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iewalters/Desktop/Plos One Submission/"/>
    </mc:Choice>
  </mc:AlternateContent>
  <xr:revisionPtr revIDLastSave="0" documentId="13_ncr:1_{918792D6-DEEC-884C-A6D8-59BFADD0C480}" xr6:coauthVersionLast="45" xr6:coauthVersionMax="45" xr10:uidLastSave="{00000000-0000-0000-0000-000000000000}"/>
  <bookViews>
    <workbookView xWindow="25600" yWindow="0" windowWidth="38400" windowHeight="21600" xr2:uid="{DDEA35A9-485B-BA49-B6A7-79930A3A79C3}"/>
  </bookViews>
  <sheets>
    <sheet name="Mint" sheetId="1" r:id="rId1"/>
    <sheet name="Sage" sheetId="2" r:id="rId2"/>
    <sheet name="Purple Basil" sheetId="3" r:id="rId3"/>
    <sheet name="Sweet Basi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P301" i="4"/>
  <c r="O301" i="4"/>
  <c r="P300" i="4"/>
  <c r="O300" i="4"/>
  <c r="P299" i="4"/>
  <c r="O299" i="4"/>
  <c r="P298" i="4"/>
  <c r="O298" i="4"/>
  <c r="P297" i="4"/>
  <c r="O297" i="4"/>
  <c r="P296" i="4"/>
  <c r="O296" i="4"/>
  <c r="P295" i="4"/>
  <c r="O295" i="4"/>
  <c r="P294" i="4"/>
  <c r="O294" i="4"/>
  <c r="P293" i="4"/>
  <c r="O293" i="4"/>
  <c r="P292" i="4"/>
  <c r="O292" i="4"/>
  <c r="P291" i="4"/>
  <c r="O291" i="4"/>
  <c r="P290" i="4"/>
  <c r="O290" i="4"/>
  <c r="P289" i="4"/>
  <c r="O289" i="4"/>
  <c r="P288" i="4"/>
  <c r="O288" i="4"/>
  <c r="P287" i="4"/>
  <c r="O287" i="4"/>
  <c r="P286" i="4"/>
  <c r="O286" i="4"/>
  <c r="P285" i="4"/>
  <c r="O285" i="4"/>
  <c r="P284" i="4"/>
  <c r="O284" i="4"/>
  <c r="P283" i="4"/>
  <c r="O283" i="4"/>
  <c r="P282" i="4"/>
  <c r="O282" i="4"/>
  <c r="P281" i="4"/>
  <c r="O281" i="4"/>
  <c r="P280" i="4"/>
  <c r="O280" i="4"/>
  <c r="P279" i="4"/>
  <c r="O279" i="4"/>
  <c r="P278" i="4"/>
  <c r="O278" i="4"/>
  <c r="P277" i="4"/>
  <c r="O277" i="4"/>
  <c r="P276" i="4"/>
  <c r="O276" i="4"/>
  <c r="P275" i="4"/>
  <c r="O275" i="4"/>
  <c r="P274" i="4"/>
  <c r="O274" i="4"/>
  <c r="P273" i="4"/>
  <c r="O273" i="4"/>
  <c r="P272" i="4"/>
  <c r="O272" i="4"/>
  <c r="P271" i="4"/>
  <c r="O271" i="4"/>
  <c r="P270" i="4"/>
  <c r="O270" i="4"/>
  <c r="P269" i="4"/>
  <c r="O269" i="4"/>
  <c r="P268" i="4"/>
  <c r="O268" i="4"/>
  <c r="P267" i="4"/>
  <c r="O267" i="4"/>
  <c r="P266" i="4"/>
  <c r="O266" i="4"/>
  <c r="P265" i="4"/>
  <c r="O265" i="4"/>
  <c r="P264" i="4"/>
  <c r="O264" i="4"/>
  <c r="P263" i="4"/>
  <c r="O263" i="4"/>
  <c r="P262" i="4"/>
  <c r="O262" i="4"/>
  <c r="P261" i="4"/>
  <c r="O261" i="4"/>
  <c r="P260" i="4"/>
  <c r="O260" i="4"/>
  <c r="P259" i="4"/>
  <c r="O259" i="4"/>
  <c r="P258" i="4"/>
  <c r="O258" i="4"/>
  <c r="P257" i="4"/>
  <c r="O257" i="4"/>
  <c r="P256" i="4"/>
  <c r="O256" i="4"/>
  <c r="P255" i="4"/>
  <c r="O255" i="4"/>
  <c r="P254" i="4"/>
  <c r="O254" i="4"/>
  <c r="P253" i="4"/>
  <c r="O253" i="4"/>
  <c r="P252" i="4"/>
  <c r="O252" i="4"/>
  <c r="P251" i="4"/>
  <c r="O251" i="4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AH302" i="3"/>
  <c r="AG302" i="3"/>
  <c r="AB302" i="3"/>
  <c r="S302" i="3"/>
  <c r="AJ302" i="3" s="1"/>
  <c r="P302" i="3"/>
  <c r="L302" i="3"/>
  <c r="AH301" i="3"/>
  <c r="AG301" i="3"/>
  <c r="AB301" i="3"/>
  <c r="S301" i="3"/>
  <c r="P301" i="3"/>
  <c r="L301" i="3"/>
  <c r="AH300" i="3"/>
  <c r="AG300" i="3"/>
  <c r="AB300" i="3"/>
  <c r="S300" i="3"/>
  <c r="AJ300" i="3" s="1"/>
  <c r="P300" i="3"/>
  <c r="L300" i="3"/>
  <c r="AH299" i="3"/>
  <c r="AG299" i="3"/>
  <c r="AB299" i="3"/>
  <c r="S299" i="3"/>
  <c r="AJ299" i="3" s="1"/>
  <c r="P299" i="3"/>
  <c r="L299" i="3"/>
  <c r="AH298" i="3"/>
  <c r="AG298" i="3"/>
  <c r="AB298" i="3"/>
  <c r="S298" i="3"/>
  <c r="AJ298" i="3" s="1"/>
  <c r="P298" i="3"/>
  <c r="L298" i="3"/>
  <c r="AH297" i="3"/>
  <c r="AG297" i="3"/>
  <c r="AB297" i="3"/>
  <c r="S297" i="3"/>
  <c r="P297" i="3"/>
  <c r="L297" i="3"/>
  <c r="AH296" i="3"/>
  <c r="AG296" i="3"/>
  <c r="AB296" i="3"/>
  <c r="S296" i="3"/>
  <c r="AJ296" i="3" s="1"/>
  <c r="P296" i="3"/>
  <c r="L296" i="3"/>
  <c r="AH295" i="3"/>
  <c r="AG295" i="3"/>
  <c r="AB295" i="3"/>
  <c r="S295" i="3"/>
  <c r="AJ295" i="3" s="1"/>
  <c r="P295" i="3"/>
  <c r="AI295" i="3" s="1"/>
  <c r="L295" i="3"/>
  <c r="AH294" i="3"/>
  <c r="AG294" i="3"/>
  <c r="AB294" i="3"/>
  <c r="S294" i="3"/>
  <c r="AJ294" i="3" s="1"/>
  <c r="P294" i="3"/>
  <c r="L294" i="3"/>
  <c r="AH293" i="3"/>
  <c r="AG293" i="3"/>
  <c r="AB293" i="3"/>
  <c r="S293" i="3"/>
  <c r="P293" i="3"/>
  <c r="L293" i="3"/>
  <c r="AH292" i="3"/>
  <c r="AG292" i="3"/>
  <c r="AB292" i="3"/>
  <c r="S292" i="3"/>
  <c r="AJ292" i="3" s="1"/>
  <c r="P292" i="3"/>
  <c r="L292" i="3"/>
  <c r="AH291" i="3"/>
  <c r="AG291" i="3"/>
  <c r="AB291" i="3"/>
  <c r="S291" i="3"/>
  <c r="AJ291" i="3" s="1"/>
  <c r="P291" i="3"/>
  <c r="AI291" i="3" s="1"/>
  <c r="L291" i="3"/>
  <c r="AH290" i="3"/>
  <c r="AG290" i="3"/>
  <c r="AB290" i="3"/>
  <c r="S290" i="3"/>
  <c r="AJ290" i="3" s="1"/>
  <c r="P290" i="3"/>
  <c r="L290" i="3"/>
  <c r="AH289" i="3"/>
  <c r="AG289" i="3"/>
  <c r="AB289" i="3"/>
  <c r="S289" i="3"/>
  <c r="P289" i="3"/>
  <c r="L289" i="3"/>
  <c r="AH288" i="3"/>
  <c r="AG288" i="3"/>
  <c r="AB288" i="3"/>
  <c r="S288" i="3"/>
  <c r="AJ288" i="3" s="1"/>
  <c r="P288" i="3"/>
  <c r="L288" i="3"/>
  <c r="AH287" i="3"/>
  <c r="AG287" i="3"/>
  <c r="AB287" i="3"/>
  <c r="S287" i="3"/>
  <c r="AJ287" i="3" s="1"/>
  <c r="P287" i="3"/>
  <c r="AI287" i="3" s="1"/>
  <c r="L287" i="3"/>
  <c r="AH286" i="3"/>
  <c r="AG286" i="3"/>
  <c r="AB286" i="3"/>
  <c r="S286" i="3"/>
  <c r="AJ286" i="3" s="1"/>
  <c r="P286" i="3"/>
  <c r="L286" i="3"/>
  <c r="AH285" i="3"/>
  <c r="AG285" i="3"/>
  <c r="AB285" i="3"/>
  <c r="S285" i="3"/>
  <c r="P285" i="3"/>
  <c r="L285" i="3"/>
  <c r="AH284" i="3"/>
  <c r="AG284" i="3"/>
  <c r="AB284" i="3"/>
  <c r="S284" i="3"/>
  <c r="AJ284" i="3" s="1"/>
  <c r="P284" i="3"/>
  <c r="L284" i="3"/>
  <c r="AH283" i="3"/>
  <c r="AG283" i="3"/>
  <c r="AB283" i="3"/>
  <c r="S283" i="3"/>
  <c r="AJ283" i="3" s="1"/>
  <c r="P283" i="3"/>
  <c r="L283" i="3"/>
  <c r="AH282" i="3"/>
  <c r="AG282" i="3"/>
  <c r="AB282" i="3"/>
  <c r="S282" i="3"/>
  <c r="AJ282" i="3" s="1"/>
  <c r="P282" i="3"/>
  <c r="L282" i="3"/>
  <c r="AH281" i="3"/>
  <c r="AG281" i="3"/>
  <c r="AB281" i="3"/>
  <c r="S281" i="3"/>
  <c r="P281" i="3"/>
  <c r="L281" i="3"/>
  <c r="AH280" i="3"/>
  <c r="AG280" i="3"/>
  <c r="AB280" i="3"/>
  <c r="S280" i="3"/>
  <c r="AJ280" i="3" s="1"/>
  <c r="P280" i="3"/>
  <c r="L280" i="3"/>
  <c r="AH279" i="3"/>
  <c r="AG279" i="3"/>
  <c r="AB279" i="3"/>
  <c r="S279" i="3"/>
  <c r="AJ279" i="3" s="1"/>
  <c r="P279" i="3"/>
  <c r="AI279" i="3" s="1"/>
  <c r="L279" i="3"/>
  <c r="AH278" i="3"/>
  <c r="AG278" i="3"/>
  <c r="AB278" i="3"/>
  <c r="S278" i="3"/>
  <c r="AJ278" i="3" s="1"/>
  <c r="P278" i="3"/>
  <c r="L278" i="3"/>
  <c r="AH277" i="3"/>
  <c r="AG277" i="3"/>
  <c r="AB277" i="3"/>
  <c r="S277" i="3"/>
  <c r="P277" i="3"/>
  <c r="L277" i="3"/>
  <c r="AH276" i="3"/>
  <c r="AG276" i="3"/>
  <c r="AB276" i="3"/>
  <c r="S276" i="3"/>
  <c r="AJ276" i="3" s="1"/>
  <c r="P276" i="3"/>
  <c r="L276" i="3"/>
  <c r="AH275" i="3"/>
  <c r="AG275" i="3"/>
  <c r="AB275" i="3"/>
  <c r="S275" i="3"/>
  <c r="AJ275" i="3" s="1"/>
  <c r="P275" i="3"/>
  <c r="AI275" i="3" s="1"/>
  <c r="L275" i="3"/>
  <c r="AH274" i="3"/>
  <c r="AG274" i="3"/>
  <c r="AB274" i="3"/>
  <c r="S274" i="3"/>
  <c r="AJ274" i="3" s="1"/>
  <c r="P274" i="3"/>
  <c r="L274" i="3"/>
  <c r="AH273" i="3"/>
  <c r="AG273" i="3"/>
  <c r="AB273" i="3"/>
  <c r="S273" i="3"/>
  <c r="P273" i="3"/>
  <c r="L273" i="3"/>
  <c r="AH272" i="3"/>
  <c r="AG272" i="3"/>
  <c r="AB272" i="3"/>
  <c r="S272" i="3"/>
  <c r="AJ272" i="3" s="1"/>
  <c r="P272" i="3"/>
  <c r="L272" i="3"/>
  <c r="AH271" i="3"/>
  <c r="AG271" i="3"/>
  <c r="AB271" i="3"/>
  <c r="S271" i="3"/>
  <c r="AJ271" i="3" s="1"/>
  <c r="P271" i="3"/>
  <c r="AI271" i="3" s="1"/>
  <c r="L271" i="3"/>
  <c r="AH270" i="3"/>
  <c r="AG270" i="3"/>
  <c r="AB270" i="3"/>
  <c r="S270" i="3"/>
  <c r="AJ270" i="3" s="1"/>
  <c r="P270" i="3"/>
  <c r="L270" i="3"/>
  <c r="AH269" i="3"/>
  <c r="AG269" i="3"/>
  <c r="AB269" i="3"/>
  <c r="S269" i="3"/>
  <c r="P269" i="3"/>
  <c r="L269" i="3"/>
  <c r="AH268" i="3"/>
  <c r="AG268" i="3"/>
  <c r="AB268" i="3"/>
  <c r="S268" i="3"/>
  <c r="AJ268" i="3" s="1"/>
  <c r="P268" i="3"/>
  <c r="L268" i="3"/>
  <c r="AH267" i="3"/>
  <c r="AG267" i="3"/>
  <c r="AB267" i="3"/>
  <c r="S267" i="3"/>
  <c r="AJ267" i="3" s="1"/>
  <c r="P267" i="3"/>
  <c r="AI267" i="3" s="1"/>
  <c r="L267" i="3"/>
  <c r="AH266" i="3"/>
  <c r="AG266" i="3"/>
  <c r="AB266" i="3"/>
  <c r="S266" i="3"/>
  <c r="AJ266" i="3" s="1"/>
  <c r="P266" i="3"/>
  <c r="L266" i="3"/>
  <c r="AH265" i="3"/>
  <c r="AG265" i="3"/>
  <c r="AB265" i="3"/>
  <c r="S265" i="3"/>
  <c r="P265" i="3"/>
  <c r="L265" i="3"/>
  <c r="AH264" i="3"/>
  <c r="AG264" i="3"/>
  <c r="AB264" i="3"/>
  <c r="S264" i="3"/>
  <c r="AJ264" i="3" s="1"/>
  <c r="P264" i="3"/>
  <c r="L264" i="3"/>
  <c r="AH263" i="3"/>
  <c r="AG263" i="3"/>
  <c r="AB263" i="3"/>
  <c r="S263" i="3"/>
  <c r="AJ263" i="3" s="1"/>
  <c r="P263" i="3"/>
  <c r="AI263" i="3" s="1"/>
  <c r="L263" i="3"/>
  <c r="AH262" i="3"/>
  <c r="AG262" i="3"/>
  <c r="AB262" i="3"/>
  <c r="S262" i="3"/>
  <c r="AJ262" i="3" s="1"/>
  <c r="P262" i="3"/>
  <c r="L262" i="3"/>
  <c r="AH261" i="3"/>
  <c r="AG261" i="3"/>
  <c r="AB261" i="3"/>
  <c r="S261" i="3"/>
  <c r="P261" i="3"/>
  <c r="L261" i="3"/>
  <c r="AH260" i="3"/>
  <c r="AG260" i="3"/>
  <c r="AB260" i="3"/>
  <c r="S260" i="3"/>
  <c r="AJ260" i="3" s="1"/>
  <c r="P260" i="3"/>
  <c r="L260" i="3"/>
  <c r="AH259" i="3"/>
  <c r="AG259" i="3"/>
  <c r="AB259" i="3"/>
  <c r="S259" i="3"/>
  <c r="AJ259" i="3" s="1"/>
  <c r="P259" i="3"/>
  <c r="AI259" i="3" s="1"/>
  <c r="L259" i="3"/>
  <c r="AH258" i="3"/>
  <c r="AG258" i="3"/>
  <c r="AB258" i="3"/>
  <c r="S258" i="3"/>
  <c r="AJ258" i="3" s="1"/>
  <c r="P258" i="3"/>
  <c r="L258" i="3"/>
  <c r="AH257" i="3"/>
  <c r="AG257" i="3"/>
  <c r="AB257" i="3"/>
  <c r="S257" i="3"/>
  <c r="P257" i="3"/>
  <c r="L257" i="3"/>
  <c r="AH256" i="3"/>
  <c r="AG256" i="3"/>
  <c r="AB256" i="3"/>
  <c r="S256" i="3"/>
  <c r="P256" i="3"/>
  <c r="L256" i="3"/>
  <c r="AH255" i="3"/>
  <c r="AG255" i="3"/>
  <c r="AB255" i="3"/>
  <c r="S255" i="3"/>
  <c r="AJ255" i="3" s="1"/>
  <c r="P255" i="3"/>
  <c r="L255" i="3"/>
  <c r="AH254" i="3"/>
  <c r="AG254" i="3"/>
  <c r="AB254" i="3"/>
  <c r="S254" i="3"/>
  <c r="AJ254" i="3" s="1"/>
  <c r="P254" i="3"/>
  <c r="AI254" i="3" s="1"/>
  <c r="L254" i="3"/>
  <c r="AH253" i="3"/>
  <c r="AG253" i="3"/>
  <c r="AB253" i="3"/>
  <c r="S253" i="3"/>
  <c r="AJ253" i="3" s="1"/>
  <c r="P253" i="3"/>
  <c r="L253" i="3"/>
  <c r="AH252" i="3"/>
  <c r="AG252" i="3"/>
  <c r="AB252" i="3"/>
  <c r="S252" i="3"/>
  <c r="P252" i="3"/>
  <c r="AI252" i="3" s="1"/>
  <c r="L252" i="3"/>
  <c r="AH251" i="3"/>
  <c r="AG251" i="3"/>
  <c r="AB251" i="3"/>
  <c r="S251" i="3"/>
  <c r="AJ251" i="3" s="1"/>
  <c r="P251" i="3"/>
  <c r="L251" i="3"/>
  <c r="AH250" i="3"/>
  <c r="AG250" i="3"/>
  <c r="AB250" i="3"/>
  <c r="S250" i="3"/>
  <c r="AJ250" i="3" s="1"/>
  <c r="P250" i="3"/>
  <c r="AI250" i="3" s="1"/>
  <c r="L250" i="3"/>
  <c r="AH249" i="3"/>
  <c r="AG249" i="3"/>
  <c r="AB249" i="3"/>
  <c r="S249" i="3"/>
  <c r="AJ249" i="3" s="1"/>
  <c r="P249" i="3"/>
  <c r="L249" i="3"/>
  <c r="AH248" i="3"/>
  <c r="AG248" i="3"/>
  <c r="AB248" i="3"/>
  <c r="S248" i="3"/>
  <c r="P248" i="3"/>
  <c r="L248" i="3"/>
  <c r="AH247" i="3"/>
  <c r="AG247" i="3"/>
  <c r="AB247" i="3"/>
  <c r="S247" i="3"/>
  <c r="AJ247" i="3" s="1"/>
  <c r="P247" i="3"/>
  <c r="AI247" i="3" s="1"/>
  <c r="L247" i="3"/>
  <c r="AH246" i="3"/>
  <c r="AG246" i="3"/>
  <c r="AB246" i="3"/>
  <c r="S246" i="3"/>
  <c r="AJ246" i="3" s="1"/>
  <c r="P246" i="3"/>
  <c r="L246" i="3"/>
  <c r="AH245" i="3"/>
  <c r="AG245" i="3"/>
  <c r="AB245" i="3"/>
  <c r="S245" i="3"/>
  <c r="AJ245" i="3" s="1"/>
  <c r="P245" i="3"/>
  <c r="L245" i="3"/>
  <c r="AH244" i="3"/>
  <c r="AG244" i="3"/>
  <c r="AB244" i="3"/>
  <c r="S244" i="3"/>
  <c r="P244" i="3"/>
  <c r="AI244" i="3" s="1"/>
  <c r="L244" i="3"/>
  <c r="AH243" i="3"/>
  <c r="AG243" i="3"/>
  <c r="AB243" i="3"/>
  <c r="S243" i="3"/>
  <c r="AJ243" i="3" s="1"/>
  <c r="P243" i="3"/>
  <c r="L243" i="3"/>
  <c r="AH242" i="3"/>
  <c r="AG242" i="3"/>
  <c r="AB242" i="3"/>
  <c r="S242" i="3"/>
  <c r="AJ242" i="3" s="1"/>
  <c r="P242" i="3"/>
  <c r="AI242" i="3" s="1"/>
  <c r="L242" i="3"/>
  <c r="AH241" i="3"/>
  <c r="AG241" i="3"/>
  <c r="AB241" i="3"/>
  <c r="S241" i="3"/>
  <c r="P241" i="3"/>
  <c r="L241" i="3"/>
  <c r="AH240" i="3"/>
  <c r="AG240" i="3"/>
  <c r="AB240" i="3"/>
  <c r="S240" i="3"/>
  <c r="P240" i="3"/>
  <c r="L240" i="3"/>
  <c r="AH239" i="3"/>
  <c r="AG239" i="3"/>
  <c r="AB239" i="3"/>
  <c r="S239" i="3"/>
  <c r="AJ239" i="3" s="1"/>
  <c r="P239" i="3"/>
  <c r="AI239" i="3" s="1"/>
  <c r="L239" i="3"/>
  <c r="AH238" i="3"/>
  <c r="AG238" i="3"/>
  <c r="AB238" i="3"/>
  <c r="S238" i="3"/>
  <c r="AJ238" i="3" s="1"/>
  <c r="P238" i="3"/>
  <c r="L238" i="3"/>
  <c r="AH237" i="3"/>
  <c r="AG237" i="3"/>
  <c r="AB237" i="3"/>
  <c r="S237" i="3"/>
  <c r="AJ237" i="3" s="1"/>
  <c r="P237" i="3"/>
  <c r="L237" i="3"/>
  <c r="AH236" i="3"/>
  <c r="AG236" i="3"/>
  <c r="AB236" i="3"/>
  <c r="S236" i="3"/>
  <c r="P236" i="3"/>
  <c r="AI236" i="3" s="1"/>
  <c r="L236" i="3"/>
  <c r="AH235" i="3"/>
  <c r="AG235" i="3"/>
  <c r="AB235" i="3"/>
  <c r="S235" i="3"/>
  <c r="AJ235" i="3" s="1"/>
  <c r="P235" i="3"/>
  <c r="L235" i="3"/>
  <c r="AH234" i="3"/>
  <c r="AG234" i="3"/>
  <c r="AB234" i="3"/>
  <c r="S234" i="3"/>
  <c r="AJ234" i="3" s="1"/>
  <c r="P234" i="3"/>
  <c r="AI234" i="3" s="1"/>
  <c r="L234" i="3"/>
  <c r="AH233" i="3"/>
  <c r="AG233" i="3"/>
  <c r="AB233" i="3"/>
  <c r="S233" i="3"/>
  <c r="AJ233" i="3" s="1"/>
  <c r="P233" i="3"/>
  <c r="L233" i="3"/>
  <c r="AH232" i="3"/>
  <c r="AG232" i="3"/>
  <c r="AB232" i="3"/>
  <c r="S232" i="3"/>
  <c r="P232" i="3"/>
  <c r="L232" i="3"/>
  <c r="AH231" i="3"/>
  <c r="AG231" i="3"/>
  <c r="AB231" i="3"/>
  <c r="S231" i="3"/>
  <c r="AJ231" i="3" s="1"/>
  <c r="P231" i="3"/>
  <c r="L231" i="3"/>
  <c r="AH230" i="3"/>
  <c r="AG230" i="3"/>
  <c r="AB230" i="3"/>
  <c r="S230" i="3"/>
  <c r="AJ230" i="3" s="1"/>
  <c r="P230" i="3"/>
  <c r="AI230" i="3" s="1"/>
  <c r="L230" i="3"/>
  <c r="AH229" i="3"/>
  <c r="AG229" i="3"/>
  <c r="AB229" i="3"/>
  <c r="S229" i="3"/>
  <c r="P229" i="3"/>
  <c r="L229" i="3"/>
  <c r="AH228" i="3"/>
  <c r="AG228" i="3"/>
  <c r="AB228" i="3"/>
  <c r="S228" i="3"/>
  <c r="P228" i="3"/>
  <c r="AI228" i="3" s="1"/>
  <c r="L228" i="3"/>
  <c r="AH227" i="3"/>
  <c r="AG227" i="3"/>
  <c r="AB227" i="3"/>
  <c r="S227" i="3"/>
  <c r="AJ227" i="3" s="1"/>
  <c r="P227" i="3"/>
  <c r="AI227" i="3" s="1"/>
  <c r="L227" i="3"/>
  <c r="AH226" i="3"/>
  <c r="AG226" i="3"/>
  <c r="AB226" i="3"/>
  <c r="S226" i="3"/>
  <c r="AJ226" i="3" s="1"/>
  <c r="P226" i="3"/>
  <c r="L226" i="3"/>
  <c r="AH225" i="3"/>
  <c r="AG225" i="3"/>
  <c r="AB225" i="3"/>
  <c r="S225" i="3"/>
  <c r="P225" i="3"/>
  <c r="L225" i="3"/>
  <c r="AH224" i="3"/>
  <c r="AG224" i="3"/>
  <c r="AB224" i="3"/>
  <c r="S224" i="3"/>
  <c r="P224" i="3"/>
  <c r="L224" i="3"/>
  <c r="AH223" i="3"/>
  <c r="AG223" i="3"/>
  <c r="AB223" i="3"/>
  <c r="S223" i="3"/>
  <c r="AJ223" i="3" s="1"/>
  <c r="P223" i="3"/>
  <c r="L223" i="3"/>
  <c r="AH222" i="3"/>
  <c r="AG222" i="3"/>
  <c r="AB222" i="3"/>
  <c r="S222" i="3"/>
  <c r="AJ222" i="3" s="1"/>
  <c r="P222" i="3"/>
  <c r="AI222" i="3" s="1"/>
  <c r="L222" i="3"/>
  <c r="AH221" i="3"/>
  <c r="AG221" i="3"/>
  <c r="AB221" i="3"/>
  <c r="S221" i="3"/>
  <c r="AJ221" i="3" s="1"/>
  <c r="P221" i="3"/>
  <c r="L221" i="3"/>
  <c r="AH220" i="3"/>
  <c r="AG220" i="3"/>
  <c r="AB220" i="3"/>
  <c r="S220" i="3"/>
  <c r="P220" i="3"/>
  <c r="L220" i="3"/>
  <c r="AH219" i="3"/>
  <c r="AG219" i="3"/>
  <c r="AB219" i="3"/>
  <c r="S219" i="3"/>
  <c r="AJ219" i="3" s="1"/>
  <c r="P219" i="3"/>
  <c r="AI219" i="3" s="1"/>
  <c r="L219" i="3"/>
  <c r="AH218" i="3"/>
  <c r="AG218" i="3"/>
  <c r="AB218" i="3"/>
  <c r="S218" i="3"/>
  <c r="AJ218" i="3" s="1"/>
  <c r="P218" i="3"/>
  <c r="L218" i="3"/>
  <c r="AH217" i="3"/>
  <c r="AG217" i="3"/>
  <c r="AB217" i="3"/>
  <c r="S217" i="3"/>
  <c r="P217" i="3"/>
  <c r="L217" i="3"/>
  <c r="AH216" i="3"/>
  <c r="AG216" i="3"/>
  <c r="AB216" i="3"/>
  <c r="S216" i="3"/>
  <c r="P216" i="3"/>
  <c r="AI216" i="3" s="1"/>
  <c r="L216" i="3"/>
  <c r="AH215" i="3"/>
  <c r="AG215" i="3"/>
  <c r="AB215" i="3"/>
  <c r="S215" i="3"/>
  <c r="AJ215" i="3" s="1"/>
  <c r="P215" i="3"/>
  <c r="L215" i="3"/>
  <c r="AH214" i="3"/>
  <c r="AG214" i="3"/>
  <c r="AB214" i="3"/>
  <c r="S214" i="3"/>
  <c r="AJ214" i="3" s="1"/>
  <c r="P214" i="3"/>
  <c r="L214" i="3"/>
  <c r="AH213" i="3"/>
  <c r="AG213" i="3"/>
  <c r="AB213" i="3"/>
  <c r="S213" i="3"/>
  <c r="AJ213" i="3" s="1"/>
  <c r="P213" i="3"/>
  <c r="L213" i="3"/>
  <c r="AH212" i="3"/>
  <c r="AG212" i="3"/>
  <c r="AB212" i="3"/>
  <c r="S212" i="3"/>
  <c r="AJ212" i="3" s="1"/>
  <c r="P212" i="3"/>
  <c r="L212" i="3"/>
  <c r="AH211" i="3"/>
  <c r="AG211" i="3"/>
  <c r="S211" i="3"/>
  <c r="AJ211" i="3" s="1"/>
  <c r="P211" i="3"/>
  <c r="L211" i="3"/>
  <c r="AH210" i="3"/>
  <c r="AG210" i="3"/>
  <c r="AB210" i="3"/>
  <c r="S210" i="3"/>
  <c r="AJ210" i="3" s="1"/>
  <c r="P210" i="3"/>
  <c r="L210" i="3"/>
  <c r="AH209" i="3"/>
  <c r="AG209" i="3"/>
  <c r="AB209" i="3"/>
  <c r="S209" i="3"/>
  <c r="P209" i="3"/>
  <c r="L209" i="3"/>
  <c r="AH208" i="3"/>
  <c r="AG208" i="3"/>
  <c r="AB208" i="3"/>
  <c r="S208" i="3"/>
  <c r="P208" i="3"/>
  <c r="L208" i="3"/>
  <c r="AH207" i="3"/>
  <c r="AG207" i="3"/>
  <c r="AB207" i="3"/>
  <c r="S207" i="3"/>
  <c r="AJ207" i="3" s="1"/>
  <c r="P207" i="3"/>
  <c r="L207" i="3"/>
  <c r="AH206" i="3"/>
  <c r="AG206" i="3"/>
  <c r="AB206" i="3"/>
  <c r="S206" i="3"/>
  <c r="AJ206" i="3" s="1"/>
  <c r="P206" i="3"/>
  <c r="AI206" i="3" s="1"/>
  <c r="L206" i="3"/>
  <c r="AH205" i="3"/>
  <c r="AG205" i="3"/>
  <c r="AB205" i="3"/>
  <c r="S205" i="3"/>
  <c r="AJ205" i="3" s="1"/>
  <c r="P205" i="3"/>
  <c r="L205" i="3"/>
  <c r="AH204" i="3"/>
  <c r="AG204" i="3"/>
  <c r="AB204" i="3"/>
  <c r="S204" i="3"/>
  <c r="AJ204" i="3" s="1"/>
  <c r="P204" i="3"/>
  <c r="L204" i="3"/>
  <c r="AH203" i="3"/>
  <c r="AG203" i="3"/>
  <c r="AB203" i="3"/>
  <c r="S203" i="3"/>
  <c r="AJ203" i="3" s="1"/>
  <c r="P203" i="3"/>
  <c r="L203" i="3"/>
  <c r="AH202" i="3"/>
  <c r="AG202" i="3"/>
  <c r="AB202" i="3"/>
  <c r="S202" i="3"/>
  <c r="P202" i="3"/>
  <c r="L202" i="3"/>
  <c r="AH201" i="3"/>
  <c r="AG201" i="3"/>
  <c r="AB201" i="3"/>
  <c r="S201" i="3"/>
  <c r="AJ201" i="3" s="1"/>
  <c r="P201" i="3"/>
  <c r="L201" i="3"/>
  <c r="AH200" i="3"/>
  <c r="AG200" i="3"/>
  <c r="AB200" i="3"/>
  <c r="S200" i="3"/>
  <c r="P200" i="3"/>
  <c r="L200" i="3"/>
  <c r="AH199" i="3"/>
  <c r="AG199" i="3"/>
  <c r="AB199" i="3"/>
  <c r="S199" i="3"/>
  <c r="AJ199" i="3" s="1"/>
  <c r="P199" i="3"/>
  <c r="L199" i="3"/>
  <c r="AH198" i="3"/>
  <c r="AG198" i="3"/>
  <c r="AB198" i="3"/>
  <c r="S198" i="3"/>
  <c r="P198" i="3"/>
  <c r="L198" i="3"/>
  <c r="AH197" i="3"/>
  <c r="AG197" i="3"/>
  <c r="AB197" i="3"/>
  <c r="S197" i="3"/>
  <c r="AJ197" i="3" s="1"/>
  <c r="P197" i="3"/>
  <c r="L197" i="3"/>
  <c r="AH196" i="3"/>
  <c r="AG196" i="3"/>
  <c r="AB196" i="3"/>
  <c r="S196" i="3"/>
  <c r="P196" i="3"/>
  <c r="AI196" i="3" s="1"/>
  <c r="L196" i="3"/>
  <c r="AH195" i="3"/>
  <c r="AG195" i="3"/>
  <c r="AB195" i="3"/>
  <c r="S195" i="3"/>
  <c r="AJ195" i="3" s="1"/>
  <c r="P195" i="3"/>
  <c r="AI195" i="3" s="1"/>
  <c r="L195" i="3"/>
  <c r="AH194" i="3"/>
  <c r="AG194" i="3"/>
  <c r="AB194" i="3"/>
  <c r="S194" i="3"/>
  <c r="AJ194" i="3" s="1"/>
  <c r="P194" i="3"/>
  <c r="AI194" i="3" s="1"/>
  <c r="L194" i="3"/>
  <c r="AH193" i="3"/>
  <c r="AG193" i="3"/>
  <c r="AB193" i="3"/>
  <c r="S193" i="3"/>
  <c r="P193" i="3"/>
  <c r="L193" i="3"/>
  <c r="AH192" i="3"/>
  <c r="AG192" i="3"/>
  <c r="AB192" i="3"/>
  <c r="S192" i="3"/>
  <c r="AJ192" i="3" s="1"/>
  <c r="P192" i="3"/>
  <c r="L192" i="3"/>
  <c r="AH191" i="3"/>
  <c r="AG191" i="3"/>
  <c r="AB191" i="3"/>
  <c r="S191" i="3"/>
  <c r="AJ191" i="3" s="1"/>
  <c r="P191" i="3"/>
  <c r="L191" i="3"/>
  <c r="AH190" i="3"/>
  <c r="AG190" i="3"/>
  <c r="AB190" i="3"/>
  <c r="S190" i="3"/>
  <c r="AJ190" i="3" s="1"/>
  <c r="P190" i="3"/>
  <c r="L190" i="3"/>
  <c r="AH189" i="3"/>
  <c r="AG189" i="3"/>
  <c r="AB189" i="3"/>
  <c r="S189" i="3"/>
  <c r="P189" i="3"/>
  <c r="L189" i="3"/>
  <c r="AH188" i="3"/>
  <c r="AG188" i="3"/>
  <c r="AB188" i="3"/>
  <c r="S188" i="3"/>
  <c r="AJ188" i="3" s="1"/>
  <c r="P188" i="3"/>
  <c r="AI188" i="3" s="1"/>
  <c r="L188" i="3"/>
  <c r="AH187" i="3"/>
  <c r="AG187" i="3"/>
  <c r="AB187" i="3"/>
  <c r="S187" i="3"/>
  <c r="AJ187" i="3" s="1"/>
  <c r="P187" i="3"/>
  <c r="AI187" i="3" s="1"/>
  <c r="L187" i="3"/>
  <c r="AH186" i="3"/>
  <c r="AG186" i="3"/>
  <c r="AB186" i="3"/>
  <c r="S186" i="3"/>
  <c r="AJ186" i="3" s="1"/>
  <c r="P186" i="3"/>
  <c r="L186" i="3"/>
  <c r="AH185" i="3"/>
  <c r="AG185" i="3"/>
  <c r="AB185" i="3"/>
  <c r="S185" i="3"/>
  <c r="P185" i="3"/>
  <c r="L185" i="3"/>
  <c r="AH184" i="3"/>
  <c r="AG184" i="3"/>
  <c r="AB184" i="3"/>
  <c r="S184" i="3"/>
  <c r="P184" i="3"/>
  <c r="AI184" i="3" s="1"/>
  <c r="L184" i="3"/>
  <c r="AH183" i="3"/>
  <c r="AG183" i="3"/>
  <c r="AB183" i="3"/>
  <c r="S183" i="3"/>
  <c r="AJ183" i="3" s="1"/>
  <c r="P183" i="3"/>
  <c r="L183" i="3"/>
  <c r="AH182" i="3"/>
  <c r="AG182" i="3"/>
  <c r="S182" i="3"/>
  <c r="AJ182" i="3" s="1"/>
  <c r="P182" i="3"/>
  <c r="L182" i="3"/>
  <c r="AH181" i="3"/>
  <c r="AG181" i="3"/>
  <c r="AB181" i="3"/>
  <c r="S181" i="3"/>
  <c r="AJ181" i="3" s="1"/>
  <c r="P181" i="3"/>
  <c r="L181" i="3"/>
  <c r="AH180" i="3"/>
  <c r="AG180" i="3"/>
  <c r="AB180" i="3"/>
  <c r="S180" i="3"/>
  <c r="P180" i="3"/>
  <c r="L180" i="3"/>
  <c r="AH179" i="3"/>
  <c r="AG179" i="3"/>
  <c r="AB179" i="3"/>
  <c r="S179" i="3"/>
  <c r="P179" i="3"/>
  <c r="L179" i="3"/>
  <c r="AH178" i="3"/>
  <c r="AG178" i="3"/>
  <c r="AB178" i="3"/>
  <c r="S178" i="3"/>
  <c r="AJ178" i="3" s="1"/>
  <c r="P178" i="3"/>
  <c r="L178" i="3"/>
  <c r="AH177" i="3"/>
  <c r="AG177" i="3"/>
  <c r="AB177" i="3"/>
  <c r="S177" i="3"/>
  <c r="AJ177" i="3" s="1"/>
  <c r="P177" i="3"/>
  <c r="L177" i="3"/>
  <c r="AH176" i="3"/>
  <c r="AG176" i="3"/>
  <c r="AB176" i="3"/>
  <c r="S176" i="3"/>
  <c r="AJ176" i="3" s="1"/>
  <c r="P176" i="3"/>
  <c r="L176" i="3"/>
  <c r="AH175" i="3"/>
  <c r="AG175" i="3"/>
  <c r="AB175" i="3"/>
  <c r="S175" i="3"/>
  <c r="P175" i="3"/>
  <c r="AI175" i="3" s="1"/>
  <c r="L175" i="3"/>
  <c r="AH174" i="3"/>
  <c r="AG174" i="3"/>
  <c r="AB174" i="3"/>
  <c r="S174" i="3"/>
  <c r="AJ174" i="3" s="1"/>
  <c r="P174" i="3"/>
  <c r="AI174" i="3" s="1"/>
  <c r="L174" i="3"/>
  <c r="AH173" i="3"/>
  <c r="AG173" i="3"/>
  <c r="AB173" i="3"/>
  <c r="S173" i="3"/>
  <c r="AJ173" i="3" s="1"/>
  <c r="P173" i="3"/>
  <c r="L173" i="3"/>
  <c r="AH172" i="3"/>
  <c r="AG172" i="3"/>
  <c r="AB172" i="3"/>
  <c r="S172" i="3"/>
  <c r="AJ172" i="3" s="1"/>
  <c r="P172" i="3"/>
  <c r="L172" i="3"/>
  <c r="AH171" i="3"/>
  <c r="AG171" i="3"/>
  <c r="AB171" i="3"/>
  <c r="S171" i="3"/>
  <c r="P171" i="3"/>
  <c r="L171" i="3"/>
  <c r="AH170" i="3"/>
  <c r="AG170" i="3"/>
  <c r="AB170" i="3"/>
  <c r="S170" i="3"/>
  <c r="AJ170" i="3" s="1"/>
  <c r="P170" i="3"/>
  <c r="L170" i="3"/>
  <c r="AH169" i="3"/>
  <c r="AG169" i="3"/>
  <c r="AB169" i="3"/>
  <c r="S169" i="3"/>
  <c r="AJ169" i="3" s="1"/>
  <c r="P169" i="3"/>
  <c r="L169" i="3"/>
  <c r="AH168" i="3"/>
  <c r="AG168" i="3"/>
  <c r="S168" i="3"/>
  <c r="AJ168" i="3" s="1"/>
  <c r="P168" i="3"/>
  <c r="L168" i="3"/>
  <c r="AH167" i="3"/>
  <c r="AG167" i="3"/>
  <c r="S167" i="3"/>
  <c r="AJ167" i="3" s="1"/>
  <c r="P167" i="3"/>
  <c r="L167" i="3"/>
  <c r="AH166" i="3"/>
  <c r="AG166" i="3"/>
  <c r="AB166" i="3"/>
  <c r="S166" i="3"/>
  <c r="AJ166" i="3" s="1"/>
  <c r="P166" i="3"/>
  <c r="L166" i="3"/>
  <c r="AH165" i="3"/>
  <c r="AG165" i="3"/>
  <c r="S165" i="3"/>
  <c r="P165" i="3"/>
  <c r="L165" i="3"/>
  <c r="AH164" i="3"/>
  <c r="AG164" i="3"/>
  <c r="S164" i="3"/>
  <c r="P164" i="3"/>
  <c r="L164" i="3"/>
  <c r="AH163" i="3"/>
  <c r="AG163" i="3"/>
  <c r="S163" i="3"/>
  <c r="P163" i="3"/>
  <c r="L163" i="3"/>
  <c r="AH162" i="3"/>
  <c r="AG162" i="3"/>
  <c r="S162" i="3"/>
  <c r="P162" i="3"/>
  <c r="L162" i="3"/>
  <c r="AH161" i="3"/>
  <c r="AG161" i="3"/>
  <c r="S161" i="3"/>
  <c r="P161" i="3"/>
  <c r="L161" i="3"/>
  <c r="AH160" i="3"/>
  <c r="AG160" i="3"/>
  <c r="S160" i="3"/>
  <c r="P160" i="3"/>
  <c r="L160" i="3"/>
  <c r="AH159" i="3"/>
  <c r="AG159" i="3"/>
  <c r="S159" i="3"/>
  <c r="P159" i="3"/>
  <c r="L159" i="3"/>
  <c r="AH158" i="3"/>
  <c r="AG158" i="3"/>
  <c r="S158" i="3"/>
  <c r="P158" i="3"/>
  <c r="L158" i="3"/>
  <c r="AH157" i="3"/>
  <c r="AG157" i="3"/>
  <c r="S157" i="3"/>
  <c r="P157" i="3"/>
  <c r="L157" i="3"/>
  <c r="AH156" i="3"/>
  <c r="AG156" i="3"/>
  <c r="AB156" i="3"/>
  <c r="S156" i="3"/>
  <c r="P156" i="3"/>
  <c r="L156" i="3"/>
  <c r="AH155" i="3"/>
  <c r="AG155" i="3"/>
  <c r="AB155" i="3"/>
  <c r="S155" i="3"/>
  <c r="AJ155" i="3" s="1"/>
  <c r="P155" i="3"/>
  <c r="L155" i="3"/>
  <c r="AH154" i="3"/>
  <c r="AG154" i="3"/>
  <c r="S154" i="3"/>
  <c r="P154" i="3"/>
  <c r="L154" i="3"/>
  <c r="AH153" i="3"/>
  <c r="AG153" i="3"/>
  <c r="S153" i="3"/>
  <c r="AJ153" i="3" s="1"/>
  <c r="P153" i="3"/>
  <c r="AI153" i="3" s="1"/>
  <c r="L153" i="3"/>
  <c r="AH152" i="3"/>
  <c r="AG152" i="3"/>
  <c r="AB152" i="3"/>
  <c r="S152" i="3"/>
  <c r="AJ152" i="3" s="1"/>
  <c r="P152" i="3"/>
  <c r="L152" i="3"/>
  <c r="AH151" i="3"/>
  <c r="AG151" i="3"/>
  <c r="AB151" i="3"/>
  <c r="S151" i="3"/>
  <c r="AJ151" i="3" s="1"/>
  <c r="P151" i="3"/>
  <c r="L151" i="3"/>
  <c r="AH150" i="3"/>
  <c r="AG150" i="3"/>
  <c r="AB150" i="3"/>
  <c r="S150" i="3"/>
  <c r="AJ150" i="3" s="1"/>
  <c r="P150" i="3"/>
  <c r="L150" i="3"/>
  <c r="AH149" i="3"/>
  <c r="AG149" i="3"/>
  <c r="AB149" i="3"/>
  <c r="S149" i="3"/>
  <c r="AJ149" i="3" s="1"/>
  <c r="P149" i="3"/>
  <c r="AI149" i="3" s="1"/>
  <c r="L149" i="3"/>
  <c r="AH148" i="3"/>
  <c r="AG148" i="3"/>
  <c r="AB148" i="3"/>
  <c r="S148" i="3"/>
  <c r="AJ148" i="3" s="1"/>
  <c r="P148" i="3"/>
  <c r="L148" i="3"/>
  <c r="AH147" i="3"/>
  <c r="AG147" i="3"/>
  <c r="AB147" i="3"/>
  <c r="S147" i="3"/>
  <c r="AJ147" i="3" s="1"/>
  <c r="P147" i="3"/>
  <c r="L147" i="3"/>
  <c r="AH146" i="3"/>
  <c r="AG146" i="3"/>
  <c r="AB146" i="3"/>
  <c r="S146" i="3"/>
  <c r="P146" i="3"/>
  <c r="L146" i="3"/>
  <c r="AH145" i="3"/>
  <c r="AG145" i="3"/>
  <c r="AB145" i="3"/>
  <c r="S145" i="3"/>
  <c r="AJ145" i="3" s="1"/>
  <c r="P145" i="3"/>
  <c r="L145" i="3"/>
  <c r="AH144" i="3"/>
  <c r="AG144" i="3"/>
  <c r="AB144" i="3"/>
  <c r="S144" i="3"/>
  <c r="AJ144" i="3" s="1"/>
  <c r="P144" i="3"/>
  <c r="L144" i="3"/>
  <c r="AH143" i="3"/>
  <c r="AG143" i="3"/>
  <c r="AB143" i="3"/>
  <c r="S143" i="3"/>
  <c r="P143" i="3"/>
  <c r="L143" i="3"/>
  <c r="AH142" i="3"/>
  <c r="AG142" i="3"/>
  <c r="AB142" i="3"/>
  <c r="S142" i="3"/>
  <c r="AJ142" i="3" s="1"/>
  <c r="P142" i="3"/>
  <c r="L142" i="3"/>
  <c r="AH141" i="3"/>
  <c r="AG141" i="3"/>
  <c r="AB141" i="3"/>
  <c r="S141" i="3"/>
  <c r="AJ141" i="3" s="1"/>
  <c r="P141" i="3"/>
  <c r="L141" i="3"/>
  <c r="AH140" i="3"/>
  <c r="AG140" i="3"/>
  <c r="AB140" i="3"/>
  <c r="S140" i="3"/>
  <c r="AJ140" i="3" s="1"/>
  <c r="P140" i="3"/>
  <c r="AI140" i="3" s="1"/>
  <c r="L140" i="3"/>
  <c r="AH139" i="3"/>
  <c r="AG139" i="3"/>
  <c r="AB139" i="3"/>
  <c r="S139" i="3"/>
  <c r="P139" i="3"/>
  <c r="L139" i="3"/>
  <c r="AH138" i="3"/>
  <c r="AG138" i="3"/>
  <c r="AB138" i="3"/>
  <c r="S138" i="3"/>
  <c r="P138" i="3"/>
  <c r="L138" i="3"/>
  <c r="AH137" i="3"/>
  <c r="AG137" i="3"/>
  <c r="AB137" i="3"/>
  <c r="S137" i="3"/>
  <c r="AJ137" i="3" s="1"/>
  <c r="P137" i="3"/>
  <c r="L137" i="3"/>
  <c r="AH136" i="3"/>
  <c r="AG136" i="3"/>
  <c r="AB136" i="3"/>
  <c r="S136" i="3"/>
  <c r="AJ136" i="3" s="1"/>
  <c r="P136" i="3"/>
  <c r="L136" i="3"/>
  <c r="AH135" i="3"/>
  <c r="AG135" i="3"/>
  <c r="AB135" i="3"/>
  <c r="S135" i="3"/>
  <c r="AJ135" i="3" s="1"/>
  <c r="P135" i="3"/>
  <c r="L135" i="3"/>
  <c r="AH134" i="3"/>
  <c r="AG134" i="3"/>
  <c r="AB134" i="3"/>
  <c r="S134" i="3"/>
  <c r="AE134" i="3" s="1"/>
  <c r="AF134" i="3" s="1"/>
  <c r="P134" i="3"/>
  <c r="L134" i="3"/>
  <c r="AH133" i="3"/>
  <c r="AG133" i="3"/>
  <c r="AB133" i="3"/>
  <c r="S133" i="3"/>
  <c r="AJ133" i="3" s="1"/>
  <c r="P133" i="3"/>
  <c r="AI133" i="3" s="1"/>
  <c r="L133" i="3"/>
  <c r="AH132" i="3"/>
  <c r="AG132" i="3"/>
  <c r="AB132" i="3"/>
  <c r="S132" i="3"/>
  <c r="AJ132" i="3" s="1"/>
  <c r="P132" i="3"/>
  <c r="L132" i="3"/>
  <c r="AH131" i="3"/>
  <c r="AG131" i="3"/>
  <c r="AB131" i="3"/>
  <c r="S131" i="3"/>
  <c r="AJ131" i="3" s="1"/>
  <c r="P131" i="3"/>
  <c r="AI131" i="3" s="1"/>
  <c r="L131" i="3"/>
  <c r="AH130" i="3"/>
  <c r="AG130" i="3"/>
  <c r="AB130" i="3"/>
  <c r="S130" i="3"/>
  <c r="P130" i="3"/>
  <c r="L130" i="3"/>
  <c r="AH129" i="3"/>
  <c r="AG129" i="3"/>
  <c r="AB129" i="3"/>
  <c r="S129" i="3"/>
  <c r="P129" i="3"/>
  <c r="AI129" i="3" s="1"/>
  <c r="L129" i="3"/>
  <c r="AH128" i="3"/>
  <c r="AG128" i="3"/>
  <c r="AB128" i="3"/>
  <c r="S128" i="3"/>
  <c r="AJ128" i="3" s="1"/>
  <c r="P128" i="3"/>
  <c r="L128" i="3"/>
  <c r="AH127" i="3"/>
  <c r="AG127" i="3"/>
  <c r="AB127" i="3"/>
  <c r="S127" i="3"/>
  <c r="P127" i="3"/>
  <c r="L127" i="3"/>
  <c r="AH126" i="3"/>
  <c r="AG126" i="3"/>
  <c r="AB126" i="3"/>
  <c r="S126" i="3"/>
  <c r="AJ126" i="3" s="1"/>
  <c r="P126" i="3"/>
  <c r="L126" i="3"/>
  <c r="AH125" i="3"/>
  <c r="AG125" i="3"/>
  <c r="AB125" i="3"/>
  <c r="S125" i="3"/>
  <c r="P125" i="3"/>
  <c r="AI125" i="3" s="1"/>
  <c r="L125" i="3"/>
  <c r="AH124" i="3"/>
  <c r="AG124" i="3"/>
  <c r="AB124" i="3"/>
  <c r="S124" i="3"/>
  <c r="AJ124" i="3" s="1"/>
  <c r="P124" i="3"/>
  <c r="L124" i="3"/>
  <c r="AH123" i="3"/>
  <c r="AG123" i="3"/>
  <c r="AB123" i="3"/>
  <c r="S123" i="3"/>
  <c r="AJ123" i="3" s="1"/>
  <c r="P123" i="3"/>
  <c r="AI123" i="3" s="1"/>
  <c r="L123" i="3"/>
  <c r="AH122" i="3"/>
  <c r="AG122" i="3"/>
  <c r="AB122" i="3"/>
  <c r="S122" i="3"/>
  <c r="P122" i="3"/>
  <c r="L122" i="3"/>
  <c r="AH121" i="3"/>
  <c r="AG121" i="3"/>
  <c r="AB121" i="3"/>
  <c r="S121" i="3"/>
  <c r="AJ121" i="3" s="1"/>
  <c r="P121" i="3"/>
  <c r="AI121" i="3" s="1"/>
  <c r="L121" i="3"/>
  <c r="AH120" i="3"/>
  <c r="AG120" i="3"/>
  <c r="AB120" i="3"/>
  <c r="S120" i="3"/>
  <c r="AJ120" i="3" s="1"/>
  <c r="P120" i="3"/>
  <c r="L120" i="3"/>
  <c r="AH119" i="3"/>
  <c r="AG119" i="3"/>
  <c r="AB119" i="3"/>
  <c r="S119" i="3"/>
  <c r="AJ119" i="3" s="1"/>
  <c r="P119" i="3"/>
  <c r="L119" i="3"/>
  <c r="AH118" i="3"/>
  <c r="AG118" i="3"/>
  <c r="AB118" i="3"/>
  <c r="S118" i="3"/>
  <c r="P118" i="3"/>
  <c r="L118" i="3"/>
  <c r="AH117" i="3"/>
  <c r="AG117" i="3"/>
  <c r="AB117" i="3"/>
  <c r="S117" i="3"/>
  <c r="AJ117" i="3" s="1"/>
  <c r="P117" i="3"/>
  <c r="L117" i="3"/>
  <c r="AH116" i="3"/>
  <c r="AG116" i="3"/>
  <c r="AB116" i="3"/>
  <c r="S116" i="3"/>
  <c r="AJ116" i="3" s="1"/>
  <c r="P116" i="3"/>
  <c r="AI116" i="3" s="1"/>
  <c r="L116" i="3"/>
  <c r="AH115" i="3"/>
  <c r="AG115" i="3"/>
  <c r="AB115" i="3"/>
  <c r="S115" i="3"/>
  <c r="P115" i="3"/>
  <c r="AI115" i="3" s="1"/>
  <c r="L115" i="3"/>
  <c r="AH114" i="3"/>
  <c r="AG114" i="3"/>
  <c r="AB114" i="3"/>
  <c r="S114" i="3"/>
  <c r="AE114" i="3" s="1"/>
  <c r="AF114" i="3" s="1"/>
  <c r="P114" i="3"/>
  <c r="L114" i="3"/>
  <c r="AH113" i="3"/>
  <c r="AG113" i="3"/>
  <c r="AB113" i="3"/>
  <c r="S113" i="3"/>
  <c r="P113" i="3"/>
  <c r="L113" i="3"/>
  <c r="AI112" i="3"/>
  <c r="AH112" i="3"/>
  <c r="AG112" i="3"/>
  <c r="AB112" i="3"/>
  <c r="S112" i="3"/>
  <c r="AJ112" i="3" s="1"/>
  <c r="L112" i="3"/>
  <c r="AH111" i="3"/>
  <c r="AG111" i="3"/>
  <c r="AB111" i="3"/>
  <c r="S111" i="3"/>
  <c r="AJ111" i="3" s="1"/>
  <c r="P111" i="3"/>
  <c r="L111" i="3"/>
  <c r="AH110" i="3"/>
  <c r="AG110" i="3"/>
  <c r="AB110" i="3"/>
  <c r="S110" i="3"/>
  <c r="P110" i="3"/>
  <c r="L110" i="3"/>
  <c r="AH109" i="3"/>
  <c r="AG109" i="3"/>
  <c r="AB109" i="3"/>
  <c r="S109" i="3"/>
  <c r="P109" i="3"/>
  <c r="L109" i="3"/>
  <c r="AH108" i="3"/>
  <c r="AG108" i="3"/>
  <c r="AB108" i="3"/>
  <c r="S108" i="3"/>
  <c r="P108" i="3"/>
  <c r="AI108" i="3" s="1"/>
  <c r="L108" i="3"/>
  <c r="AH107" i="3"/>
  <c r="AG107" i="3"/>
  <c r="AB107" i="3"/>
  <c r="S107" i="3"/>
  <c r="AJ107" i="3" s="1"/>
  <c r="P107" i="3"/>
  <c r="L107" i="3"/>
  <c r="AH106" i="3"/>
  <c r="AG106" i="3"/>
  <c r="AB106" i="3"/>
  <c r="S106" i="3"/>
  <c r="AJ106" i="3" s="1"/>
  <c r="P106" i="3"/>
  <c r="L106" i="3"/>
  <c r="AH105" i="3"/>
  <c r="AG105" i="3"/>
  <c r="AB105" i="3"/>
  <c r="S105" i="3"/>
  <c r="P105" i="3"/>
  <c r="L105" i="3"/>
  <c r="AH104" i="3"/>
  <c r="AG104" i="3"/>
  <c r="AB104" i="3"/>
  <c r="S104" i="3"/>
  <c r="AJ104" i="3" s="1"/>
  <c r="P104" i="3"/>
  <c r="AI104" i="3" s="1"/>
  <c r="L104" i="3"/>
  <c r="AH103" i="3"/>
  <c r="AG103" i="3"/>
  <c r="AB103" i="3"/>
  <c r="S103" i="3"/>
  <c r="P103" i="3"/>
  <c r="AI103" i="3" s="1"/>
  <c r="L103" i="3"/>
  <c r="AH102" i="3"/>
  <c r="AG102" i="3"/>
  <c r="AB102" i="3"/>
  <c r="S102" i="3"/>
  <c r="AJ102" i="3" s="1"/>
  <c r="P102" i="3"/>
  <c r="L102" i="3"/>
  <c r="AH101" i="3"/>
  <c r="AG101" i="3"/>
  <c r="AB101" i="3"/>
  <c r="S101" i="3"/>
  <c r="P101" i="3"/>
  <c r="L101" i="3"/>
  <c r="AH100" i="3"/>
  <c r="AG100" i="3"/>
  <c r="AB100" i="3"/>
  <c r="S100" i="3"/>
  <c r="P100" i="3"/>
  <c r="L100" i="3"/>
  <c r="AH99" i="3"/>
  <c r="AG99" i="3"/>
  <c r="AB99" i="3"/>
  <c r="S99" i="3"/>
  <c r="AJ99" i="3" s="1"/>
  <c r="P99" i="3"/>
  <c r="L99" i="3"/>
  <c r="AH98" i="3"/>
  <c r="AG98" i="3"/>
  <c r="AB98" i="3"/>
  <c r="S98" i="3"/>
  <c r="P98" i="3"/>
  <c r="L98" i="3"/>
  <c r="AH97" i="3"/>
  <c r="AG97" i="3"/>
  <c r="AB97" i="3"/>
  <c r="S97" i="3"/>
  <c r="AJ97" i="3" s="1"/>
  <c r="P97" i="3"/>
  <c r="L97" i="3"/>
  <c r="AH96" i="3"/>
  <c r="AG96" i="3"/>
  <c r="AB96" i="3"/>
  <c r="S96" i="3"/>
  <c r="P96" i="3"/>
  <c r="L96" i="3"/>
  <c r="AH95" i="3"/>
  <c r="AG95" i="3"/>
  <c r="AB95" i="3"/>
  <c r="S95" i="3"/>
  <c r="AJ95" i="3" s="1"/>
  <c r="P95" i="3"/>
  <c r="L95" i="3"/>
  <c r="AH94" i="3"/>
  <c r="AG94" i="3"/>
  <c r="AB94" i="3"/>
  <c r="S94" i="3"/>
  <c r="P94" i="3"/>
  <c r="L94" i="3"/>
  <c r="AH93" i="3"/>
  <c r="AG93" i="3"/>
  <c r="AB93" i="3"/>
  <c r="S93" i="3"/>
  <c r="P93" i="3"/>
  <c r="L93" i="3"/>
  <c r="AH92" i="3"/>
  <c r="AG92" i="3"/>
  <c r="AB92" i="3"/>
  <c r="S92" i="3"/>
  <c r="P92" i="3"/>
  <c r="AI92" i="3" s="1"/>
  <c r="L92" i="3"/>
  <c r="AH91" i="3"/>
  <c r="AG91" i="3"/>
  <c r="AB91" i="3"/>
  <c r="S91" i="3"/>
  <c r="AJ91" i="3" s="1"/>
  <c r="P91" i="3"/>
  <c r="L91" i="3"/>
  <c r="AH90" i="3"/>
  <c r="AG90" i="3"/>
  <c r="AB90" i="3"/>
  <c r="S90" i="3"/>
  <c r="AJ90" i="3" s="1"/>
  <c r="P90" i="3"/>
  <c r="L90" i="3"/>
  <c r="AH89" i="3"/>
  <c r="AG89" i="3"/>
  <c r="AB89" i="3"/>
  <c r="S89" i="3"/>
  <c r="P89" i="3"/>
  <c r="L89" i="3"/>
  <c r="AH88" i="3"/>
  <c r="AG88" i="3"/>
  <c r="AB88" i="3"/>
  <c r="S88" i="3"/>
  <c r="AJ88" i="3" s="1"/>
  <c r="P88" i="3"/>
  <c r="L88" i="3"/>
  <c r="AH87" i="3"/>
  <c r="AG87" i="3"/>
  <c r="AB87" i="3"/>
  <c r="S87" i="3"/>
  <c r="AJ87" i="3" s="1"/>
  <c r="P87" i="3"/>
  <c r="AI87" i="3" s="1"/>
  <c r="L87" i="3"/>
  <c r="AH86" i="3"/>
  <c r="AG86" i="3"/>
  <c r="AB86" i="3"/>
  <c r="S86" i="3"/>
  <c r="AJ86" i="3" s="1"/>
  <c r="P86" i="3"/>
  <c r="AI86" i="3" s="1"/>
  <c r="L86" i="3"/>
  <c r="AH85" i="3"/>
  <c r="AG85" i="3"/>
  <c r="AB85" i="3"/>
  <c r="S85" i="3"/>
  <c r="P85" i="3"/>
  <c r="L85" i="3"/>
  <c r="AH84" i="3"/>
  <c r="AG84" i="3"/>
  <c r="AB84" i="3"/>
  <c r="S84" i="3"/>
  <c r="P84" i="3"/>
  <c r="AI84" i="3" s="1"/>
  <c r="L84" i="3"/>
  <c r="AH83" i="3"/>
  <c r="AG83" i="3"/>
  <c r="AB83" i="3"/>
  <c r="S83" i="3"/>
  <c r="AJ83" i="3" s="1"/>
  <c r="P83" i="3"/>
  <c r="L83" i="3"/>
  <c r="AH82" i="3"/>
  <c r="AG82" i="3"/>
  <c r="AB82" i="3"/>
  <c r="S82" i="3"/>
  <c r="AJ82" i="3" s="1"/>
  <c r="P82" i="3"/>
  <c r="L82" i="3"/>
  <c r="AH81" i="3"/>
  <c r="AG81" i="3"/>
  <c r="AB81" i="3"/>
  <c r="S81" i="3"/>
  <c r="AJ81" i="3" s="1"/>
  <c r="P81" i="3"/>
  <c r="L81" i="3"/>
  <c r="AH80" i="3"/>
  <c r="AG80" i="3"/>
  <c r="AB80" i="3"/>
  <c r="S80" i="3"/>
  <c r="P80" i="3"/>
  <c r="AI80" i="3" s="1"/>
  <c r="L80" i="3"/>
  <c r="AH79" i="3"/>
  <c r="AG79" i="3"/>
  <c r="AB79" i="3"/>
  <c r="S79" i="3"/>
  <c r="AJ79" i="3" s="1"/>
  <c r="P79" i="3"/>
  <c r="AI79" i="3" s="1"/>
  <c r="L79" i="3"/>
  <c r="AH78" i="3"/>
  <c r="AG78" i="3"/>
  <c r="AB78" i="3"/>
  <c r="S78" i="3"/>
  <c r="P78" i="3"/>
  <c r="L78" i="3"/>
  <c r="AH77" i="3"/>
  <c r="AG77" i="3"/>
  <c r="AB77" i="3"/>
  <c r="S77" i="3"/>
  <c r="P77" i="3"/>
  <c r="L77" i="3"/>
  <c r="AH76" i="3"/>
  <c r="AG76" i="3"/>
  <c r="AB76" i="3"/>
  <c r="S76" i="3"/>
  <c r="AJ76" i="3" s="1"/>
  <c r="P76" i="3"/>
  <c r="L76" i="3"/>
  <c r="AH75" i="3"/>
  <c r="AG75" i="3"/>
  <c r="AB75" i="3"/>
  <c r="S75" i="3"/>
  <c r="AE75" i="3" s="1"/>
  <c r="AF75" i="3" s="1"/>
  <c r="P75" i="3"/>
  <c r="AI75" i="3" s="1"/>
  <c r="L75" i="3"/>
  <c r="AH74" i="3"/>
  <c r="AG74" i="3"/>
  <c r="AB74" i="3"/>
  <c r="S74" i="3"/>
  <c r="AJ74" i="3" s="1"/>
  <c r="P74" i="3"/>
  <c r="L74" i="3"/>
  <c r="AH73" i="3"/>
  <c r="AG73" i="3"/>
  <c r="AB73" i="3"/>
  <c r="S73" i="3"/>
  <c r="P73" i="3"/>
  <c r="L73" i="3"/>
  <c r="AH72" i="3"/>
  <c r="AG72" i="3"/>
  <c r="AB72" i="3"/>
  <c r="S72" i="3"/>
  <c r="AJ72" i="3" s="1"/>
  <c r="P72" i="3"/>
  <c r="AI72" i="3" s="1"/>
  <c r="L72" i="3"/>
  <c r="AH71" i="3"/>
  <c r="AG71" i="3"/>
  <c r="AB71" i="3"/>
  <c r="S71" i="3"/>
  <c r="AJ71" i="3" s="1"/>
  <c r="P71" i="3"/>
  <c r="L71" i="3"/>
  <c r="AH70" i="3"/>
  <c r="AG70" i="3"/>
  <c r="AB70" i="3"/>
  <c r="S70" i="3"/>
  <c r="AJ70" i="3" s="1"/>
  <c r="P70" i="3"/>
  <c r="AI70" i="3" s="1"/>
  <c r="L70" i="3"/>
  <c r="AH69" i="3"/>
  <c r="AG69" i="3"/>
  <c r="AB69" i="3"/>
  <c r="S69" i="3"/>
  <c r="P69" i="3"/>
  <c r="L69" i="3"/>
  <c r="AH68" i="3"/>
  <c r="AG68" i="3"/>
  <c r="AB68" i="3"/>
  <c r="S68" i="3"/>
  <c r="P68" i="3"/>
  <c r="L68" i="3"/>
  <c r="AH67" i="3"/>
  <c r="AG67" i="3"/>
  <c r="AB67" i="3"/>
  <c r="S67" i="3"/>
  <c r="P67" i="3"/>
  <c r="L67" i="3"/>
  <c r="AH66" i="3"/>
  <c r="AG66" i="3"/>
  <c r="S66" i="3"/>
  <c r="AJ66" i="3" s="1"/>
  <c r="P66" i="3"/>
  <c r="L66" i="3"/>
  <c r="AH65" i="3"/>
  <c r="AG65" i="3"/>
  <c r="S65" i="3"/>
  <c r="AJ65" i="3" s="1"/>
  <c r="P65" i="3"/>
  <c r="AI65" i="3" s="1"/>
  <c r="L65" i="3"/>
  <c r="AH64" i="3"/>
  <c r="AG64" i="3"/>
  <c r="S64" i="3"/>
  <c r="AJ64" i="3" s="1"/>
  <c r="P64" i="3"/>
  <c r="L64" i="3"/>
  <c r="AH63" i="3"/>
  <c r="AG63" i="3"/>
  <c r="AB63" i="3"/>
  <c r="S63" i="3"/>
  <c r="AJ63" i="3" s="1"/>
  <c r="P63" i="3"/>
  <c r="L63" i="3"/>
  <c r="AH62" i="3"/>
  <c r="AG62" i="3"/>
  <c r="AB62" i="3"/>
  <c r="S62" i="3"/>
  <c r="AJ62" i="3" s="1"/>
  <c r="P62" i="3"/>
  <c r="AI62" i="3" s="1"/>
  <c r="L62" i="3"/>
  <c r="AH61" i="3"/>
  <c r="AG61" i="3"/>
  <c r="AB61" i="3"/>
  <c r="S61" i="3"/>
  <c r="AJ61" i="3" s="1"/>
  <c r="P61" i="3"/>
  <c r="L61" i="3"/>
  <c r="AH60" i="3"/>
  <c r="AG60" i="3"/>
  <c r="AB60" i="3"/>
  <c r="S60" i="3"/>
  <c r="P60" i="3"/>
  <c r="AI60" i="3" s="1"/>
  <c r="L60" i="3"/>
  <c r="AH59" i="3"/>
  <c r="AG59" i="3"/>
  <c r="AB59" i="3"/>
  <c r="S59" i="3"/>
  <c r="AJ59" i="3" s="1"/>
  <c r="P59" i="3"/>
  <c r="AI59" i="3" s="1"/>
  <c r="L59" i="3"/>
  <c r="AH58" i="3"/>
  <c r="AG58" i="3"/>
  <c r="AB58" i="3"/>
  <c r="S58" i="3"/>
  <c r="P58" i="3"/>
  <c r="AI58" i="3" s="1"/>
  <c r="L58" i="3"/>
  <c r="AH57" i="3"/>
  <c r="AG57" i="3"/>
  <c r="AB57" i="3"/>
  <c r="S57" i="3"/>
  <c r="AJ57" i="3" s="1"/>
  <c r="P57" i="3"/>
  <c r="L57" i="3"/>
  <c r="AH56" i="3"/>
  <c r="AG56" i="3"/>
  <c r="AB56" i="3"/>
  <c r="S56" i="3"/>
  <c r="AJ56" i="3" s="1"/>
  <c r="P56" i="3"/>
  <c r="AI56" i="3" s="1"/>
  <c r="L56" i="3"/>
  <c r="AH55" i="3"/>
  <c r="AG55" i="3"/>
  <c r="AB55" i="3"/>
  <c r="S55" i="3"/>
  <c r="AJ55" i="3" s="1"/>
  <c r="P55" i="3"/>
  <c r="L55" i="3"/>
  <c r="AH54" i="3"/>
  <c r="AG54" i="3"/>
  <c r="AB54" i="3"/>
  <c r="S54" i="3"/>
  <c r="AJ54" i="3" s="1"/>
  <c r="P54" i="3"/>
  <c r="AI54" i="3" s="1"/>
  <c r="L54" i="3"/>
  <c r="AH53" i="3"/>
  <c r="AG53" i="3"/>
  <c r="AB53" i="3"/>
  <c r="S53" i="3"/>
  <c r="P53" i="3"/>
  <c r="L53" i="3"/>
  <c r="AH52" i="3"/>
  <c r="AG52" i="3"/>
  <c r="AB52" i="3"/>
  <c r="S52" i="3"/>
  <c r="AJ52" i="3" s="1"/>
  <c r="P52" i="3"/>
  <c r="AI52" i="3" s="1"/>
  <c r="L52" i="3"/>
  <c r="AH51" i="3"/>
  <c r="AG51" i="3"/>
  <c r="AB51" i="3"/>
  <c r="S51" i="3"/>
  <c r="AJ51" i="3" s="1"/>
  <c r="P51" i="3"/>
  <c r="L51" i="3"/>
  <c r="AH50" i="3"/>
  <c r="AG50" i="3"/>
  <c r="AB50" i="3"/>
  <c r="S50" i="3"/>
  <c r="AJ50" i="3" s="1"/>
  <c r="P50" i="3"/>
  <c r="L50" i="3"/>
  <c r="AH49" i="3"/>
  <c r="AG49" i="3"/>
  <c r="AB49" i="3"/>
  <c r="S49" i="3"/>
  <c r="AJ49" i="3" s="1"/>
  <c r="P49" i="3"/>
  <c r="L49" i="3"/>
  <c r="AH48" i="3"/>
  <c r="AG48" i="3"/>
  <c r="AB48" i="3"/>
  <c r="S48" i="3"/>
  <c r="AJ48" i="3" s="1"/>
  <c r="P48" i="3"/>
  <c r="L48" i="3"/>
  <c r="AH47" i="3"/>
  <c r="AG47" i="3"/>
  <c r="AB47" i="3"/>
  <c r="S47" i="3"/>
  <c r="AJ47" i="3" s="1"/>
  <c r="P47" i="3"/>
  <c r="AI47" i="3" s="1"/>
  <c r="L47" i="3"/>
  <c r="AH46" i="3"/>
  <c r="AG46" i="3"/>
  <c r="S46" i="3"/>
  <c r="AJ46" i="3" s="1"/>
  <c r="P46" i="3"/>
  <c r="L46" i="3"/>
  <c r="AH45" i="3"/>
  <c r="AG45" i="3"/>
  <c r="AB45" i="3"/>
  <c r="S45" i="3"/>
  <c r="AJ45" i="3" s="1"/>
  <c r="P45" i="3"/>
  <c r="L45" i="3"/>
  <c r="AH44" i="3"/>
  <c r="AG44" i="3"/>
  <c r="S44" i="3"/>
  <c r="P44" i="3"/>
  <c r="L44" i="3"/>
  <c r="AH43" i="3"/>
  <c r="AG43" i="3"/>
  <c r="S43" i="3"/>
  <c r="P43" i="3"/>
  <c r="L43" i="3"/>
  <c r="AH42" i="3"/>
  <c r="AG42" i="3"/>
  <c r="S42" i="3"/>
  <c r="P42" i="3"/>
  <c r="L42" i="3"/>
  <c r="AH41" i="3"/>
  <c r="AG41" i="3"/>
  <c r="S41" i="3"/>
  <c r="P41" i="3"/>
  <c r="L41" i="3"/>
  <c r="AH40" i="3"/>
  <c r="AG40" i="3"/>
  <c r="S40" i="3"/>
  <c r="P40" i="3"/>
  <c r="L40" i="3"/>
  <c r="AH39" i="3"/>
  <c r="AG39" i="3"/>
  <c r="AB39" i="3"/>
  <c r="S39" i="3"/>
  <c r="P39" i="3"/>
  <c r="L39" i="3"/>
  <c r="AH38" i="3"/>
  <c r="AG38" i="3"/>
  <c r="S38" i="3"/>
  <c r="AJ38" i="3" s="1"/>
  <c r="P38" i="3"/>
  <c r="L38" i="3"/>
  <c r="AH37" i="3"/>
  <c r="AG37" i="3"/>
  <c r="S37" i="3"/>
  <c r="AJ37" i="3" s="1"/>
  <c r="P37" i="3"/>
  <c r="L37" i="3"/>
  <c r="AH36" i="3"/>
  <c r="AG36" i="3"/>
  <c r="S36" i="3"/>
  <c r="AJ36" i="3" s="1"/>
  <c r="P36" i="3"/>
  <c r="L36" i="3"/>
  <c r="AH35" i="3"/>
  <c r="AG35" i="3"/>
  <c r="AB35" i="3"/>
  <c r="S35" i="3"/>
  <c r="AJ35" i="3" s="1"/>
  <c r="P35" i="3"/>
  <c r="AI35" i="3" s="1"/>
  <c r="L35" i="3"/>
  <c r="AH34" i="3"/>
  <c r="AG34" i="3"/>
  <c r="S34" i="3"/>
  <c r="P34" i="3"/>
  <c r="AI34" i="3" s="1"/>
  <c r="L34" i="3"/>
  <c r="AH33" i="3"/>
  <c r="AG33" i="3"/>
  <c r="AB33" i="3"/>
  <c r="S33" i="3"/>
  <c r="AJ33" i="3" s="1"/>
  <c r="P33" i="3"/>
  <c r="AI33" i="3" s="1"/>
  <c r="L33" i="3"/>
  <c r="AH32" i="3"/>
  <c r="AG32" i="3"/>
  <c r="S32" i="3"/>
  <c r="AJ32" i="3" s="1"/>
  <c r="P32" i="3"/>
  <c r="AI32" i="3" s="1"/>
  <c r="L32" i="3"/>
  <c r="AH31" i="3"/>
  <c r="AG31" i="3"/>
  <c r="S31" i="3"/>
  <c r="AJ31" i="3" s="1"/>
  <c r="P31" i="3"/>
  <c r="L31" i="3"/>
  <c r="AH30" i="3"/>
  <c r="AG30" i="3"/>
  <c r="S30" i="3"/>
  <c r="AJ30" i="3" s="1"/>
  <c r="P30" i="3"/>
  <c r="L30" i="3"/>
  <c r="AH29" i="3"/>
  <c r="AG29" i="3"/>
  <c r="S29" i="3"/>
  <c r="AJ29" i="3" s="1"/>
  <c r="P29" i="3"/>
  <c r="L29" i="3"/>
  <c r="AH28" i="3"/>
  <c r="AG28" i="3"/>
  <c r="S28" i="3"/>
  <c r="AJ28" i="3" s="1"/>
  <c r="P28" i="3"/>
  <c r="L28" i="3"/>
  <c r="AH27" i="3"/>
  <c r="AG27" i="3"/>
  <c r="S27" i="3"/>
  <c r="AJ27" i="3" s="1"/>
  <c r="P27" i="3"/>
  <c r="L27" i="3"/>
  <c r="AH26" i="3"/>
  <c r="AG26" i="3"/>
  <c r="AB26" i="3"/>
  <c r="S26" i="3"/>
  <c r="AJ26" i="3" s="1"/>
  <c r="P26" i="3"/>
  <c r="L26" i="3"/>
  <c r="AH25" i="3"/>
  <c r="AG25" i="3"/>
  <c r="AB25" i="3"/>
  <c r="S25" i="3"/>
  <c r="P25" i="3"/>
  <c r="L25" i="3"/>
  <c r="AH24" i="3"/>
  <c r="AG24" i="3"/>
  <c r="AB24" i="3"/>
  <c r="S24" i="3"/>
  <c r="AJ24" i="3" s="1"/>
  <c r="P24" i="3"/>
  <c r="L24" i="3"/>
  <c r="AH23" i="3"/>
  <c r="AG23" i="3"/>
  <c r="AB23" i="3"/>
  <c r="S23" i="3"/>
  <c r="AJ23" i="3" s="1"/>
  <c r="P23" i="3"/>
  <c r="L23" i="3"/>
  <c r="AH22" i="3"/>
  <c r="AG22" i="3"/>
  <c r="S22" i="3"/>
  <c r="AJ22" i="3" s="1"/>
  <c r="P22" i="3"/>
  <c r="L22" i="3"/>
  <c r="AH21" i="3"/>
  <c r="AG21" i="3"/>
  <c r="S21" i="3"/>
  <c r="AJ21" i="3" s="1"/>
  <c r="P21" i="3"/>
  <c r="L21" i="3"/>
  <c r="AH20" i="3"/>
  <c r="AG20" i="3"/>
  <c r="S20" i="3"/>
  <c r="AJ20" i="3" s="1"/>
  <c r="P20" i="3"/>
  <c r="L20" i="3"/>
  <c r="AH19" i="3"/>
  <c r="AG19" i="3"/>
  <c r="S19" i="3"/>
  <c r="AJ19" i="3" s="1"/>
  <c r="P19" i="3"/>
  <c r="L19" i="3"/>
  <c r="AH18" i="3"/>
  <c r="AG18" i="3"/>
  <c r="S18" i="3"/>
  <c r="AJ18" i="3" s="1"/>
  <c r="P18" i="3"/>
  <c r="L18" i="3"/>
  <c r="AH17" i="3"/>
  <c r="AG17" i="3"/>
  <c r="S17" i="3"/>
  <c r="AJ17" i="3" s="1"/>
  <c r="P17" i="3"/>
  <c r="L17" i="3"/>
  <c r="AH16" i="3"/>
  <c r="AG16" i="3"/>
  <c r="S16" i="3"/>
  <c r="AJ16" i="3" s="1"/>
  <c r="P16" i="3"/>
  <c r="AI16" i="3" s="1"/>
  <c r="L16" i="3"/>
  <c r="AH15" i="3"/>
  <c r="AG15" i="3"/>
  <c r="S15" i="3"/>
  <c r="P15" i="3"/>
  <c r="L15" i="3"/>
  <c r="AH14" i="3"/>
  <c r="AG14" i="3"/>
  <c r="S14" i="3"/>
  <c r="AJ14" i="3" s="1"/>
  <c r="P14" i="3"/>
  <c r="L14" i="3"/>
  <c r="AH13" i="3"/>
  <c r="AG13" i="3"/>
  <c r="S13" i="3"/>
  <c r="AJ13" i="3" s="1"/>
  <c r="P13" i="3"/>
  <c r="L13" i="3"/>
  <c r="AH12" i="3"/>
  <c r="AG12" i="3"/>
  <c r="S12" i="3"/>
  <c r="AJ12" i="3" s="1"/>
  <c r="P12" i="3"/>
  <c r="AI12" i="3" s="1"/>
  <c r="L12" i="3"/>
  <c r="AH11" i="3"/>
  <c r="AG11" i="3"/>
  <c r="S11" i="3"/>
  <c r="AJ11" i="3" s="1"/>
  <c r="P11" i="3"/>
  <c r="AI11" i="3" s="1"/>
  <c r="L11" i="3"/>
  <c r="AH10" i="3"/>
  <c r="AG10" i="3"/>
  <c r="S10" i="3"/>
  <c r="AJ10" i="3" s="1"/>
  <c r="P10" i="3"/>
  <c r="L10" i="3"/>
  <c r="AH9" i="3"/>
  <c r="AG9" i="3"/>
  <c r="S9" i="3"/>
  <c r="AJ9" i="3" s="1"/>
  <c r="P9" i="3"/>
  <c r="L9" i="3"/>
  <c r="AH8" i="3"/>
  <c r="AG8" i="3"/>
  <c r="S8" i="3"/>
  <c r="AJ8" i="3" s="1"/>
  <c r="P8" i="3"/>
  <c r="L8" i="3"/>
  <c r="AH7" i="3"/>
  <c r="AG7" i="3"/>
  <c r="S7" i="3"/>
  <c r="AJ7" i="3" s="1"/>
  <c r="P7" i="3"/>
  <c r="L7" i="3"/>
  <c r="AH6" i="3"/>
  <c r="AG6" i="3"/>
  <c r="S6" i="3"/>
  <c r="AJ6" i="3" s="1"/>
  <c r="P6" i="3"/>
  <c r="L6" i="3"/>
  <c r="AH5" i="3"/>
  <c r="AG5" i="3"/>
  <c r="S5" i="3"/>
  <c r="AJ5" i="3" s="1"/>
  <c r="P5" i="3"/>
  <c r="L5" i="3"/>
  <c r="AH4" i="3"/>
  <c r="AG4" i="3"/>
  <c r="S4" i="3"/>
  <c r="AJ4" i="3" s="1"/>
  <c r="P4" i="3"/>
  <c r="L4" i="3"/>
  <c r="AH3" i="3"/>
  <c r="AG3" i="3"/>
  <c r="S3" i="3"/>
  <c r="AJ3" i="3" s="1"/>
  <c r="P3" i="3"/>
  <c r="L3" i="3"/>
  <c r="X302" i="2"/>
  <c r="S302" i="2"/>
  <c r="V302" i="2" s="1"/>
  <c r="W302" i="2" s="1"/>
  <c r="P302" i="2"/>
  <c r="L302" i="2"/>
  <c r="Y301" i="2"/>
  <c r="X301" i="2"/>
  <c r="S301" i="2"/>
  <c r="V301" i="2" s="1"/>
  <c r="W301" i="2" s="1"/>
  <c r="P301" i="2"/>
  <c r="L301" i="2"/>
  <c r="Y300" i="2"/>
  <c r="X300" i="2"/>
  <c r="S300" i="2"/>
  <c r="P300" i="2"/>
  <c r="L300" i="2"/>
  <c r="X299" i="2"/>
  <c r="S299" i="2"/>
  <c r="P299" i="2"/>
  <c r="L299" i="2"/>
  <c r="X298" i="2"/>
  <c r="S298" i="2"/>
  <c r="P298" i="2"/>
  <c r="L298" i="2"/>
  <c r="X297" i="2"/>
  <c r="S297" i="2"/>
  <c r="V297" i="2" s="1"/>
  <c r="W297" i="2" s="1"/>
  <c r="P297" i="2"/>
  <c r="L297" i="2"/>
  <c r="X296" i="2"/>
  <c r="S296" i="2"/>
  <c r="P296" i="2"/>
  <c r="Y296" i="2" s="1"/>
  <c r="L296" i="2"/>
  <c r="X295" i="2"/>
  <c r="S295" i="2"/>
  <c r="P295" i="2"/>
  <c r="L295" i="2"/>
  <c r="X294" i="2"/>
  <c r="S294" i="2"/>
  <c r="P294" i="2"/>
  <c r="L294" i="2"/>
  <c r="X293" i="2"/>
  <c r="S293" i="2"/>
  <c r="P293" i="2"/>
  <c r="L293" i="2"/>
  <c r="X292" i="2"/>
  <c r="S292" i="2"/>
  <c r="V292" i="2" s="1"/>
  <c r="W292" i="2" s="1"/>
  <c r="P292" i="2"/>
  <c r="L292" i="2"/>
  <c r="X291" i="2"/>
  <c r="S291" i="2"/>
  <c r="P291" i="2"/>
  <c r="L291" i="2"/>
  <c r="X290" i="2"/>
  <c r="S290" i="2"/>
  <c r="V290" i="2" s="1"/>
  <c r="W290" i="2" s="1"/>
  <c r="P290" i="2"/>
  <c r="L290" i="2"/>
  <c r="X289" i="2"/>
  <c r="S289" i="2"/>
  <c r="V289" i="2" s="1"/>
  <c r="W289" i="2" s="1"/>
  <c r="P289" i="2"/>
  <c r="L289" i="2"/>
  <c r="X288" i="2"/>
  <c r="S288" i="2"/>
  <c r="V288" i="2" s="1"/>
  <c r="W288" i="2" s="1"/>
  <c r="P288" i="2"/>
  <c r="L288" i="2"/>
  <c r="X287" i="2"/>
  <c r="S287" i="2"/>
  <c r="P287" i="2"/>
  <c r="L287" i="2"/>
  <c r="X286" i="2"/>
  <c r="S286" i="2"/>
  <c r="P286" i="2"/>
  <c r="L286" i="2"/>
  <c r="X285" i="2"/>
  <c r="S285" i="2"/>
  <c r="P285" i="2"/>
  <c r="L285" i="2"/>
  <c r="X284" i="2"/>
  <c r="S284" i="2"/>
  <c r="P284" i="2"/>
  <c r="L284" i="2"/>
  <c r="X283" i="2"/>
  <c r="S283" i="2"/>
  <c r="P283" i="2"/>
  <c r="L283" i="2"/>
  <c r="X282" i="2"/>
  <c r="S282" i="2"/>
  <c r="P282" i="2"/>
  <c r="L282" i="2"/>
  <c r="X281" i="2"/>
  <c r="S281" i="2"/>
  <c r="P281" i="2"/>
  <c r="L281" i="2"/>
  <c r="X280" i="2"/>
  <c r="S280" i="2"/>
  <c r="P280" i="2"/>
  <c r="L280" i="2"/>
  <c r="X279" i="2"/>
  <c r="S279" i="2"/>
  <c r="P279" i="2"/>
  <c r="L279" i="2"/>
  <c r="X278" i="2"/>
  <c r="S278" i="2"/>
  <c r="P278" i="2"/>
  <c r="L278" i="2"/>
  <c r="X277" i="2"/>
  <c r="S277" i="2"/>
  <c r="P277" i="2"/>
  <c r="L277" i="2"/>
  <c r="X276" i="2"/>
  <c r="S276" i="2"/>
  <c r="P276" i="2"/>
  <c r="L276" i="2"/>
  <c r="X275" i="2"/>
  <c r="S275" i="2"/>
  <c r="P275" i="2"/>
  <c r="L275" i="2"/>
  <c r="X274" i="2"/>
  <c r="S274" i="2"/>
  <c r="AA274" i="2" s="1"/>
  <c r="P274" i="2"/>
  <c r="L274" i="2"/>
  <c r="X273" i="2"/>
  <c r="S273" i="2"/>
  <c r="AA273" i="2" s="1"/>
  <c r="P273" i="2"/>
  <c r="L273" i="2"/>
  <c r="X272" i="2"/>
  <c r="S272" i="2"/>
  <c r="AA272" i="2" s="1"/>
  <c r="P272" i="2"/>
  <c r="L272" i="2"/>
  <c r="X271" i="2"/>
  <c r="S271" i="2"/>
  <c r="AA271" i="2" s="1"/>
  <c r="P271" i="2"/>
  <c r="V271" i="2" s="1"/>
  <c r="W271" i="2" s="1"/>
  <c r="L271" i="2"/>
  <c r="X270" i="2"/>
  <c r="S270" i="2"/>
  <c r="AA270" i="2" s="1"/>
  <c r="P270" i="2"/>
  <c r="L270" i="2"/>
  <c r="X269" i="2"/>
  <c r="S269" i="2"/>
  <c r="AA269" i="2" s="1"/>
  <c r="P269" i="2"/>
  <c r="L269" i="2"/>
  <c r="X268" i="2"/>
  <c r="S268" i="2"/>
  <c r="AA268" i="2" s="1"/>
  <c r="P268" i="2"/>
  <c r="L268" i="2"/>
  <c r="X267" i="2"/>
  <c r="S267" i="2"/>
  <c r="AA267" i="2" s="1"/>
  <c r="P267" i="2"/>
  <c r="L267" i="2"/>
  <c r="X266" i="2"/>
  <c r="S266" i="2"/>
  <c r="AA266" i="2" s="1"/>
  <c r="P266" i="2"/>
  <c r="L266" i="2"/>
  <c r="X265" i="2"/>
  <c r="S265" i="2"/>
  <c r="AA265" i="2" s="1"/>
  <c r="P265" i="2"/>
  <c r="L265" i="2"/>
  <c r="X264" i="2"/>
  <c r="S264" i="2"/>
  <c r="AA264" i="2" s="1"/>
  <c r="P264" i="2"/>
  <c r="L264" i="2"/>
  <c r="X263" i="2"/>
  <c r="V263" i="2"/>
  <c r="W263" i="2" s="1"/>
  <c r="S263" i="2"/>
  <c r="AA263" i="2" s="1"/>
  <c r="P263" i="2"/>
  <c r="L263" i="2"/>
  <c r="X262" i="2"/>
  <c r="S262" i="2"/>
  <c r="AA262" i="2" s="1"/>
  <c r="P262" i="2"/>
  <c r="L262" i="2"/>
  <c r="X261" i="2"/>
  <c r="S261" i="2"/>
  <c r="AA261" i="2" s="1"/>
  <c r="P261" i="2"/>
  <c r="L261" i="2"/>
  <c r="X260" i="2"/>
  <c r="S260" i="2"/>
  <c r="AA260" i="2" s="1"/>
  <c r="P260" i="2"/>
  <c r="L260" i="2"/>
  <c r="X259" i="2"/>
  <c r="S259" i="2"/>
  <c r="AA259" i="2" s="1"/>
  <c r="P259" i="2"/>
  <c r="L259" i="2"/>
  <c r="X258" i="2"/>
  <c r="S258" i="2"/>
  <c r="AA258" i="2" s="1"/>
  <c r="P258" i="2"/>
  <c r="L258" i="2"/>
  <c r="X257" i="2"/>
  <c r="S257" i="2"/>
  <c r="AA257" i="2" s="1"/>
  <c r="P257" i="2"/>
  <c r="L257" i="2"/>
  <c r="X256" i="2"/>
  <c r="S256" i="2"/>
  <c r="P256" i="2"/>
  <c r="L256" i="2"/>
  <c r="X255" i="2"/>
  <c r="S255" i="2"/>
  <c r="AA255" i="2" s="1"/>
  <c r="P255" i="2"/>
  <c r="L255" i="2"/>
  <c r="X254" i="2"/>
  <c r="S254" i="2"/>
  <c r="AA254" i="2" s="1"/>
  <c r="P254" i="2"/>
  <c r="L254" i="2"/>
  <c r="X253" i="2"/>
  <c r="V253" i="2"/>
  <c r="W253" i="2" s="1"/>
  <c r="S253" i="2"/>
  <c r="AA253" i="2" s="1"/>
  <c r="P253" i="2"/>
  <c r="L253" i="2"/>
  <c r="X252" i="2"/>
  <c r="S252" i="2"/>
  <c r="AA252" i="2" s="1"/>
  <c r="P252" i="2"/>
  <c r="L252" i="2"/>
  <c r="X251" i="2"/>
  <c r="S251" i="2"/>
  <c r="AA251" i="2" s="1"/>
  <c r="P251" i="2"/>
  <c r="L251" i="2"/>
  <c r="X250" i="2"/>
  <c r="S250" i="2"/>
  <c r="AA250" i="2" s="1"/>
  <c r="P250" i="2"/>
  <c r="L250" i="2"/>
  <c r="X249" i="2"/>
  <c r="S249" i="2"/>
  <c r="AA249" i="2" s="1"/>
  <c r="P249" i="2"/>
  <c r="L249" i="2"/>
  <c r="X248" i="2"/>
  <c r="S248" i="2"/>
  <c r="V248" i="2" s="1"/>
  <c r="W248" i="2" s="1"/>
  <c r="P248" i="2"/>
  <c r="L248" i="2"/>
  <c r="X247" i="2"/>
  <c r="V247" i="2"/>
  <c r="W247" i="2" s="1"/>
  <c r="S247" i="2"/>
  <c r="AA247" i="2" s="1"/>
  <c r="P247" i="2"/>
  <c r="L247" i="2"/>
  <c r="X246" i="2"/>
  <c r="S246" i="2"/>
  <c r="AA246" i="2" s="1"/>
  <c r="P246" i="2"/>
  <c r="L246" i="2"/>
  <c r="X245" i="2"/>
  <c r="S245" i="2"/>
  <c r="AA245" i="2" s="1"/>
  <c r="P245" i="2"/>
  <c r="L245" i="2"/>
  <c r="X244" i="2"/>
  <c r="S244" i="2"/>
  <c r="AA244" i="2" s="1"/>
  <c r="P244" i="2"/>
  <c r="L244" i="2"/>
  <c r="X243" i="2"/>
  <c r="S243" i="2"/>
  <c r="AA243" i="2" s="1"/>
  <c r="P243" i="2"/>
  <c r="L243" i="2"/>
  <c r="X242" i="2"/>
  <c r="S242" i="2"/>
  <c r="AA242" i="2" s="1"/>
  <c r="P242" i="2"/>
  <c r="V242" i="2" s="1"/>
  <c r="W242" i="2" s="1"/>
  <c r="L242" i="2"/>
  <c r="X241" i="2"/>
  <c r="S241" i="2"/>
  <c r="AA241" i="2" s="1"/>
  <c r="P241" i="2"/>
  <c r="L241" i="2"/>
  <c r="X240" i="2"/>
  <c r="S240" i="2"/>
  <c r="AA240" i="2" s="1"/>
  <c r="P240" i="2"/>
  <c r="Z240" i="2" s="1"/>
  <c r="L240" i="2"/>
  <c r="X239" i="2"/>
  <c r="S239" i="2"/>
  <c r="AA239" i="2" s="1"/>
  <c r="P239" i="2"/>
  <c r="Y239" i="2" s="1"/>
  <c r="L239" i="2"/>
  <c r="X238" i="2"/>
  <c r="S238" i="2"/>
  <c r="AA238" i="2" s="1"/>
  <c r="P238" i="2"/>
  <c r="L238" i="2"/>
  <c r="X237" i="2"/>
  <c r="S237" i="2"/>
  <c r="AA237" i="2" s="1"/>
  <c r="P237" i="2"/>
  <c r="L237" i="2"/>
  <c r="X236" i="2"/>
  <c r="S236" i="2"/>
  <c r="AA236" i="2" s="1"/>
  <c r="P236" i="2"/>
  <c r="L236" i="2"/>
  <c r="X235" i="2"/>
  <c r="S235" i="2"/>
  <c r="AA235" i="2" s="1"/>
  <c r="P235" i="2"/>
  <c r="Z235" i="2" s="1"/>
  <c r="L235" i="2"/>
  <c r="X234" i="2"/>
  <c r="S234" i="2"/>
  <c r="AA234" i="2" s="1"/>
  <c r="P234" i="2"/>
  <c r="L234" i="2"/>
  <c r="X233" i="2"/>
  <c r="S233" i="2"/>
  <c r="AA233" i="2" s="1"/>
  <c r="P233" i="2"/>
  <c r="Y233" i="2" s="1"/>
  <c r="L233" i="2"/>
  <c r="X232" i="2"/>
  <c r="S232" i="2"/>
  <c r="AA232" i="2" s="1"/>
  <c r="P232" i="2"/>
  <c r="L232" i="2"/>
  <c r="X231" i="2"/>
  <c r="S231" i="2"/>
  <c r="V231" i="2" s="1"/>
  <c r="W231" i="2" s="1"/>
  <c r="P231" i="2"/>
  <c r="Z231" i="2" s="1"/>
  <c r="L231" i="2"/>
  <c r="X230" i="2"/>
  <c r="S230" i="2"/>
  <c r="AA230" i="2" s="1"/>
  <c r="P230" i="2"/>
  <c r="Z230" i="2" s="1"/>
  <c r="L230" i="2"/>
  <c r="X229" i="2"/>
  <c r="S229" i="2"/>
  <c r="AA229" i="2" s="1"/>
  <c r="P229" i="2"/>
  <c r="L229" i="2"/>
  <c r="X228" i="2"/>
  <c r="S228" i="2"/>
  <c r="AA228" i="2" s="1"/>
  <c r="P228" i="2"/>
  <c r="L228" i="2"/>
  <c r="X227" i="2"/>
  <c r="S227" i="2"/>
  <c r="V227" i="2" s="1"/>
  <c r="W227" i="2" s="1"/>
  <c r="P227" i="2"/>
  <c r="Z227" i="2" s="1"/>
  <c r="L227" i="2"/>
  <c r="X226" i="2"/>
  <c r="S226" i="2"/>
  <c r="AA226" i="2" s="1"/>
  <c r="P226" i="2"/>
  <c r="L226" i="2"/>
  <c r="X225" i="2"/>
  <c r="S225" i="2"/>
  <c r="AA225" i="2" s="1"/>
  <c r="P225" i="2"/>
  <c r="L225" i="2"/>
  <c r="X224" i="2"/>
  <c r="S224" i="2"/>
  <c r="AA224" i="2" s="1"/>
  <c r="P224" i="2"/>
  <c r="L224" i="2"/>
  <c r="X223" i="2"/>
  <c r="S223" i="2"/>
  <c r="V223" i="2" s="1"/>
  <c r="W223" i="2" s="1"/>
  <c r="P223" i="2"/>
  <c r="Z223" i="2" s="1"/>
  <c r="L223" i="2"/>
  <c r="X222" i="2"/>
  <c r="S222" i="2"/>
  <c r="AA222" i="2" s="1"/>
  <c r="P222" i="2"/>
  <c r="L222" i="2"/>
  <c r="X221" i="2"/>
  <c r="S221" i="2"/>
  <c r="AA221" i="2" s="1"/>
  <c r="P221" i="2"/>
  <c r="L221" i="2"/>
  <c r="X220" i="2"/>
  <c r="S220" i="2"/>
  <c r="AA220" i="2" s="1"/>
  <c r="P220" i="2"/>
  <c r="L220" i="2"/>
  <c r="X219" i="2"/>
  <c r="S219" i="2"/>
  <c r="AA219" i="2" s="1"/>
  <c r="P219" i="2"/>
  <c r="Z219" i="2" s="1"/>
  <c r="L219" i="2"/>
  <c r="X218" i="2"/>
  <c r="S218" i="2"/>
  <c r="AA218" i="2" s="1"/>
  <c r="P218" i="2"/>
  <c r="L218" i="2"/>
  <c r="X217" i="2"/>
  <c r="S217" i="2"/>
  <c r="P217" i="2"/>
  <c r="Y217" i="2" s="1"/>
  <c r="L217" i="2"/>
  <c r="X216" i="2"/>
  <c r="S216" i="2"/>
  <c r="AA216" i="2" s="1"/>
  <c r="P216" i="2"/>
  <c r="L216" i="2"/>
  <c r="X215" i="2"/>
  <c r="S215" i="2"/>
  <c r="AA215" i="2" s="1"/>
  <c r="P215" i="2"/>
  <c r="Y215" i="2" s="1"/>
  <c r="L215" i="2"/>
  <c r="X214" i="2"/>
  <c r="S214" i="2"/>
  <c r="AA214" i="2" s="1"/>
  <c r="P214" i="2"/>
  <c r="L214" i="2"/>
  <c r="X213" i="2"/>
  <c r="S213" i="2"/>
  <c r="AA213" i="2" s="1"/>
  <c r="P213" i="2"/>
  <c r="L213" i="2"/>
  <c r="X212" i="2"/>
  <c r="S212" i="2"/>
  <c r="AA212" i="2" s="1"/>
  <c r="P212" i="2"/>
  <c r="L212" i="2"/>
  <c r="X211" i="2"/>
  <c r="V211" i="2"/>
  <c r="W211" i="2" s="1"/>
  <c r="S211" i="2"/>
  <c r="AA211" i="2" s="1"/>
  <c r="P211" i="2"/>
  <c r="Z211" i="2" s="1"/>
  <c r="L211" i="2"/>
  <c r="X210" i="2"/>
  <c r="S210" i="2"/>
  <c r="AA210" i="2" s="1"/>
  <c r="P210" i="2"/>
  <c r="L210" i="2"/>
  <c r="X209" i="2"/>
  <c r="S209" i="2"/>
  <c r="AA209" i="2" s="1"/>
  <c r="P209" i="2"/>
  <c r="L209" i="2"/>
  <c r="X208" i="2"/>
  <c r="S208" i="2"/>
  <c r="AA208" i="2" s="1"/>
  <c r="P208" i="2"/>
  <c r="L208" i="2"/>
  <c r="X207" i="2"/>
  <c r="S207" i="2"/>
  <c r="AA207" i="2" s="1"/>
  <c r="P207" i="2"/>
  <c r="Z207" i="2" s="1"/>
  <c r="L207" i="2"/>
  <c r="X206" i="2"/>
  <c r="S206" i="2"/>
  <c r="AA206" i="2" s="1"/>
  <c r="P206" i="2"/>
  <c r="Y206" i="2" s="1"/>
  <c r="L206" i="2"/>
  <c r="X205" i="2"/>
  <c r="S205" i="2"/>
  <c r="AA205" i="2" s="1"/>
  <c r="P205" i="2"/>
  <c r="L205" i="2"/>
  <c r="AA204" i="2"/>
  <c r="X204" i="2"/>
  <c r="S204" i="2"/>
  <c r="P204" i="2"/>
  <c r="L204" i="2"/>
  <c r="X203" i="2"/>
  <c r="S203" i="2"/>
  <c r="AA203" i="2" s="1"/>
  <c r="P203" i="2"/>
  <c r="L203" i="2"/>
  <c r="X202" i="2"/>
  <c r="S202" i="2"/>
  <c r="AA202" i="2" s="1"/>
  <c r="P202" i="2"/>
  <c r="L202" i="2"/>
  <c r="AA201" i="2"/>
  <c r="X201" i="2"/>
  <c r="S201" i="2"/>
  <c r="P201" i="2"/>
  <c r="L201" i="2"/>
  <c r="X200" i="2"/>
  <c r="S200" i="2"/>
  <c r="AA200" i="2" s="1"/>
  <c r="P200" i="2"/>
  <c r="Z200" i="2" s="1"/>
  <c r="L200" i="2"/>
  <c r="X199" i="2"/>
  <c r="S199" i="2"/>
  <c r="AA199" i="2" s="1"/>
  <c r="P199" i="2"/>
  <c r="Z199" i="2" s="1"/>
  <c r="L199" i="2"/>
  <c r="X198" i="2"/>
  <c r="S198" i="2"/>
  <c r="AA198" i="2" s="1"/>
  <c r="P198" i="2"/>
  <c r="L198" i="2"/>
  <c r="X197" i="2"/>
  <c r="S197" i="2"/>
  <c r="P197" i="2"/>
  <c r="L197" i="2"/>
  <c r="X196" i="2"/>
  <c r="S196" i="2"/>
  <c r="AA196" i="2" s="1"/>
  <c r="P196" i="2"/>
  <c r="Z196" i="2" s="1"/>
  <c r="L196" i="2"/>
  <c r="X195" i="2"/>
  <c r="S195" i="2"/>
  <c r="AA195" i="2" s="1"/>
  <c r="P195" i="2"/>
  <c r="Y195" i="2" s="1"/>
  <c r="L195" i="2"/>
  <c r="X194" i="2"/>
  <c r="S194" i="2"/>
  <c r="AA194" i="2" s="1"/>
  <c r="P194" i="2"/>
  <c r="L194" i="2"/>
  <c r="X193" i="2"/>
  <c r="S193" i="2"/>
  <c r="P193" i="2"/>
  <c r="L193" i="2"/>
  <c r="X192" i="2"/>
  <c r="S192" i="2"/>
  <c r="P192" i="2"/>
  <c r="Z192" i="2" s="1"/>
  <c r="L192" i="2"/>
  <c r="X191" i="2"/>
  <c r="S191" i="2"/>
  <c r="AA191" i="2" s="1"/>
  <c r="P191" i="2"/>
  <c r="L191" i="2"/>
  <c r="X190" i="2"/>
  <c r="S190" i="2"/>
  <c r="AA190" i="2" s="1"/>
  <c r="P190" i="2"/>
  <c r="L190" i="2"/>
  <c r="X189" i="2"/>
  <c r="S189" i="2"/>
  <c r="P189" i="2"/>
  <c r="L189" i="2"/>
  <c r="X188" i="2"/>
  <c r="S188" i="2"/>
  <c r="P188" i="2"/>
  <c r="Z188" i="2" s="1"/>
  <c r="L188" i="2"/>
  <c r="X187" i="2"/>
  <c r="S187" i="2"/>
  <c r="AA187" i="2" s="1"/>
  <c r="P187" i="2"/>
  <c r="L187" i="2"/>
  <c r="X186" i="2"/>
  <c r="S186" i="2"/>
  <c r="AA186" i="2" s="1"/>
  <c r="P186" i="2"/>
  <c r="L186" i="2"/>
  <c r="X185" i="2"/>
  <c r="S185" i="2"/>
  <c r="AA185" i="2" s="1"/>
  <c r="P185" i="2"/>
  <c r="L185" i="2"/>
  <c r="X184" i="2"/>
  <c r="S184" i="2"/>
  <c r="AA184" i="2" s="1"/>
  <c r="P184" i="2"/>
  <c r="Z184" i="2" s="1"/>
  <c r="L184" i="2"/>
  <c r="X183" i="2"/>
  <c r="S183" i="2"/>
  <c r="AA183" i="2" s="1"/>
  <c r="P183" i="2"/>
  <c r="Z183" i="2" s="1"/>
  <c r="L183" i="2"/>
  <c r="X182" i="2"/>
  <c r="S182" i="2"/>
  <c r="AA182" i="2" s="1"/>
  <c r="P182" i="2"/>
  <c r="L182" i="2"/>
  <c r="X181" i="2"/>
  <c r="S181" i="2"/>
  <c r="V181" i="2" s="1"/>
  <c r="W181" i="2" s="1"/>
  <c r="P181" i="2"/>
  <c r="L181" i="2"/>
  <c r="X180" i="2"/>
  <c r="S180" i="2"/>
  <c r="V180" i="2" s="1"/>
  <c r="W180" i="2" s="1"/>
  <c r="P180" i="2"/>
  <c r="Z180" i="2" s="1"/>
  <c r="L180" i="2"/>
  <c r="X179" i="2"/>
  <c r="S179" i="2"/>
  <c r="AA179" i="2" s="1"/>
  <c r="P179" i="2"/>
  <c r="Y179" i="2" s="1"/>
  <c r="L179" i="2"/>
  <c r="X178" i="2"/>
  <c r="S178" i="2"/>
  <c r="AA178" i="2" s="1"/>
  <c r="P178" i="2"/>
  <c r="L178" i="2"/>
  <c r="X177" i="2"/>
  <c r="S177" i="2"/>
  <c r="P177" i="2"/>
  <c r="L177" i="2"/>
  <c r="X176" i="2"/>
  <c r="S176" i="2"/>
  <c r="V176" i="2" s="1"/>
  <c r="W176" i="2" s="1"/>
  <c r="P176" i="2"/>
  <c r="Z176" i="2" s="1"/>
  <c r="L176" i="2"/>
  <c r="X175" i="2"/>
  <c r="S175" i="2"/>
  <c r="AA175" i="2" s="1"/>
  <c r="P175" i="2"/>
  <c r="Y175" i="2" s="1"/>
  <c r="L175" i="2"/>
  <c r="X174" i="2"/>
  <c r="S174" i="2"/>
  <c r="P174" i="2"/>
  <c r="Y174" i="2" s="1"/>
  <c r="L174" i="2"/>
  <c r="X173" i="2"/>
  <c r="S173" i="2"/>
  <c r="V173" i="2" s="1"/>
  <c r="W173" i="2" s="1"/>
  <c r="P173" i="2"/>
  <c r="L173" i="2"/>
  <c r="X172" i="2"/>
  <c r="S172" i="2"/>
  <c r="AA172" i="2" s="1"/>
  <c r="P172" i="2"/>
  <c r="L172" i="2"/>
  <c r="X171" i="2"/>
  <c r="S171" i="2"/>
  <c r="AA171" i="2" s="1"/>
  <c r="P171" i="2"/>
  <c r="L171" i="2"/>
  <c r="X170" i="2"/>
  <c r="S170" i="2"/>
  <c r="V170" i="2" s="1"/>
  <c r="W170" i="2" s="1"/>
  <c r="P170" i="2"/>
  <c r="L170" i="2"/>
  <c r="X169" i="2"/>
  <c r="S169" i="2"/>
  <c r="AA169" i="2" s="1"/>
  <c r="P169" i="2"/>
  <c r="L169" i="2"/>
  <c r="X168" i="2"/>
  <c r="S168" i="2"/>
  <c r="AA168" i="2" s="1"/>
  <c r="P168" i="2"/>
  <c r="L168" i="2"/>
  <c r="X167" i="2"/>
  <c r="S167" i="2"/>
  <c r="AA167" i="2" s="1"/>
  <c r="P167" i="2"/>
  <c r="L167" i="2"/>
  <c r="X166" i="2"/>
  <c r="S166" i="2"/>
  <c r="AA166" i="2" s="1"/>
  <c r="P166" i="2"/>
  <c r="L166" i="2"/>
  <c r="X165" i="2"/>
  <c r="S165" i="2"/>
  <c r="AA165" i="2" s="1"/>
  <c r="P165" i="2"/>
  <c r="Z165" i="2" s="1"/>
  <c r="L165" i="2"/>
  <c r="X164" i="2"/>
  <c r="S164" i="2"/>
  <c r="AA164" i="2" s="1"/>
  <c r="P164" i="2"/>
  <c r="L164" i="2"/>
  <c r="X163" i="2"/>
  <c r="S163" i="2"/>
  <c r="AA163" i="2" s="1"/>
  <c r="P163" i="2"/>
  <c r="L163" i="2"/>
  <c r="X162" i="2"/>
  <c r="S162" i="2"/>
  <c r="AA162" i="2" s="1"/>
  <c r="P162" i="2"/>
  <c r="L162" i="2"/>
  <c r="X161" i="2"/>
  <c r="S161" i="2"/>
  <c r="AA161" i="2" s="1"/>
  <c r="P161" i="2"/>
  <c r="Z161" i="2" s="1"/>
  <c r="L161" i="2"/>
  <c r="X160" i="2"/>
  <c r="S160" i="2"/>
  <c r="AA160" i="2" s="1"/>
  <c r="P160" i="2"/>
  <c r="L160" i="2"/>
  <c r="X159" i="2"/>
  <c r="S159" i="2"/>
  <c r="AA159" i="2" s="1"/>
  <c r="P159" i="2"/>
  <c r="L159" i="2"/>
  <c r="X158" i="2"/>
  <c r="S158" i="2"/>
  <c r="AA158" i="2" s="1"/>
  <c r="P158" i="2"/>
  <c r="L158" i="2"/>
  <c r="X157" i="2"/>
  <c r="S157" i="2"/>
  <c r="V157" i="2" s="1"/>
  <c r="W157" i="2" s="1"/>
  <c r="P157" i="2"/>
  <c r="L157" i="2"/>
  <c r="X156" i="2"/>
  <c r="S156" i="2"/>
  <c r="AA156" i="2" s="1"/>
  <c r="P156" i="2"/>
  <c r="L156" i="2"/>
  <c r="X155" i="2"/>
  <c r="S155" i="2"/>
  <c r="AA155" i="2" s="1"/>
  <c r="P155" i="2"/>
  <c r="L155" i="2"/>
  <c r="X154" i="2"/>
  <c r="S154" i="2"/>
  <c r="AA154" i="2" s="1"/>
  <c r="P154" i="2"/>
  <c r="Z154" i="2" s="1"/>
  <c r="L154" i="2"/>
  <c r="X153" i="2"/>
  <c r="S153" i="2"/>
  <c r="V153" i="2" s="1"/>
  <c r="W153" i="2" s="1"/>
  <c r="P153" i="2"/>
  <c r="L153" i="2"/>
  <c r="X152" i="2"/>
  <c r="S152" i="2"/>
  <c r="AA152" i="2" s="1"/>
  <c r="P152" i="2"/>
  <c r="L152" i="2"/>
  <c r="X151" i="2"/>
  <c r="S151" i="2"/>
  <c r="AA151" i="2" s="1"/>
  <c r="P151" i="2"/>
  <c r="L151" i="2"/>
  <c r="X150" i="2"/>
  <c r="S150" i="2"/>
  <c r="AA150" i="2" s="1"/>
  <c r="P150" i="2"/>
  <c r="L150" i="2"/>
  <c r="X149" i="2"/>
  <c r="S149" i="2"/>
  <c r="AA149" i="2" s="1"/>
  <c r="P149" i="2"/>
  <c r="L149" i="2"/>
  <c r="X148" i="2"/>
  <c r="S148" i="2"/>
  <c r="AA148" i="2" s="1"/>
  <c r="P148" i="2"/>
  <c r="L148" i="2"/>
  <c r="X147" i="2"/>
  <c r="S147" i="2"/>
  <c r="AA147" i="2" s="1"/>
  <c r="P147" i="2"/>
  <c r="L147" i="2"/>
  <c r="Z146" i="2"/>
  <c r="X146" i="2"/>
  <c r="S146" i="2"/>
  <c r="AA146" i="2" s="1"/>
  <c r="P146" i="2"/>
  <c r="L146" i="2"/>
  <c r="X145" i="2"/>
  <c r="S145" i="2"/>
  <c r="AA145" i="2" s="1"/>
  <c r="P145" i="2"/>
  <c r="L145" i="2"/>
  <c r="X144" i="2"/>
  <c r="S144" i="2"/>
  <c r="AA144" i="2" s="1"/>
  <c r="P144" i="2"/>
  <c r="L144" i="2"/>
  <c r="X143" i="2"/>
  <c r="S143" i="2"/>
  <c r="AA143" i="2" s="1"/>
  <c r="P143" i="2"/>
  <c r="L143" i="2"/>
  <c r="X142" i="2"/>
  <c r="S142" i="2"/>
  <c r="AA142" i="2" s="1"/>
  <c r="P142" i="2"/>
  <c r="L142" i="2"/>
  <c r="X141" i="2"/>
  <c r="S141" i="2"/>
  <c r="V141" i="2" s="1"/>
  <c r="W141" i="2" s="1"/>
  <c r="P141" i="2"/>
  <c r="L141" i="2"/>
  <c r="X140" i="2"/>
  <c r="S140" i="2"/>
  <c r="AA140" i="2" s="1"/>
  <c r="P140" i="2"/>
  <c r="L140" i="2"/>
  <c r="X139" i="2"/>
  <c r="S139" i="2"/>
  <c r="AA139" i="2" s="1"/>
  <c r="P139" i="2"/>
  <c r="L139" i="2"/>
  <c r="X138" i="2"/>
  <c r="S138" i="2"/>
  <c r="AA138" i="2" s="1"/>
  <c r="P138" i="2"/>
  <c r="L138" i="2"/>
  <c r="X137" i="2"/>
  <c r="S137" i="2"/>
  <c r="V137" i="2" s="1"/>
  <c r="W137" i="2" s="1"/>
  <c r="P137" i="2"/>
  <c r="L137" i="2"/>
  <c r="X136" i="2"/>
  <c r="S136" i="2"/>
  <c r="AA136" i="2" s="1"/>
  <c r="P136" i="2"/>
  <c r="L136" i="2"/>
  <c r="X135" i="2"/>
  <c r="S135" i="2"/>
  <c r="AA135" i="2" s="1"/>
  <c r="P135" i="2"/>
  <c r="L135" i="2"/>
  <c r="X134" i="2"/>
  <c r="S134" i="2"/>
  <c r="AA134" i="2" s="1"/>
  <c r="P134" i="2"/>
  <c r="L134" i="2"/>
  <c r="X133" i="2"/>
  <c r="S133" i="2"/>
  <c r="AA133" i="2" s="1"/>
  <c r="P133" i="2"/>
  <c r="L133" i="2"/>
  <c r="X132" i="2"/>
  <c r="S132" i="2"/>
  <c r="AA132" i="2" s="1"/>
  <c r="P132" i="2"/>
  <c r="L132" i="2"/>
  <c r="X131" i="2"/>
  <c r="S131" i="2"/>
  <c r="AA131" i="2" s="1"/>
  <c r="P131" i="2"/>
  <c r="L131" i="2"/>
  <c r="X130" i="2"/>
  <c r="S130" i="2"/>
  <c r="AA130" i="2" s="1"/>
  <c r="P130" i="2"/>
  <c r="L130" i="2"/>
  <c r="X129" i="2"/>
  <c r="S129" i="2"/>
  <c r="V129" i="2" s="1"/>
  <c r="W129" i="2" s="1"/>
  <c r="P129" i="2"/>
  <c r="L129" i="2"/>
  <c r="X128" i="2"/>
  <c r="S128" i="2"/>
  <c r="AA128" i="2" s="1"/>
  <c r="P128" i="2"/>
  <c r="L128" i="2"/>
  <c r="X127" i="2"/>
  <c r="S127" i="2"/>
  <c r="AA127" i="2" s="1"/>
  <c r="P127" i="2"/>
  <c r="L127" i="2"/>
  <c r="X126" i="2"/>
  <c r="S126" i="2"/>
  <c r="AA126" i="2" s="1"/>
  <c r="P126" i="2"/>
  <c r="L126" i="2"/>
  <c r="X125" i="2"/>
  <c r="S125" i="2"/>
  <c r="V125" i="2" s="1"/>
  <c r="W125" i="2" s="1"/>
  <c r="P125" i="2"/>
  <c r="L125" i="2"/>
  <c r="X124" i="2"/>
  <c r="S124" i="2"/>
  <c r="AA124" i="2" s="1"/>
  <c r="P124" i="2"/>
  <c r="L124" i="2"/>
  <c r="X123" i="2"/>
  <c r="S123" i="2"/>
  <c r="AA123" i="2" s="1"/>
  <c r="P123" i="2"/>
  <c r="L123" i="2"/>
  <c r="X122" i="2"/>
  <c r="S122" i="2"/>
  <c r="AA122" i="2" s="1"/>
  <c r="P122" i="2"/>
  <c r="Z122" i="2" s="1"/>
  <c r="L122" i="2"/>
  <c r="X121" i="2"/>
  <c r="S121" i="2"/>
  <c r="AA121" i="2" s="1"/>
  <c r="P121" i="2"/>
  <c r="L121" i="2"/>
  <c r="X120" i="2"/>
  <c r="S120" i="2"/>
  <c r="AA120" i="2" s="1"/>
  <c r="P120" i="2"/>
  <c r="L120" i="2"/>
  <c r="X119" i="2"/>
  <c r="S119" i="2"/>
  <c r="AA119" i="2" s="1"/>
  <c r="P119" i="2"/>
  <c r="L119" i="2"/>
  <c r="X118" i="2"/>
  <c r="S118" i="2"/>
  <c r="AA118" i="2" s="1"/>
  <c r="P118" i="2"/>
  <c r="L118" i="2"/>
  <c r="X117" i="2"/>
  <c r="S117" i="2"/>
  <c r="V117" i="2" s="1"/>
  <c r="W117" i="2" s="1"/>
  <c r="P117" i="2"/>
  <c r="L117" i="2"/>
  <c r="X116" i="2"/>
  <c r="S116" i="2"/>
  <c r="AA116" i="2" s="1"/>
  <c r="P116" i="2"/>
  <c r="L116" i="2"/>
  <c r="X115" i="2"/>
  <c r="S115" i="2"/>
  <c r="AA115" i="2" s="1"/>
  <c r="P115" i="2"/>
  <c r="L115" i="2"/>
  <c r="X114" i="2"/>
  <c r="S114" i="2"/>
  <c r="AA114" i="2" s="1"/>
  <c r="P114" i="2"/>
  <c r="L114" i="2"/>
  <c r="X113" i="2"/>
  <c r="S113" i="2"/>
  <c r="AA113" i="2" s="1"/>
  <c r="P113" i="2"/>
  <c r="L113" i="2"/>
  <c r="X112" i="2"/>
  <c r="S112" i="2"/>
  <c r="AA112" i="2" s="1"/>
  <c r="P112" i="2"/>
  <c r="L112" i="2"/>
  <c r="X111" i="2"/>
  <c r="S111" i="2"/>
  <c r="AA111" i="2" s="1"/>
  <c r="P111" i="2"/>
  <c r="L111" i="2"/>
  <c r="X110" i="2"/>
  <c r="S110" i="2"/>
  <c r="AA110" i="2" s="1"/>
  <c r="P110" i="2"/>
  <c r="L110" i="2"/>
  <c r="X109" i="2"/>
  <c r="S109" i="2"/>
  <c r="P109" i="2"/>
  <c r="L109" i="2"/>
  <c r="X108" i="2"/>
  <c r="S108" i="2"/>
  <c r="AA108" i="2" s="1"/>
  <c r="P108" i="2"/>
  <c r="L108" i="2"/>
  <c r="X107" i="2"/>
  <c r="S107" i="2"/>
  <c r="AA107" i="2" s="1"/>
  <c r="P107" i="2"/>
  <c r="L107" i="2"/>
  <c r="X106" i="2"/>
  <c r="S106" i="2"/>
  <c r="P106" i="2"/>
  <c r="L106" i="2"/>
  <c r="X105" i="2"/>
  <c r="S105" i="2"/>
  <c r="AA105" i="2" s="1"/>
  <c r="P105" i="2"/>
  <c r="L105" i="2"/>
  <c r="X104" i="2"/>
  <c r="S104" i="2"/>
  <c r="AA104" i="2" s="1"/>
  <c r="P104" i="2"/>
  <c r="L104" i="2"/>
  <c r="X103" i="2"/>
  <c r="S103" i="2"/>
  <c r="AA103" i="2" s="1"/>
  <c r="P103" i="2"/>
  <c r="L103" i="2"/>
  <c r="X102" i="2"/>
  <c r="S102" i="2"/>
  <c r="AA102" i="2" s="1"/>
  <c r="P102" i="2"/>
  <c r="L102" i="2"/>
  <c r="X101" i="2"/>
  <c r="S101" i="2"/>
  <c r="AA101" i="2" s="1"/>
  <c r="P101" i="2"/>
  <c r="L101" i="2"/>
  <c r="X100" i="2"/>
  <c r="S100" i="2"/>
  <c r="AA100" i="2" s="1"/>
  <c r="P100" i="2"/>
  <c r="L100" i="2"/>
  <c r="X99" i="2"/>
  <c r="S99" i="2"/>
  <c r="AA99" i="2" s="1"/>
  <c r="P99" i="2"/>
  <c r="L99" i="2"/>
  <c r="X98" i="2"/>
  <c r="S98" i="2"/>
  <c r="AA98" i="2" s="1"/>
  <c r="P98" i="2"/>
  <c r="L98" i="2"/>
  <c r="X97" i="2"/>
  <c r="S97" i="2"/>
  <c r="AA97" i="2" s="1"/>
  <c r="P97" i="2"/>
  <c r="L97" i="2"/>
  <c r="X96" i="2"/>
  <c r="S96" i="2"/>
  <c r="AA96" i="2" s="1"/>
  <c r="P96" i="2"/>
  <c r="L96" i="2"/>
  <c r="X95" i="2"/>
  <c r="S95" i="2"/>
  <c r="AA95" i="2" s="1"/>
  <c r="P95" i="2"/>
  <c r="L95" i="2"/>
  <c r="X94" i="2"/>
  <c r="S94" i="2"/>
  <c r="AA94" i="2" s="1"/>
  <c r="P94" i="2"/>
  <c r="L94" i="2"/>
  <c r="X93" i="2"/>
  <c r="S93" i="2"/>
  <c r="AA93" i="2" s="1"/>
  <c r="P93" i="2"/>
  <c r="L93" i="2"/>
  <c r="X92" i="2"/>
  <c r="S92" i="2"/>
  <c r="AA92" i="2" s="1"/>
  <c r="P92" i="2"/>
  <c r="L92" i="2"/>
  <c r="X91" i="2"/>
  <c r="S91" i="2"/>
  <c r="AA91" i="2" s="1"/>
  <c r="P91" i="2"/>
  <c r="L91" i="2"/>
  <c r="X90" i="2"/>
  <c r="S90" i="2"/>
  <c r="AA90" i="2" s="1"/>
  <c r="P90" i="2"/>
  <c r="L90" i="2"/>
  <c r="X89" i="2"/>
  <c r="S89" i="2"/>
  <c r="AA89" i="2" s="1"/>
  <c r="P89" i="2"/>
  <c r="L89" i="2"/>
  <c r="X88" i="2"/>
  <c r="S88" i="2"/>
  <c r="AA88" i="2" s="1"/>
  <c r="P88" i="2"/>
  <c r="L88" i="2"/>
  <c r="X87" i="2"/>
  <c r="S87" i="2"/>
  <c r="AA87" i="2" s="1"/>
  <c r="P87" i="2"/>
  <c r="L87" i="2"/>
  <c r="X86" i="2"/>
  <c r="S86" i="2"/>
  <c r="V86" i="2" s="1"/>
  <c r="W86" i="2" s="1"/>
  <c r="P86" i="2"/>
  <c r="L86" i="2"/>
  <c r="X85" i="2"/>
  <c r="V85" i="2"/>
  <c r="W85" i="2" s="1"/>
  <c r="S85" i="2"/>
  <c r="AA85" i="2" s="1"/>
  <c r="P85" i="2"/>
  <c r="L85" i="2"/>
  <c r="X84" i="2"/>
  <c r="S84" i="2"/>
  <c r="AA84" i="2" s="1"/>
  <c r="P84" i="2"/>
  <c r="L84" i="2"/>
  <c r="Z83" i="2"/>
  <c r="X83" i="2"/>
  <c r="S83" i="2"/>
  <c r="AA83" i="2" s="1"/>
  <c r="P83" i="2"/>
  <c r="L83" i="2"/>
  <c r="X82" i="2"/>
  <c r="S82" i="2"/>
  <c r="AA82" i="2" s="1"/>
  <c r="P82" i="2"/>
  <c r="L82" i="2"/>
  <c r="X81" i="2"/>
  <c r="S81" i="2"/>
  <c r="AA81" i="2" s="1"/>
  <c r="P81" i="2"/>
  <c r="L81" i="2"/>
  <c r="X80" i="2"/>
  <c r="S80" i="2"/>
  <c r="AA80" i="2" s="1"/>
  <c r="P80" i="2"/>
  <c r="L80" i="2"/>
  <c r="X79" i="2"/>
  <c r="S79" i="2"/>
  <c r="AA79" i="2" s="1"/>
  <c r="P79" i="2"/>
  <c r="L79" i="2"/>
  <c r="X78" i="2"/>
  <c r="S78" i="2"/>
  <c r="AA78" i="2" s="1"/>
  <c r="P78" i="2"/>
  <c r="L78" i="2"/>
  <c r="X77" i="2"/>
  <c r="S77" i="2"/>
  <c r="AA77" i="2" s="1"/>
  <c r="P77" i="2"/>
  <c r="L77" i="2"/>
  <c r="X76" i="2"/>
  <c r="V76" i="2"/>
  <c r="W76" i="2" s="1"/>
  <c r="S76" i="2"/>
  <c r="AA76" i="2" s="1"/>
  <c r="P76" i="2"/>
  <c r="Z76" i="2" s="1"/>
  <c r="L76" i="2"/>
  <c r="X75" i="2"/>
  <c r="S75" i="2"/>
  <c r="AA75" i="2" s="1"/>
  <c r="P75" i="2"/>
  <c r="L75" i="2"/>
  <c r="X74" i="2"/>
  <c r="S74" i="2"/>
  <c r="AA74" i="2" s="1"/>
  <c r="P74" i="2"/>
  <c r="L74" i="2"/>
  <c r="X73" i="2"/>
  <c r="S73" i="2"/>
  <c r="AA73" i="2" s="1"/>
  <c r="P73" i="2"/>
  <c r="L73" i="2"/>
  <c r="X72" i="2"/>
  <c r="S72" i="2"/>
  <c r="AA72" i="2" s="1"/>
  <c r="P72" i="2"/>
  <c r="L72" i="2"/>
  <c r="X71" i="2"/>
  <c r="S71" i="2"/>
  <c r="AA71" i="2" s="1"/>
  <c r="P71" i="2"/>
  <c r="L71" i="2"/>
  <c r="X70" i="2"/>
  <c r="S70" i="2"/>
  <c r="AA70" i="2" s="1"/>
  <c r="P70" i="2"/>
  <c r="L70" i="2"/>
  <c r="X69" i="2"/>
  <c r="S69" i="2"/>
  <c r="AA69" i="2" s="1"/>
  <c r="P69" i="2"/>
  <c r="L69" i="2"/>
  <c r="X68" i="2"/>
  <c r="S68" i="2"/>
  <c r="AA68" i="2" s="1"/>
  <c r="P68" i="2"/>
  <c r="V68" i="2" s="1"/>
  <c r="W68" i="2" s="1"/>
  <c r="L68" i="2"/>
  <c r="X67" i="2"/>
  <c r="S67" i="2"/>
  <c r="AA67" i="2" s="1"/>
  <c r="P67" i="2"/>
  <c r="L67" i="2"/>
  <c r="X66" i="2"/>
  <c r="S66" i="2"/>
  <c r="AA66" i="2" s="1"/>
  <c r="P66" i="2"/>
  <c r="L66" i="2"/>
  <c r="X65" i="2"/>
  <c r="S65" i="2"/>
  <c r="AA65" i="2" s="1"/>
  <c r="P65" i="2"/>
  <c r="L65" i="2"/>
  <c r="X64" i="2"/>
  <c r="S64" i="2"/>
  <c r="AA64" i="2" s="1"/>
  <c r="P64" i="2"/>
  <c r="L64" i="2"/>
  <c r="X63" i="2"/>
  <c r="S63" i="2"/>
  <c r="AA63" i="2" s="1"/>
  <c r="P63" i="2"/>
  <c r="L63" i="2"/>
  <c r="X62" i="2"/>
  <c r="S62" i="2"/>
  <c r="AA62" i="2" s="1"/>
  <c r="P62" i="2"/>
  <c r="L62" i="2"/>
  <c r="X61" i="2"/>
  <c r="S61" i="2"/>
  <c r="AA61" i="2" s="1"/>
  <c r="P61" i="2"/>
  <c r="L61" i="2"/>
  <c r="X60" i="2"/>
  <c r="S60" i="2"/>
  <c r="AA60" i="2" s="1"/>
  <c r="P60" i="2"/>
  <c r="L60" i="2"/>
  <c r="X59" i="2"/>
  <c r="S59" i="2"/>
  <c r="AA59" i="2" s="1"/>
  <c r="P59" i="2"/>
  <c r="L59" i="2"/>
  <c r="X58" i="2"/>
  <c r="S58" i="2"/>
  <c r="AA58" i="2" s="1"/>
  <c r="P58" i="2"/>
  <c r="L58" i="2"/>
  <c r="X57" i="2"/>
  <c r="S57" i="2"/>
  <c r="AA57" i="2" s="1"/>
  <c r="P57" i="2"/>
  <c r="L57" i="2"/>
  <c r="X56" i="2"/>
  <c r="S56" i="2"/>
  <c r="AA56" i="2" s="1"/>
  <c r="P56" i="2"/>
  <c r="Z56" i="2" s="1"/>
  <c r="L56" i="2"/>
  <c r="X55" i="2"/>
  <c r="S55" i="2"/>
  <c r="V55" i="2" s="1"/>
  <c r="W55" i="2" s="1"/>
  <c r="P55" i="2"/>
  <c r="L55" i="2"/>
  <c r="X54" i="2"/>
  <c r="S54" i="2"/>
  <c r="AA54" i="2" s="1"/>
  <c r="P54" i="2"/>
  <c r="L54" i="2"/>
  <c r="AA53" i="2"/>
  <c r="X53" i="2"/>
  <c r="S53" i="2"/>
  <c r="P53" i="2"/>
  <c r="L53" i="2"/>
  <c r="X52" i="2"/>
  <c r="S52" i="2"/>
  <c r="AA52" i="2" s="1"/>
  <c r="P52" i="2"/>
  <c r="L52" i="2"/>
  <c r="X51" i="2"/>
  <c r="S51" i="2"/>
  <c r="AA51" i="2" s="1"/>
  <c r="P51" i="2"/>
  <c r="L51" i="2"/>
  <c r="X50" i="2"/>
  <c r="S50" i="2"/>
  <c r="AA50" i="2" s="1"/>
  <c r="P50" i="2"/>
  <c r="L50" i="2"/>
  <c r="X49" i="2"/>
  <c r="S49" i="2"/>
  <c r="AA49" i="2" s="1"/>
  <c r="P49" i="2"/>
  <c r="L49" i="2"/>
  <c r="X48" i="2"/>
  <c r="S48" i="2"/>
  <c r="P48" i="2"/>
  <c r="L48" i="2"/>
  <c r="X47" i="2"/>
  <c r="S47" i="2"/>
  <c r="V47" i="2" s="1"/>
  <c r="W47" i="2" s="1"/>
  <c r="P47" i="2"/>
  <c r="L47" i="2"/>
  <c r="X46" i="2"/>
  <c r="S46" i="2"/>
  <c r="AA46" i="2" s="1"/>
  <c r="P46" i="2"/>
  <c r="L46" i="2"/>
  <c r="AA45" i="2"/>
  <c r="X45" i="2"/>
  <c r="S45" i="2"/>
  <c r="P45" i="2"/>
  <c r="L45" i="2"/>
  <c r="X44" i="2"/>
  <c r="S44" i="2"/>
  <c r="P44" i="2"/>
  <c r="L44" i="2"/>
  <c r="X43" i="2"/>
  <c r="S43" i="2"/>
  <c r="AA43" i="2" s="1"/>
  <c r="P43" i="2"/>
  <c r="L43" i="2"/>
  <c r="X42" i="2"/>
  <c r="S42" i="2"/>
  <c r="AA42" i="2" s="1"/>
  <c r="P42" i="2"/>
  <c r="L42" i="2"/>
  <c r="X41" i="2"/>
  <c r="S41" i="2"/>
  <c r="AA41" i="2" s="1"/>
  <c r="P41" i="2"/>
  <c r="L41" i="2"/>
  <c r="X40" i="2"/>
  <c r="S40" i="2"/>
  <c r="P40" i="2"/>
  <c r="Z40" i="2" s="1"/>
  <c r="L40" i="2"/>
  <c r="X39" i="2"/>
  <c r="S39" i="2"/>
  <c r="AA39" i="2" s="1"/>
  <c r="P39" i="2"/>
  <c r="L39" i="2"/>
  <c r="X38" i="2"/>
  <c r="S38" i="2"/>
  <c r="AA38" i="2" s="1"/>
  <c r="P38" i="2"/>
  <c r="L38" i="2"/>
  <c r="X37" i="2"/>
  <c r="S37" i="2"/>
  <c r="AA37" i="2" s="1"/>
  <c r="P37" i="2"/>
  <c r="L37" i="2"/>
  <c r="X36" i="2"/>
  <c r="S36" i="2"/>
  <c r="P36" i="2"/>
  <c r="Z36" i="2" s="1"/>
  <c r="L36" i="2"/>
  <c r="X35" i="2"/>
  <c r="S35" i="2"/>
  <c r="AA35" i="2" s="1"/>
  <c r="P35" i="2"/>
  <c r="L35" i="2"/>
  <c r="X34" i="2"/>
  <c r="S34" i="2"/>
  <c r="AA34" i="2" s="1"/>
  <c r="P34" i="2"/>
  <c r="L34" i="2"/>
  <c r="X33" i="2"/>
  <c r="S33" i="2"/>
  <c r="AA33" i="2" s="1"/>
  <c r="P33" i="2"/>
  <c r="L33" i="2"/>
  <c r="X32" i="2"/>
  <c r="S32" i="2"/>
  <c r="P32" i="2"/>
  <c r="Z32" i="2" s="1"/>
  <c r="L32" i="2"/>
  <c r="X31" i="2"/>
  <c r="S31" i="2"/>
  <c r="AA31" i="2" s="1"/>
  <c r="P31" i="2"/>
  <c r="L31" i="2"/>
  <c r="X30" i="2"/>
  <c r="S30" i="2"/>
  <c r="AA30" i="2" s="1"/>
  <c r="P30" i="2"/>
  <c r="L30" i="2"/>
  <c r="X29" i="2"/>
  <c r="S29" i="2"/>
  <c r="AA29" i="2" s="1"/>
  <c r="P29" i="2"/>
  <c r="L29" i="2"/>
  <c r="X28" i="2"/>
  <c r="S28" i="2"/>
  <c r="P28" i="2"/>
  <c r="Z28" i="2" s="1"/>
  <c r="L28" i="2"/>
  <c r="X27" i="2"/>
  <c r="S27" i="2"/>
  <c r="P27" i="2"/>
  <c r="L27" i="2"/>
  <c r="X26" i="2"/>
  <c r="S26" i="2"/>
  <c r="V26" i="2" s="1"/>
  <c r="W26" i="2" s="1"/>
  <c r="P26" i="2"/>
  <c r="L26" i="2"/>
  <c r="X25" i="2"/>
  <c r="S25" i="2"/>
  <c r="AA25" i="2" s="1"/>
  <c r="P25" i="2"/>
  <c r="L25" i="2"/>
  <c r="X24" i="2"/>
  <c r="S24" i="2"/>
  <c r="AA24" i="2" s="1"/>
  <c r="P24" i="2"/>
  <c r="L24" i="2"/>
  <c r="X23" i="2"/>
  <c r="S23" i="2"/>
  <c r="AA23" i="2" s="1"/>
  <c r="P23" i="2"/>
  <c r="L23" i="2"/>
  <c r="X22" i="2"/>
  <c r="S22" i="2"/>
  <c r="V22" i="2" s="1"/>
  <c r="W22" i="2" s="1"/>
  <c r="P22" i="2"/>
  <c r="L22" i="2"/>
  <c r="X21" i="2"/>
  <c r="S21" i="2"/>
  <c r="AA21" i="2" s="1"/>
  <c r="P21" i="2"/>
  <c r="L21" i="2"/>
  <c r="X20" i="2"/>
  <c r="S20" i="2"/>
  <c r="AA20" i="2" s="1"/>
  <c r="P20" i="2"/>
  <c r="L20" i="2"/>
  <c r="X19" i="2"/>
  <c r="S19" i="2"/>
  <c r="AA19" i="2" s="1"/>
  <c r="P19" i="2"/>
  <c r="L19" i="2"/>
  <c r="X18" i="2"/>
  <c r="S18" i="2"/>
  <c r="AA18" i="2" s="1"/>
  <c r="P18" i="2"/>
  <c r="L18" i="2"/>
  <c r="X17" i="2"/>
  <c r="S17" i="2"/>
  <c r="AA17" i="2" s="1"/>
  <c r="P17" i="2"/>
  <c r="L17" i="2"/>
  <c r="X16" i="2"/>
  <c r="S16" i="2"/>
  <c r="AA16" i="2" s="1"/>
  <c r="P16" i="2"/>
  <c r="L16" i="2"/>
  <c r="X15" i="2"/>
  <c r="S15" i="2"/>
  <c r="AA15" i="2" s="1"/>
  <c r="P15" i="2"/>
  <c r="Z15" i="2" s="1"/>
  <c r="L15" i="2"/>
  <c r="X14" i="2"/>
  <c r="S14" i="2"/>
  <c r="AA14" i="2" s="1"/>
  <c r="P14" i="2"/>
  <c r="L14" i="2"/>
  <c r="X13" i="2"/>
  <c r="S13" i="2"/>
  <c r="AA13" i="2" s="1"/>
  <c r="P13" i="2"/>
  <c r="L13" i="2"/>
  <c r="X12" i="2"/>
  <c r="S12" i="2"/>
  <c r="AA12" i="2" s="1"/>
  <c r="P12" i="2"/>
  <c r="L12" i="2"/>
  <c r="X11" i="2"/>
  <c r="S11" i="2"/>
  <c r="AA11" i="2" s="1"/>
  <c r="P11" i="2"/>
  <c r="L11" i="2"/>
  <c r="X10" i="2"/>
  <c r="S10" i="2"/>
  <c r="V10" i="2" s="1"/>
  <c r="W10" i="2" s="1"/>
  <c r="P10" i="2"/>
  <c r="L10" i="2"/>
  <c r="X9" i="2"/>
  <c r="S9" i="2"/>
  <c r="AA9" i="2" s="1"/>
  <c r="P9" i="2"/>
  <c r="L9" i="2"/>
  <c r="X8" i="2"/>
  <c r="S8" i="2"/>
  <c r="AA8" i="2" s="1"/>
  <c r="P8" i="2"/>
  <c r="L8" i="2"/>
  <c r="Z7" i="2"/>
  <c r="X7" i="2"/>
  <c r="S7" i="2"/>
  <c r="AA7" i="2" s="1"/>
  <c r="P7" i="2"/>
  <c r="L7" i="2"/>
  <c r="X6" i="2"/>
  <c r="S6" i="2"/>
  <c r="AA6" i="2" s="1"/>
  <c r="P6" i="2"/>
  <c r="L6" i="2"/>
  <c r="X5" i="2"/>
  <c r="S5" i="2"/>
  <c r="AA5" i="2" s="1"/>
  <c r="P5" i="2"/>
  <c r="L5" i="2"/>
  <c r="X4" i="2"/>
  <c r="S4" i="2"/>
  <c r="AA4" i="2" s="1"/>
  <c r="P4" i="2"/>
  <c r="L4" i="2"/>
  <c r="X3" i="2"/>
  <c r="S3" i="2"/>
  <c r="AA3" i="2" s="1"/>
  <c r="P3" i="2"/>
  <c r="L3" i="2"/>
  <c r="U302" i="1"/>
  <c r="W302" i="1" s="1"/>
  <c r="P302" i="1"/>
  <c r="L302" i="1"/>
  <c r="U301" i="1"/>
  <c r="P301" i="1"/>
  <c r="R301" i="1" s="1"/>
  <c r="L301" i="1"/>
  <c r="U300" i="1"/>
  <c r="W300" i="1" s="1"/>
  <c r="P300" i="1"/>
  <c r="L300" i="1"/>
  <c r="U299" i="1"/>
  <c r="R299" i="1"/>
  <c r="P299" i="1"/>
  <c r="L299" i="1"/>
  <c r="U298" i="1"/>
  <c r="W298" i="1" s="1"/>
  <c r="P298" i="1"/>
  <c r="L298" i="1"/>
  <c r="U297" i="1"/>
  <c r="P297" i="1"/>
  <c r="R297" i="1" s="1"/>
  <c r="L297" i="1"/>
  <c r="U296" i="1"/>
  <c r="AE296" i="1" s="1"/>
  <c r="P296" i="1"/>
  <c r="L296" i="1"/>
  <c r="U295" i="1"/>
  <c r="P295" i="1"/>
  <c r="L295" i="1"/>
  <c r="U294" i="1"/>
  <c r="AE294" i="1" s="1"/>
  <c r="P294" i="1"/>
  <c r="L294" i="1"/>
  <c r="U293" i="1"/>
  <c r="AE293" i="1" s="1"/>
  <c r="P293" i="1"/>
  <c r="L293" i="1"/>
  <c r="U292" i="1"/>
  <c r="AE292" i="1" s="1"/>
  <c r="P292" i="1"/>
  <c r="L292" i="1"/>
  <c r="U291" i="1"/>
  <c r="AE291" i="1" s="1"/>
  <c r="P291" i="1"/>
  <c r="R291" i="1" s="1"/>
  <c r="L291" i="1"/>
  <c r="U290" i="1"/>
  <c r="W290" i="1" s="1"/>
  <c r="P290" i="1"/>
  <c r="L290" i="1"/>
  <c r="U289" i="1"/>
  <c r="P289" i="1"/>
  <c r="L289" i="1"/>
  <c r="U288" i="1"/>
  <c r="AE288" i="1" s="1"/>
  <c r="P288" i="1"/>
  <c r="L288" i="1"/>
  <c r="U287" i="1"/>
  <c r="P287" i="1"/>
  <c r="L287" i="1"/>
  <c r="U286" i="1"/>
  <c r="AE286" i="1" s="1"/>
  <c r="P286" i="1"/>
  <c r="AD286" i="1" s="1"/>
  <c r="L286" i="1"/>
  <c r="U285" i="1"/>
  <c r="P285" i="1"/>
  <c r="L285" i="1"/>
  <c r="U284" i="1"/>
  <c r="W284" i="1" s="1"/>
  <c r="P284" i="1"/>
  <c r="L284" i="1"/>
  <c r="U283" i="1"/>
  <c r="P283" i="1"/>
  <c r="R283" i="1" s="1"/>
  <c r="L283" i="1"/>
  <c r="U282" i="1"/>
  <c r="W282" i="1" s="1"/>
  <c r="P282" i="1"/>
  <c r="L282" i="1"/>
  <c r="U281" i="1"/>
  <c r="P281" i="1"/>
  <c r="R281" i="1" s="1"/>
  <c r="L281" i="1"/>
  <c r="U280" i="1"/>
  <c r="W280" i="1" s="1"/>
  <c r="P280" i="1"/>
  <c r="L280" i="1"/>
  <c r="U279" i="1"/>
  <c r="P279" i="1"/>
  <c r="L279" i="1"/>
  <c r="U278" i="1"/>
  <c r="W278" i="1" s="1"/>
  <c r="P278" i="1"/>
  <c r="L278" i="1"/>
  <c r="U277" i="1"/>
  <c r="P277" i="1"/>
  <c r="L277" i="1"/>
  <c r="U276" i="1"/>
  <c r="W276" i="1" s="1"/>
  <c r="P276" i="1"/>
  <c r="L276" i="1"/>
  <c r="U275" i="1"/>
  <c r="P275" i="1"/>
  <c r="R275" i="1" s="1"/>
  <c r="L275" i="1"/>
  <c r="U274" i="1"/>
  <c r="W274" i="1" s="1"/>
  <c r="P274" i="1"/>
  <c r="L274" i="1"/>
  <c r="U273" i="1"/>
  <c r="P273" i="1"/>
  <c r="R273" i="1" s="1"/>
  <c r="L273" i="1"/>
  <c r="U272" i="1"/>
  <c r="W272" i="1" s="1"/>
  <c r="P272" i="1"/>
  <c r="L272" i="1"/>
  <c r="U271" i="1"/>
  <c r="P271" i="1"/>
  <c r="L271" i="1"/>
  <c r="U270" i="1"/>
  <c r="AE270" i="1" s="1"/>
  <c r="P270" i="1"/>
  <c r="AD270" i="1" s="1"/>
  <c r="L270" i="1"/>
  <c r="U269" i="1"/>
  <c r="P269" i="1"/>
  <c r="L269" i="1"/>
  <c r="U268" i="1"/>
  <c r="W268" i="1" s="1"/>
  <c r="P268" i="1"/>
  <c r="L268" i="1"/>
  <c r="U267" i="1"/>
  <c r="P267" i="1"/>
  <c r="L267" i="1"/>
  <c r="U266" i="1"/>
  <c r="W266" i="1" s="1"/>
  <c r="P266" i="1"/>
  <c r="L266" i="1"/>
  <c r="U265" i="1"/>
  <c r="P265" i="1"/>
  <c r="L265" i="1"/>
  <c r="U264" i="1"/>
  <c r="W264" i="1" s="1"/>
  <c r="P264" i="1"/>
  <c r="L264" i="1"/>
  <c r="U263" i="1"/>
  <c r="P263" i="1"/>
  <c r="L263" i="1"/>
  <c r="U262" i="1"/>
  <c r="W262" i="1" s="1"/>
  <c r="P262" i="1"/>
  <c r="L262" i="1"/>
  <c r="U261" i="1"/>
  <c r="P261" i="1"/>
  <c r="L261" i="1"/>
  <c r="U260" i="1"/>
  <c r="AE260" i="1" s="1"/>
  <c r="P260" i="1"/>
  <c r="L260" i="1"/>
  <c r="U259" i="1"/>
  <c r="P259" i="1"/>
  <c r="R259" i="1" s="1"/>
  <c r="L259" i="1"/>
  <c r="U258" i="1"/>
  <c r="AE258" i="1" s="1"/>
  <c r="P258" i="1"/>
  <c r="L258" i="1"/>
  <c r="U257" i="1"/>
  <c r="P257" i="1"/>
  <c r="L257" i="1"/>
  <c r="U256" i="1"/>
  <c r="AE256" i="1" s="1"/>
  <c r="P256" i="1"/>
  <c r="L256" i="1"/>
  <c r="U255" i="1"/>
  <c r="P255" i="1"/>
  <c r="R255" i="1" s="1"/>
  <c r="L255" i="1"/>
  <c r="U254" i="1"/>
  <c r="AE254" i="1" s="1"/>
  <c r="P254" i="1"/>
  <c r="L254" i="1"/>
  <c r="U253" i="1"/>
  <c r="P253" i="1"/>
  <c r="L253" i="1"/>
  <c r="U252" i="1"/>
  <c r="AE252" i="1" s="1"/>
  <c r="P252" i="1"/>
  <c r="L252" i="1"/>
  <c r="U251" i="1"/>
  <c r="P251" i="1"/>
  <c r="R251" i="1" s="1"/>
  <c r="L251" i="1"/>
  <c r="U250" i="1"/>
  <c r="P250" i="1"/>
  <c r="L250" i="1"/>
  <c r="U249" i="1"/>
  <c r="AE249" i="1" s="1"/>
  <c r="P249" i="1"/>
  <c r="R249" i="1" s="1"/>
  <c r="L249" i="1"/>
  <c r="U248" i="1"/>
  <c r="AE248" i="1" s="1"/>
  <c r="P248" i="1"/>
  <c r="L248" i="1"/>
  <c r="U247" i="1"/>
  <c r="P247" i="1"/>
  <c r="R247" i="1" s="1"/>
  <c r="L247" i="1"/>
  <c r="U246" i="1"/>
  <c r="AE246" i="1" s="1"/>
  <c r="P246" i="1"/>
  <c r="L246" i="1"/>
  <c r="U245" i="1"/>
  <c r="P245" i="1"/>
  <c r="R245" i="1" s="1"/>
  <c r="L245" i="1"/>
  <c r="U244" i="1"/>
  <c r="W244" i="1" s="1"/>
  <c r="P244" i="1"/>
  <c r="L244" i="1"/>
  <c r="U243" i="1"/>
  <c r="P243" i="1"/>
  <c r="R243" i="1" s="1"/>
  <c r="L243" i="1"/>
  <c r="U242" i="1"/>
  <c r="AE242" i="1" s="1"/>
  <c r="P242" i="1"/>
  <c r="L242" i="1"/>
  <c r="U241" i="1"/>
  <c r="P241" i="1"/>
  <c r="L241" i="1"/>
  <c r="U240" i="1"/>
  <c r="AE240" i="1" s="1"/>
  <c r="P240" i="1"/>
  <c r="L240" i="1"/>
  <c r="U239" i="1"/>
  <c r="P239" i="1"/>
  <c r="L239" i="1"/>
  <c r="U238" i="1"/>
  <c r="AE238" i="1" s="1"/>
  <c r="P238" i="1"/>
  <c r="R238" i="1" s="1"/>
  <c r="L238" i="1"/>
  <c r="U237" i="1"/>
  <c r="AE237" i="1" s="1"/>
  <c r="P237" i="1"/>
  <c r="L237" i="1"/>
  <c r="U236" i="1"/>
  <c r="AE236" i="1" s="1"/>
  <c r="P236" i="1"/>
  <c r="L236" i="1"/>
  <c r="U235" i="1"/>
  <c r="AE235" i="1" s="1"/>
  <c r="P235" i="1"/>
  <c r="L235" i="1"/>
  <c r="U234" i="1"/>
  <c r="AE234" i="1" s="1"/>
  <c r="P234" i="1"/>
  <c r="R234" i="1" s="1"/>
  <c r="L234" i="1"/>
  <c r="U233" i="1"/>
  <c r="P233" i="1"/>
  <c r="L233" i="1"/>
  <c r="U232" i="1"/>
  <c r="AE232" i="1" s="1"/>
  <c r="P232" i="1"/>
  <c r="L232" i="1"/>
  <c r="U231" i="1"/>
  <c r="AE231" i="1" s="1"/>
  <c r="P231" i="1"/>
  <c r="L231" i="1"/>
  <c r="U230" i="1"/>
  <c r="AE230" i="1" s="1"/>
  <c r="P230" i="1"/>
  <c r="R230" i="1" s="1"/>
  <c r="L230" i="1"/>
  <c r="U229" i="1"/>
  <c r="AE229" i="1" s="1"/>
  <c r="P229" i="1"/>
  <c r="L229" i="1"/>
  <c r="U228" i="1"/>
  <c r="AE228" i="1" s="1"/>
  <c r="P228" i="1"/>
  <c r="L228" i="1"/>
  <c r="U227" i="1"/>
  <c r="AE227" i="1" s="1"/>
  <c r="P227" i="1"/>
  <c r="L227" i="1"/>
  <c r="U226" i="1"/>
  <c r="AE226" i="1" s="1"/>
  <c r="P226" i="1"/>
  <c r="R226" i="1" s="1"/>
  <c r="L226" i="1"/>
  <c r="U225" i="1"/>
  <c r="P225" i="1"/>
  <c r="L225" i="1"/>
  <c r="U224" i="1"/>
  <c r="AE224" i="1" s="1"/>
  <c r="P224" i="1"/>
  <c r="L224" i="1"/>
  <c r="U223" i="1"/>
  <c r="AE223" i="1" s="1"/>
  <c r="P223" i="1"/>
  <c r="L223" i="1"/>
  <c r="U222" i="1"/>
  <c r="AE222" i="1" s="1"/>
  <c r="P222" i="1"/>
  <c r="R222" i="1" s="1"/>
  <c r="L222" i="1"/>
  <c r="U221" i="1"/>
  <c r="AE221" i="1" s="1"/>
  <c r="P221" i="1"/>
  <c r="L221" i="1"/>
  <c r="U220" i="1"/>
  <c r="AE220" i="1" s="1"/>
  <c r="P220" i="1"/>
  <c r="L220" i="1"/>
  <c r="U219" i="1"/>
  <c r="AE219" i="1" s="1"/>
  <c r="P219" i="1"/>
  <c r="L219" i="1"/>
  <c r="U218" i="1"/>
  <c r="AE218" i="1" s="1"/>
  <c r="P218" i="1"/>
  <c r="R218" i="1" s="1"/>
  <c r="L218" i="1"/>
  <c r="U217" i="1"/>
  <c r="P217" i="1"/>
  <c r="L217" i="1"/>
  <c r="U216" i="1"/>
  <c r="AE216" i="1" s="1"/>
  <c r="P216" i="1"/>
  <c r="L216" i="1"/>
  <c r="U215" i="1"/>
  <c r="AE215" i="1" s="1"/>
  <c r="P215" i="1"/>
  <c r="L215" i="1"/>
  <c r="U214" i="1"/>
  <c r="AE214" i="1" s="1"/>
  <c r="P214" i="1"/>
  <c r="R214" i="1" s="1"/>
  <c r="L214" i="1"/>
  <c r="U213" i="1"/>
  <c r="AE213" i="1" s="1"/>
  <c r="P213" i="1"/>
  <c r="L213" i="1"/>
  <c r="U212" i="1"/>
  <c r="AE212" i="1" s="1"/>
  <c r="P212" i="1"/>
  <c r="L212" i="1"/>
  <c r="U211" i="1"/>
  <c r="AE211" i="1" s="1"/>
  <c r="P211" i="1"/>
  <c r="L211" i="1"/>
  <c r="U210" i="1"/>
  <c r="AE210" i="1" s="1"/>
  <c r="P210" i="1"/>
  <c r="R210" i="1" s="1"/>
  <c r="L210" i="1"/>
  <c r="U209" i="1"/>
  <c r="P209" i="1"/>
  <c r="L209" i="1"/>
  <c r="U208" i="1"/>
  <c r="Z208" i="1" s="1"/>
  <c r="AA208" i="1" s="1"/>
  <c r="P208" i="1"/>
  <c r="R208" i="1" s="1"/>
  <c r="L208" i="1"/>
  <c r="U207" i="1"/>
  <c r="AE207" i="1" s="1"/>
  <c r="P207" i="1"/>
  <c r="L207" i="1"/>
  <c r="U206" i="1"/>
  <c r="AE206" i="1" s="1"/>
  <c r="P206" i="1"/>
  <c r="L206" i="1"/>
  <c r="U205" i="1"/>
  <c r="AE205" i="1" s="1"/>
  <c r="P205" i="1"/>
  <c r="L205" i="1"/>
  <c r="AE204" i="1"/>
  <c r="U204" i="1"/>
  <c r="P204" i="1"/>
  <c r="R204" i="1" s="1"/>
  <c r="L204" i="1"/>
  <c r="W203" i="1"/>
  <c r="U203" i="1"/>
  <c r="AE203" i="1" s="1"/>
  <c r="P203" i="1"/>
  <c r="L203" i="1"/>
  <c r="U202" i="1"/>
  <c r="P202" i="1"/>
  <c r="L202" i="1"/>
  <c r="U201" i="1"/>
  <c r="P201" i="1"/>
  <c r="L201" i="1"/>
  <c r="U200" i="1"/>
  <c r="AE200" i="1" s="1"/>
  <c r="P200" i="1"/>
  <c r="R200" i="1" s="1"/>
  <c r="L200" i="1"/>
  <c r="U199" i="1"/>
  <c r="AE199" i="1" s="1"/>
  <c r="P199" i="1"/>
  <c r="L199" i="1"/>
  <c r="U198" i="1"/>
  <c r="AE198" i="1" s="1"/>
  <c r="P198" i="1"/>
  <c r="L198" i="1"/>
  <c r="U197" i="1"/>
  <c r="AE197" i="1" s="1"/>
  <c r="P197" i="1"/>
  <c r="L197" i="1"/>
  <c r="U196" i="1"/>
  <c r="P196" i="1"/>
  <c r="R196" i="1" s="1"/>
  <c r="L196" i="1"/>
  <c r="U195" i="1"/>
  <c r="AE195" i="1" s="1"/>
  <c r="P195" i="1"/>
  <c r="L195" i="1"/>
  <c r="U194" i="1"/>
  <c r="P194" i="1"/>
  <c r="L194" i="1"/>
  <c r="U193" i="1"/>
  <c r="P193" i="1"/>
  <c r="L193" i="1"/>
  <c r="U192" i="1"/>
  <c r="AE192" i="1" s="1"/>
  <c r="P192" i="1"/>
  <c r="R192" i="1" s="1"/>
  <c r="L192" i="1"/>
  <c r="U191" i="1"/>
  <c r="P191" i="1"/>
  <c r="L191" i="1"/>
  <c r="U190" i="1"/>
  <c r="P190" i="1"/>
  <c r="L190" i="1"/>
  <c r="U189" i="1"/>
  <c r="P189" i="1"/>
  <c r="AD189" i="1" s="1"/>
  <c r="L189" i="1"/>
  <c r="U188" i="1"/>
  <c r="P188" i="1"/>
  <c r="L188" i="1"/>
  <c r="U187" i="1"/>
  <c r="AE187" i="1" s="1"/>
  <c r="P187" i="1"/>
  <c r="L187" i="1"/>
  <c r="U186" i="1"/>
  <c r="P186" i="1"/>
  <c r="L186" i="1"/>
  <c r="U185" i="1"/>
  <c r="AE185" i="1" s="1"/>
  <c r="P185" i="1"/>
  <c r="L185" i="1"/>
  <c r="U184" i="1"/>
  <c r="P184" i="1"/>
  <c r="L184" i="1"/>
  <c r="U183" i="1"/>
  <c r="P183" i="1"/>
  <c r="L183" i="1"/>
  <c r="U182" i="1"/>
  <c r="P182" i="1"/>
  <c r="L182" i="1"/>
  <c r="U181" i="1"/>
  <c r="P181" i="1"/>
  <c r="AD181" i="1" s="1"/>
  <c r="L181" i="1"/>
  <c r="U180" i="1"/>
  <c r="AE180" i="1" s="1"/>
  <c r="P180" i="1"/>
  <c r="L180" i="1"/>
  <c r="U179" i="1"/>
  <c r="AE179" i="1" s="1"/>
  <c r="P179" i="1"/>
  <c r="L179" i="1"/>
  <c r="U178" i="1"/>
  <c r="P178" i="1"/>
  <c r="L178" i="1"/>
  <c r="U177" i="1"/>
  <c r="AE177" i="1" s="1"/>
  <c r="P177" i="1"/>
  <c r="L177" i="1"/>
  <c r="U176" i="1"/>
  <c r="AE176" i="1" s="1"/>
  <c r="P176" i="1"/>
  <c r="L176" i="1"/>
  <c r="U175" i="1"/>
  <c r="P175" i="1"/>
  <c r="L175" i="1"/>
  <c r="U174" i="1"/>
  <c r="P174" i="1"/>
  <c r="L174" i="1"/>
  <c r="U173" i="1"/>
  <c r="AE173" i="1" s="1"/>
  <c r="P173" i="1"/>
  <c r="L173" i="1"/>
  <c r="U172" i="1"/>
  <c r="P172" i="1"/>
  <c r="R172" i="1" s="1"/>
  <c r="L172" i="1"/>
  <c r="U171" i="1"/>
  <c r="AE171" i="1" s="1"/>
  <c r="P171" i="1"/>
  <c r="R171" i="1" s="1"/>
  <c r="L171" i="1"/>
  <c r="U170" i="1"/>
  <c r="P170" i="1"/>
  <c r="L170" i="1"/>
  <c r="U169" i="1"/>
  <c r="W169" i="1" s="1"/>
  <c r="P169" i="1"/>
  <c r="R169" i="1" s="1"/>
  <c r="L169" i="1"/>
  <c r="U168" i="1"/>
  <c r="P168" i="1"/>
  <c r="L168" i="1"/>
  <c r="U167" i="1"/>
  <c r="W167" i="1" s="1"/>
  <c r="P167" i="1"/>
  <c r="R167" i="1" s="1"/>
  <c r="L167" i="1"/>
  <c r="U166" i="1"/>
  <c r="P166" i="1"/>
  <c r="R166" i="1" s="1"/>
  <c r="L166" i="1"/>
  <c r="U165" i="1"/>
  <c r="AE165" i="1" s="1"/>
  <c r="P165" i="1"/>
  <c r="L165" i="1"/>
  <c r="U164" i="1"/>
  <c r="P164" i="1"/>
  <c r="R164" i="1" s="1"/>
  <c r="L164" i="1"/>
  <c r="U163" i="1"/>
  <c r="AE163" i="1" s="1"/>
  <c r="P163" i="1"/>
  <c r="R163" i="1" s="1"/>
  <c r="L163" i="1"/>
  <c r="U162" i="1"/>
  <c r="P162" i="1"/>
  <c r="L162" i="1"/>
  <c r="U161" i="1"/>
  <c r="W161" i="1" s="1"/>
  <c r="P161" i="1"/>
  <c r="R161" i="1" s="1"/>
  <c r="L161" i="1"/>
  <c r="U160" i="1"/>
  <c r="P160" i="1"/>
  <c r="L160" i="1"/>
  <c r="U159" i="1"/>
  <c r="W159" i="1" s="1"/>
  <c r="P159" i="1"/>
  <c r="R159" i="1" s="1"/>
  <c r="L159" i="1"/>
  <c r="U158" i="1"/>
  <c r="P158" i="1"/>
  <c r="R158" i="1" s="1"/>
  <c r="L158" i="1"/>
  <c r="U157" i="1"/>
  <c r="AE157" i="1" s="1"/>
  <c r="P157" i="1"/>
  <c r="L157" i="1"/>
  <c r="U156" i="1"/>
  <c r="P156" i="1"/>
  <c r="R156" i="1" s="1"/>
  <c r="L156" i="1"/>
  <c r="U155" i="1"/>
  <c r="AE155" i="1" s="1"/>
  <c r="P155" i="1"/>
  <c r="R155" i="1" s="1"/>
  <c r="L155" i="1"/>
  <c r="U154" i="1"/>
  <c r="P154" i="1"/>
  <c r="L154" i="1"/>
  <c r="U153" i="1"/>
  <c r="W153" i="1" s="1"/>
  <c r="P153" i="1"/>
  <c r="R153" i="1" s="1"/>
  <c r="L153" i="1"/>
  <c r="U152" i="1"/>
  <c r="P152" i="1"/>
  <c r="L152" i="1"/>
  <c r="U151" i="1"/>
  <c r="W151" i="1" s="1"/>
  <c r="P151" i="1"/>
  <c r="R151" i="1" s="1"/>
  <c r="L151" i="1"/>
  <c r="U150" i="1"/>
  <c r="P150" i="1"/>
  <c r="R150" i="1" s="1"/>
  <c r="L150" i="1"/>
  <c r="U149" i="1"/>
  <c r="AE149" i="1" s="1"/>
  <c r="P149" i="1"/>
  <c r="L149" i="1"/>
  <c r="U148" i="1"/>
  <c r="P148" i="1"/>
  <c r="R148" i="1" s="1"/>
  <c r="L148" i="1"/>
  <c r="U147" i="1"/>
  <c r="AE147" i="1" s="1"/>
  <c r="P147" i="1"/>
  <c r="R147" i="1" s="1"/>
  <c r="L147" i="1"/>
  <c r="U146" i="1"/>
  <c r="P146" i="1"/>
  <c r="L146" i="1"/>
  <c r="U145" i="1"/>
  <c r="W145" i="1" s="1"/>
  <c r="P145" i="1"/>
  <c r="R145" i="1" s="1"/>
  <c r="L145" i="1"/>
  <c r="U144" i="1"/>
  <c r="P144" i="1"/>
  <c r="L144" i="1"/>
  <c r="U143" i="1"/>
  <c r="W143" i="1" s="1"/>
  <c r="P143" i="1"/>
  <c r="R143" i="1" s="1"/>
  <c r="L143" i="1"/>
  <c r="U142" i="1"/>
  <c r="P142" i="1"/>
  <c r="R142" i="1" s="1"/>
  <c r="L142" i="1"/>
  <c r="U141" i="1"/>
  <c r="AE141" i="1" s="1"/>
  <c r="P141" i="1"/>
  <c r="L141" i="1"/>
  <c r="U140" i="1"/>
  <c r="P140" i="1"/>
  <c r="R140" i="1" s="1"/>
  <c r="L140" i="1"/>
  <c r="U139" i="1"/>
  <c r="W139" i="1" s="1"/>
  <c r="P139" i="1"/>
  <c r="L139" i="1"/>
  <c r="U138" i="1"/>
  <c r="W138" i="1" s="1"/>
  <c r="P138" i="1"/>
  <c r="R138" i="1" s="1"/>
  <c r="L138" i="1"/>
  <c r="U137" i="1"/>
  <c r="Z137" i="1" s="1"/>
  <c r="AA137" i="1" s="1"/>
  <c r="P137" i="1"/>
  <c r="R137" i="1" s="1"/>
  <c r="L137" i="1"/>
  <c r="U136" i="1"/>
  <c r="AE136" i="1" s="1"/>
  <c r="P136" i="1"/>
  <c r="L136" i="1"/>
  <c r="U135" i="1"/>
  <c r="P135" i="1"/>
  <c r="R135" i="1" s="1"/>
  <c r="L135" i="1"/>
  <c r="U134" i="1"/>
  <c r="W134" i="1" s="1"/>
  <c r="P134" i="1"/>
  <c r="R134" i="1" s="1"/>
  <c r="L134" i="1"/>
  <c r="U133" i="1"/>
  <c r="P133" i="1"/>
  <c r="L133" i="1"/>
  <c r="U132" i="1"/>
  <c r="AE132" i="1" s="1"/>
  <c r="P132" i="1"/>
  <c r="L132" i="1"/>
  <c r="U131" i="1"/>
  <c r="P131" i="1"/>
  <c r="R131" i="1" s="1"/>
  <c r="L131" i="1"/>
  <c r="U130" i="1"/>
  <c r="AE130" i="1" s="1"/>
  <c r="P130" i="1"/>
  <c r="R130" i="1" s="1"/>
  <c r="L130" i="1"/>
  <c r="U129" i="1"/>
  <c r="P129" i="1"/>
  <c r="R129" i="1" s="1"/>
  <c r="L129" i="1"/>
  <c r="U128" i="1"/>
  <c r="W128" i="1" s="1"/>
  <c r="P128" i="1"/>
  <c r="R128" i="1" s="1"/>
  <c r="L128" i="1"/>
  <c r="U127" i="1"/>
  <c r="P127" i="1"/>
  <c r="L127" i="1"/>
  <c r="U126" i="1"/>
  <c r="AE126" i="1" s="1"/>
  <c r="P126" i="1"/>
  <c r="L126" i="1"/>
  <c r="U125" i="1"/>
  <c r="P125" i="1"/>
  <c r="R125" i="1" s="1"/>
  <c r="L125" i="1"/>
  <c r="U124" i="1"/>
  <c r="W124" i="1" s="1"/>
  <c r="P124" i="1"/>
  <c r="R124" i="1" s="1"/>
  <c r="L124" i="1"/>
  <c r="U123" i="1"/>
  <c r="W123" i="1" s="1"/>
  <c r="P123" i="1"/>
  <c r="L123" i="1"/>
  <c r="U122" i="1"/>
  <c r="W122" i="1" s="1"/>
  <c r="P122" i="1"/>
  <c r="L122" i="1"/>
  <c r="U121" i="1"/>
  <c r="P121" i="1"/>
  <c r="L121" i="1"/>
  <c r="U120" i="1"/>
  <c r="AE120" i="1" s="1"/>
  <c r="P120" i="1"/>
  <c r="R120" i="1" s="1"/>
  <c r="L120" i="1"/>
  <c r="U119" i="1"/>
  <c r="P119" i="1"/>
  <c r="R119" i="1" s="1"/>
  <c r="L119" i="1"/>
  <c r="U118" i="1"/>
  <c r="W118" i="1" s="1"/>
  <c r="P118" i="1"/>
  <c r="R118" i="1" s="1"/>
  <c r="L118" i="1"/>
  <c r="U117" i="1"/>
  <c r="P117" i="1"/>
  <c r="L117" i="1"/>
  <c r="U116" i="1"/>
  <c r="W116" i="1" s="1"/>
  <c r="P116" i="1"/>
  <c r="R116" i="1" s="1"/>
  <c r="L116" i="1"/>
  <c r="U115" i="1"/>
  <c r="W115" i="1" s="1"/>
  <c r="P115" i="1"/>
  <c r="L115" i="1"/>
  <c r="U114" i="1"/>
  <c r="P114" i="1"/>
  <c r="L114" i="1"/>
  <c r="U113" i="1"/>
  <c r="W113" i="1" s="1"/>
  <c r="P113" i="1"/>
  <c r="R113" i="1" s="1"/>
  <c r="L113" i="1"/>
  <c r="U112" i="1"/>
  <c r="P112" i="1"/>
  <c r="L112" i="1"/>
  <c r="U111" i="1"/>
  <c r="AE111" i="1" s="1"/>
  <c r="P111" i="1"/>
  <c r="L111" i="1"/>
  <c r="U110" i="1"/>
  <c r="P110" i="1"/>
  <c r="L110" i="1"/>
  <c r="U109" i="1"/>
  <c r="W109" i="1" s="1"/>
  <c r="P109" i="1"/>
  <c r="R109" i="1" s="1"/>
  <c r="L109" i="1"/>
  <c r="U108" i="1"/>
  <c r="P108" i="1"/>
  <c r="L108" i="1"/>
  <c r="U107" i="1"/>
  <c r="AE107" i="1" s="1"/>
  <c r="P107" i="1"/>
  <c r="L107" i="1"/>
  <c r="U106" i="1"/>
  <c r="P106" i="1"/>
  <c r="L106" i="1"/>
  <c r="U105" i="1"/>
  <c r="W105" i="1" s="1"/>
  <c r="P105" i="1"/>
  <c r="R105" i="1" s="1"/>
  <c r="L105" i="1"/>
  <c r="U104" i="1"/>
  <c r="P104" i="1"/>
  <c r="L104" i="1"/>
  <c r="U103" i="1"/>
  <c r="AE103" i="1" s="1"/>
  <c r="P103" i="1"/>
  <c r="L103" i="1"/>
  <c r="U102" i="1"/>
  <c r="P102" i="1"/>
  <c r="L102" i="1"/>
  <c r="U101" i="1"/>
  <c r="W101" i="1" s="1"/>
  <c r="P101" i="1"/>
  <c r="R101" i="1" s="1"/>
  <c r="L101" i="1"/>
  <c r="U100" i="1"/>
  <c r="P100" i="1"/>
  <c r="R100" i="1" s="1"/>
  <c r="L100" i="1"/>
  <c r="U99" i="1"/>
  <c r="AE99" i="1" s="1"/>
  <c r="P99" i="1"/>
  <c r="R99" i="1" s="1"/>
  <c r="L99" i="1"/>
  <c r="U98" i="1"/>
  <c r="P98" i="1"/>
  <c r="L98" i="1"/>
  <c r="U97" i="1"/>
  <c r="W97" i="1" s="1"/>
  <c r="P97" i="1"/>
  <c r="R97" i="1" s="1"/>
  <c r="L97" i="1"/>
  <c r="U96" i="1"/>
  <c r="P96" i="1"/>
  <c r="R96" i="1" s="1"/>
  <c r="L96" i="1"/>
  <c r="U95" i="1"/>
  <c r="AE95" i="1" s="1"/>
  <c r="P95" i="1"/>
  <c r="R95" i="1" s="1"/>
  <c r="L95" i="1"/>
  <c r="U94" i="1"/>
  <c r="P94" i="1"/>
  <c r="L94" i="1"/>
  <c r="U93" i="1"/>
  <c r="AE93" i="1" s="1"/>
  <c r="P93" i="1"/>
  <c r="L93" i="1"/>
  <c r="U92" i="1"/>
  <c r="AE92" i="1" s="1"/>
  <c r="P92" i="1"/>
  <c r="L92" i="1"/>
  <c r="U91" i="1"/>
  <c r="AE91" i="1" s="1"/>
  <c r="P91" i="1"/>
  <c r="L91" i="1"/>
  <c r="U90" i="1"/>
  <c r="AE90" i="1" s="1"/>
  <c r="P90" i="1"/>
  <c r="R90" i="1" s="1"/>
  <c r="L90" i="1"/>
  <c r="U89" i="1"/>
  <c r="AE89" i="1" s="1"/>
  <c r="P89" i="1"/>
  <c r="L89" i="1"/>
  <c r="U88" i="1"/>
  <c r="AE88" i="1" s="1"/>
  <c r="P88" i="1"/>
  <c r="L88" i="1"/>
  <c r="U87" i="1"/>
  <c r="AE87" i="1" s="1"/>
  <c r="P87" i="1"/>
  <c r="L87" i="1"/>
  <c r="U86" i="1"/>
  <c r="AE86" i="1" s="1"/>
  <c r="P86" i="1"/>
  <c r="L86" i="1"/>
  <c r="U85" i="1"/>
  <c r="AE85" i="1" s="1"/>
  <c r="P85" i="1"/>
  <c r="L85" i="1"/>
  <c r="U84" i="1"/>
  <c r="AE84" i="1" s="1"/>
  <c r="P84" i="1"/>
  <c r="L84" i="1"/>
  <c r="U83" i="1"/>
  <c r="AE83" i="1" s="1"/>
  <c r="P83" i="1"/>
  <c r="L83" i="1"/>
  <c r="U82" i="1"/>
  <c r="AE82" i="1" s="1"/>
  <c r="P82" i="1"/>
  <c r="R82" i="1" s="1"/>
  <c r="L82" i="1"/>
  <c r="U81" i="1"/>
  <c r="AE81" i="1" s="1"/>
  <c r="P81" i="1"/>
  <c r="L81" i="1"/>
  <c r="U80" i="1"/>
  <c r="AE80" i="1" s="1"/>
  <c r="P80" i="1"/>
  <c r="L80" i="1"/>
  <c r="U79" i="1"/>
  <c r="AE79" i="1" s="1"/>
  <c r="P79" i="1"/>
  <c r="L79" i="1"/>
  <c r="U78" i="1"/>
  <c r="AE78" i="1" s="1"/>
  <c r="P78" i="1"/>
  <c r="L78" i="1"/>
  <c r="U77" i="1"/>
  <c r="AE77" i="1" s="1"/>
  <c r="P77" i="1"/>
  <c r="L77" i="1"/>
  <c r="U76" i="1"/>
  <c r="AE76" i="1" s="1"/>
  <c r="P76" i="1"/>
  <c r="L76" i="1"/>
  <c r="U75" i="1"/>
  <c r="AE75" i="1" s="1"/>
  <c r="P75" i="1"/>
  <c r="L75" i="1"/>
  <c r="U74" i="1"/>
  <c r="AE74" i="1" s="1"/>
  <c r="P74" i="1"/>
  <c r="R74" i="1" s="1"/>
  <c r="L74" i="1"/>
  <c r="U73" i="1"/>
  <c r="AE73" i="1" s="1"/>
  <c r="P73" i="1"/>
  <c r="L73" i="1"/>
  <c r="U72" i="1"/>
  <c r="AE72" i="1" s="1"/>
  <c r="P72" i="1"/>
  <c r="L72" i="1"/>
  <c r="U71" i="1"/>
  <c r="AE71" i="1" s="1"/>
  <c r="P71" i="1"/>
  <c r="L71" i="1"/>
  <c r="U70" i="1"/>
  <c r="AE70" i="1" s="1"/>
  <c r="P70" i="1"/>
  <c r="L70" i="1"/>
  <c r="U69" i="1"/>
  <c r="AE69" i="1" s="1"/>
  <c r="P69" i="1"/>
  <c r="L69" i="1"/>
  <c r="U68" i="1"/>
  <c r="AE68" i="1" s="1"/>
  <c r="P68" i="1"/>
  <c r="L68" i="1"/>
  <c r="U67" i="1"/>
  <c r="AE67" i="1" s="1"/>
  <c r="P67" i="1"/>
  <c r="L67" i="1"/>
  <c r="U66" i="1"/>
  <c r="AE66" i="1" s="1"/>
  <c r="P66" i="1"/>
  <c r="R66" i="1" s="1"/>
  <c r="L66" i="1"/>
  <c r="U65" i="1"/>
  <c r="AE65" i="1" s="1"/>
  <c r="P65" i="1"/>
  <c r="L65" i="1"/>
  <c r="U64" i="1"/>
  <c r="AE64" i="1" s="1"/>
  <c r="P64" i="1"/>
  <c r="L64" i="1"/>
  <c r="U63" i="1"/>
  <c r="AE63" i="1" s="1"/>
  <c r="P63" i="1"/>
  <c r="L63" i="1"/>
  <c r="U62" i="1"/>
  <c r="AE62" i="1" s="1"/>
  <c r="P62" i="1"/>
  <c r="L62" i="1"/>
  <c r="U61" i="1"/>
  <c r="AE61" i="1" s="1"/>
  <c r="P61" i="1"/>
  <c r="L61" i="1"/>
  <c r="U60" i="1"/>
  <c r="AE60" i="1" s="1"/>
  <c r="P60" i="1"/>
  <c r="L60" i="1"/>
  <c r="U59" i="1"/>
  <c r="AE59" i="1" s="1"/>
  <c r="P59" i="1"/>
  <c r="L59" i="1"/>
  <c r="U58" i="1"/>
  <c r="AE58" i="1" s="1"/>
  <c r="P58" i="1"/>
  <c r="R58" i="1" s="1"/>
  <c r="L58" i="1"/>
  <c r="U57" i="1"/>
  <c r="AE57" i="1" s="1"/>
  <c r="P57" i="1"/>
  <c r="L57" i="1"/>
  <c r="U56" i="1"/>
  <c r="AE56" i="1" s="1"/>
  <c r="P56" i="1"/>
  <c r="L56" i="1"/>
  <c r="U55" i="1"/>
  <c r="AE55" i="1" s="1"/>
  <c r="P55" i="1"/>
  <c r="L55" i="1"/>
  <c r="U54" i="1"/>
  <c r="AE54" i="1" s="1"/>
  <c r="P54" i="1"/>
  <c r="L54" i="1"/>
  <c r="U53" i="1"/>
  <c r="AE53" i="1" s="1"/>
  <c r="P53" i="1"/>
  <c r="L53" i="1"/>
  <c r="U52" i="1"/>
  <c r="AE52" i="1" s="1"/>
  <c r="P52" i="1"/>
  <c r="L52" i="1"/>
  <c r="U51" i="1"/>
  <c r="AE51" i="1" s="1"/>
  <c r="P51" i="1"/>
  <c r="L51" i="1"/>
  <c r="U50" i="1"/>
  <c r="AE50" i="1" s="1"/>
  <c r="P50" i="1"/>
  <c r="R50" i="1" s="1"/>
  <c r="L50" i="1"/>
  <c r="U49" i="1"/>
  <c r="AE49" i="1" s="1"/>
  <c r="P49" i="1"/>
  <c r="L49" i="1"/>
  <c r="U48" i="1"/>
  <c r="AE48" i="1" s="1"/>
  <c r="P48" i="1"/>
  <c r="L48" i="1"/>
  <c r="U47" i="1"/>
  <c r="AE47" i="1" s="1"/>
  <c r="P47" i="1"/>
  <c r="L47" i="1"/>
  <c r="U46" i="1"/>
  <c r="AE46" i="1" s="1"/>
  <c r="P46" i="1"/>
  <c r="L46" i="1"/>
  <c r="U45" i="1"/>
  <c r="AE45" i="1" s="1"/>
  <c r="P45" i="1"/>
  <c r="L45" i="1"/>
  <c r="U44" i="1"/>
  <c r="AE44" i="1" s="1"/>
  <c r="P44" i="1"/>
  <c r="L44" i="1"/>
  <c r="U43" i="1"/>
  <c r="AE43" i="1" s="1"/>
  <c r="P43" i="1"/>
  <c r="L43" i="1"/>
  <c r="U42" i="1"/>
  <c r="P42" i="1"/>
  <c r="R42" i="1" s="1"/>
  <c r="L42" i="1"/>
  <c r="U41" i="1"/>
  <c r="AE41" i="1" s="1"/>
  <c r="P41" i="1"/>
  <c r="L41" i="1"/>
  <c r="U40" i="1"/>
  <c r="P40" i="1"/>
  <c r="L40" i="1"/>
  <c r="U39" i="1"/>
  <c r="AE39" i="1" s="1"/>
  <c r="P39" i="1"/>
  <c r="L39" i="1"/>
  <c r="U38" i="1"/>
  <c r="P38" i="1"/>
  <c r="L38" i="1"/>
  <c r="U37" i="1"/>
  <c r="AE37" i="1" s="1"/>
  <c r="P37" i="1"/>
  <c r="L37" i="1"/>
  <c r="U36" i="1"/>
  <c r="P36" i="1"/>
  <c r="L36" i="1"/>
  <c r="U35" i="1"/>
  <c r="AE35" i="1" s="1"/>
  <c r="P35" i="1"/>
  <c r="L35" i="1"/>
  <c r="U34" i="1"/>
  <c r="P34" i="1"/>
  <c r="R34" i="1" s="1"/>
  <c r="L34" i="1"/>
  <c r="U33" i="1"/>
  <c r="AE33" i="1" s="1"/>
  <c r="P33" i="1"/>
  <c r="L33" i="1"/>
  <c r="U32" i="1"/>
  <c r="P32" i="1"/>
  <c r="L32" i="1"/>
  <c r="U31" i="1"/>
  <c r="AE31" i="1" s="1"/>
  <c r="P31" i="1"/>
  <c r="L31" i="1"/>
  <c r="U30" i="1"/>
  <c r="P30" i="1"/>
  <c r="L30" i="1"/>
  <c r="U29" i="1"/>
  <c r="AE29" i="1" s="1"/>
  <c r="P29" i="1"/>
  <c r="L29" i="1"/>
  <c r="U28" i="1"/>
  <c r="P28" i="1"/>
  <c r="R28" i="1" s="1"/>
  <c r="L28" i="1"/>
  <c r="U27" i="1"/>
  <c r="AE27" i="1" s="1"/>
  <c r="P27" i="1"/>
  <c r="L27" i="1"/>
  <c r="U26" i="1"/>
  <c r="P26" i="1"/>
  <c r="R26" i="1" s="1"/>
  <c r="L26" i="1"/>
  <c r="U25" i="1"/>
  <c r="AE25" i="1" s="1"/>
  <c r="P25" i="1"/>
  <c r="L25" i="1"/>
  <c r="U24" i="1"/>
  <c r="P24" i="1"/>
  <c r="L24" i="1"/>
  <c r="U23" i="1"/>
  <c r="AE23" i="1" s="1"/>
  <c r="P23" i="1"/>
  <c r="L23" i="1"/>
  <c r="U22" i="1"/>
  <c r="P22" i="1"/>
  <c r="L22" i="1"/>
  <c r="U21" i="1"/>
  <c r="AE21" i="1" s="1"/>
  <c r="P21" i="1"/>
  <c r="L21" i="1"/>
  <c r="U20" i="1"/>
  <c r="P20" i="1"/>
  <c r="R20" i="1" s="1"/>
  <c r="L20" i="1"/>
  <c r="U19" i="1"/>
  <c r="AE19" i="1" s="1"/>
  <c r="P19" i="1"/>
  <c r="AD19" i="1" s="1"/>
  <c r="L19" i="1"/>
  <c r="U18" i="1"/>
  <c r="P18" i="1"/>
  <c r="R18" i="1" s="1"/>
  <c r="L18" i="1"/>
  <c r="U17" i="1"/>
  <c r="AE17" i="1" s="1"/>
  <c r="P17" i="1"/>
  <c r="L17" i="1"/>
  <c r="U16" i="1"/>
  <c r="P16" i="1"/>
  <c r="L16" i="1"/>
  <c r="U15" i="1"/>
  <c r="AE15" i="1" s="1"/>
  <c r="P15" i="1"/>
  <c r="L15" i="1"/>
  <c r="U14" i="1"/>
  <c r="W14" i="1" s="1"/>
  <c r="P14" i="1"/>
  <c r="L14" i="1"/>
  <c r="U13" i="1"/>
  <c r="AE13" i="1" s="1"/>
  <c r="P13" i="1"/>
  <c r="R13" i="1" s="1"/>
  <c r="L13" i="1"/>
  <c r="U12" i="1"/>
  <c r="W12" i="1" s="1"/>
  <c r="P12" i="1"/>
  <c r="L12" i="1"/>
  <c r="U11" i="1"/>
  <c r="AE11" i="1" s="1"/>
  <c r="P11" i="1"/>
  <c r="R11" i="1" s="1"/>
  <c r="L11" i="1"/>
  <c r="U10" i="1"/>
  <c r="W10" i="1" s="1"/>
  <c r="P10" i="1"/>
  <c r="L10" i="1"/>
  <c r="U9" i="1"/>
  <c r="AE9" i="1" s="1"/>
  <c r="P9" i="1"/>
  <c r="R9" i="1" s="1"/>
  <c r="L9" i="1"/>
  <c r="U8" i="1"/>
  <c r="W8" i="1" s="1"/>
  <c r="P8" i="1"/>
  <c r="L8" i="1"/>
  <c r="U7" i="1"/>
  <c r="AE7" i="1" s="1"/>
  <c r="P7" i="1"/>
  <c r="R7" i="1" s="1"/>
  <c r="L7" i="1"/>
  <c r="U6" i="1"/>
  <c r="W6" i="1" s="1"/>
  <c r="P6" i="1"/>
  <c r="L6" i="1"/>
  <c r="U5" i="1"/>
  <c r="AE5" i="1" s="1"/>
  <c r="P5" i="1"/>
  <c r="R5" i="1" s="1"/>
  <c r="L5" i="1"/>
  <c r="U4" i="1"/>
  <c r="W4" i="1" s="1"/>
  <c r="P4" i="1"/>
  <c r="L4" i="1"/>
  <c r="U3" i="1"/>
  <c r="AE3" i="1" s="1"/>
  <c r="P3" i="1"/>
  <c r="R3" i="1" s="1"/>
  <c r="L3" i="1"/>
  <c r="AE91" i="3" l="1"/>
  <c r="AF91" i="3" s="1"/>
  <c r="AE255" i="3"/>
  <c r="AF255" i="3" s="1"/>
  <c r="AJ75" i="3"/>
  <c r="AI91" i="3"/>
  <c r="AE15" i="3"/>
  <c r="AF15" i="3" s="1"/>
  <c r="AE39" i="3"/>
  <c r="AF39" i="3" s="1"/>
  <c r="AE95" i="3"/>
  <c r="AF95" i="3" s="1"/>
  <c r="AE112" i="3"/>
  <c r="AF112" i="3" s="1"/>
  <c r="AE121" i="3"/>
  <c r="AF121" i="3" s="1"/>
  <c r="AE40" i="3"/>
  <c r="AF40" i="3" s="1"/>
  <c r="AE85" i="3"/>
  <c r="AF85" i="3" s="1"/>
  <c r="AE109" i="3"/>
  <c r="AF109" i="3" s="1"/>
  <c r="AE132" i="3"/>
  <c r="AF132" i="3" s="1"/>
  <c r="AJ15" i="3"/>
  <c r="AE16" i="3"/>
  <c r="AF16" i="3" s="1"/>
  <c r="AE140" i="3"/>
  <c r="AF140" i="3" s="1"/>
  <c r="AE148" i="3"/>
  <c r="AF148" i="3" s="1"/>
  <c r="AE159" i="3"/>
  <c r="AF159" i="3" s="1"/>
  <c r="AE163" i="3"/>
  <c r="AF163" i="3" s="1"/>
  <c r="AE187" i="3"/>
  <c r="AF187" i="3" s="1"/>
  <c r="AE69" i="3"/>
  <c r="AF69" i="3" s="1"/>
  <c r="AJ114" i="3"/>
  <c r="AE130" i="3"/>
  <c r="AF130" i="3" s="1"/>
  <c r="AE147" i="3"/>
  <c r="AF147" i="3" s="1"/>
  <c r="AE206" i="3"/>
  <c r="AF206" i="3" s="1"/>
  <c r="AE53" i="3"/>
  <c r="AF53" i="3" s="1"/>
  <c r="AE58" i="3"/>
  <c r="AF58" i="3" s="1"/>
  <c r="AE86" i="3"/>
  <c r="AF86" i="3" s="1"/>
  <c r="AI95" i="3"/>
  <c r="AE194" i="3"/>
  <c r="AF194" i="3" s="1"/>
  <c r="AE174" i="3"/>
  <c r="AF174" i="3" s="1"/>
  <c r="AE241" i="3"/>
  <c r="AF241" i="3" s="1"/>
  <c r="AI7" i="3"/>
  <c r="AE11" i="3"/>
  <c r="AF11" i="3" s="1"/>
  <c r="AE12" i="3"/>
  <c r="AF12" i="3" s="1"/>
  <c r="AI24" i="3"/>
  <c r="AI28" i="3"/>
  <c r="AE32" i="3"/>
  <c r="AF32" i="3" s="1"/>
  <c r="AI36" i="3"/>
  <c r="AJ58" i="3"/>
  <c r="AI66" i="3"/>
  <c r="AJ92" i="3"/>
  <c r="AE92" i="3"/>
  <c r="AF92" i="3" s="1"/>
  <c r="AI94" i="3"/>
  <c r="AI96" i="3"/>
  <c r="AI3" i="3"/>
  <c r="AE7" i="3"/>
  <c r="AF7" i="3" s="1"/>
  <c r="AE8" i="3"/>
  <c r="AF8" i="3" s="1"/>
  <c r="AI8" i="3"/>
  <c r="AI19" i="3"/>
  <c r="AE25" i="3"/>
  <c r="AF25" i="3" s="1"/>
  <c r="AI26" i="3"/>
  <c r="AE28" i="3"/>
  <c r="AF28" i="3" s="1"/>
  <c r="AE29" i="3"/>
  <c r="AF29" i="3" s="1"/>
  <c r="AI29" i="3"/>
  <c r="AE33" i="3"/>
  <c r="AF33" i="3" s="1"/>
  <c r="AE35" i="3"/>
  <c r="AF35" i="3" s="1"/>
  <c r="AE42" i="3"/>
  <c r="AF42" i="3" s="1"/>
  <c r="AE44" i="3"/>
  <c r="AF44" i="3" s="1"/>
  <c r="AE47" i="3"/>
  <c r="AF47" i="3" s="1"/>
  <c r="AI48" i="3"/>
  <c r="AE54" i="3"/>
  <c r="AF54" i="3" s="1"/>
  <c r="AI55" i="3"/>
  <c r="AE56" i="3"/>
  <c r="AF56" i="3" s="1"/>
  <c r="AE59" i="3"/>
  <c r="AF59" i="3" s="1"/>
  <c r="AE62" i="3"/>
  <c r="AF62" i="3" s="1"/>
  <c r="AE65" i="3"/>
  <c r="AF65" i="3" s="1"/>
  <c r="AI67" i="3"/>
  <c r="AE72" i="3"/>
  <c r="AF72" i="3" s="1"/>
  <c r="AI74" i="3"/>
  <c r="AI76" i="3"/>
  <c r="AE79" i="3"/>
  <c r="AF79" i="3" s="1"/>
  <c r="AE87" i="3"/>
  <c r="AF87" i="3" s="1"/>
  <c r="AI88" i="3"/>
  <c r="AI90" i="3"/>
  <c r="AE3" i="3"/>
  <c r="AF3" i="3" s="1"/>
  <c r="AE4" i="3"/>
  <c r="AF4" i="3" s="1"/>
  <c r="AI4" i="3"/>
  <c r="AI15" i="3"/>
  <c r="AE19" i="3"/>
  <c r="AF19" i="3" s="1"/>
  <c r="AE20" i="3"/>
  <c r="AF20" i="3" s="1"/>
  <c r="AI20" i="3"/>
  <c r="AE34" i="3"/>
  <c r="AF34" i="3" s="1"/>
  <c r="AJ34" i="3"/>
  <c r="AE55" i="3"/>
  <c r="AF55" i="3" s="1"/>
  <c r="AI63" i="3"/>
  <c r="AE74" i="3"/>
  <c r="AF74" i="3" s="1"/>
  <c r="AE76" i="3"/>
  <c r="AF76" i="3" s="1"/>
  <c r="AI78" i="3"/>
  <c r="AE88" i="3"/>
  <c r="AF88" i="3" s="1"/>
  <c r="AE90" i="3"/>
  <c r="AF90" i="3" s="1"/>
  <c r="AI100" i="3"/>
  <c r="AJ103" i="3"/>
  <c r="AE103" i="3"/>
  <c r="AF103" i="3" s="1"/>
  <c r="AE104" i="3"/>
  <c r="AF104" i="3" s="1"/>
  <c r="AI37" i="3"/>
  <c r="AI38" i="3"/>
  <c r="AE63" i="3"/>
  <c r="AF63" i="3" s="1"/>
  <c r="AI64" i="3"/>
  <c r="AE153" i="3"/>
  <c r="AF153" i="3" s="1"/>
  <c r="AI154" i="3"/>
  <c r="AI170" i="3"/>
  <c r="AI111" i="3"/>
  <c r="AI113" i="3"/>
  <c r="AE116" i="3"/>
  <c r="AF116" i="3" s="1"/>
  <c r="AI117" i="3"/>
  <c r="AI120" i="3"/>
  <c r="AE123" i="3"/>
  <c r="AF123" i="3" s="1"/>
  <c r="AI124" i="3"/>
  <c r="AI141" i="3"/>
  <c r="AI145" i="3"/>
  <c r="AE149" i="3"/>
  <c r="AF149" i="3" s="1"/>
  <c r="AE154" i="3"/>
  <c r="AF154" i="3" s="1"/>
  <c r="AI155" i="3"/>
  <c r="AI167" i="3"/>
  <c r="AI172" i="3"/>
  <c r="AI173" i="3"/>
  <c r="AI179" i="3"/>
  <c r="AE189" i="3"/>
  <c r="AF189" i="3" s="1"/>
  <c r="AI190" i="3"/>
  <c r="AE195" i="3"/>
  <c r="AF195" i="3" s="1"/>
  <c r="AI200" i="3"/>
  <c r="AI208" i="3"/>
  <c r="AE101" i="3"/>
  <c r="AF101" i="3" s="1"/>
  <c r="AE111" i="3"/>
  <c r="AF111" i="3" s="1"/>
  <c r="AE117" i="3"/>
  <c r="AF117" i="3" s="1"/>
  <c r="AE120" i="3"/>
  <c r="AF120" i="3" s="1"/>
  <c r="AE124" i="3"/>
  <c r="AF124" i="3" s="1"/>
  <c r="AE131" i="3"/>
  <c r="AF131" i="3" s="1"/>
  <c r="AI132" i="3"/>
  <c r="AI137" i="3"/>
  <c r="AI139" i="3"/>
  <c r="AE143" i="3"/>
  <c r="AF143" i="3" s="1"/>
  <c r="AJ143" i="3"/>
  <c r="AI147" i="3"/>
  <c r="AI148" i="3"/>
  <c r="AJ163" i="3"/>
  <c r="AE167" i="3"/>
  <c r="AF167" i="3" s="1"/>
  <c r="AE172" i="3"/>
  <c r="AF172" i="3" s="1"/>
  <c r="AE173" i="3"/>
  <c r="AF173" i="3" s="1"/>
  <c r="AE190" i="3"/>
  <c r="AF190" i="3" s="1"/>
  <c r="AI192" i="3"/>
  <c r="AI202" i="3"/>
  <c r="AI204" i="3"/>
  <c r="AJ208" i="3"/>
  <c r="AE208" i="3"/>
  <c r="AF208" i="3" s="1"/>
  <c r="AE137" i="3"/>
  <c r="AF137" i="3" s="1"/>
  <c r="AJ159" i="3"/>
  <c r="AE192" i="3"/>
  <c r="AF192" i="3" s="1"/>
  <c r="AE204" i="3"/>
  <c r="AF204" i="3" s="1"/>
  <c r="AE210" i="3"/>
  <c r="AF210" i="3" s="1"/>
  <c r="AE211" i="3"/>
  <c r="AF211" i="3" s="1"/>
  <c r="AE215" i="3"/>
  <c r="AF215" i="3" s="1"/>
  <c r="AI220" i="3"/>
  <c r="AI223" i="3"/>
  <c r="AE227" i="3"/>
  <c r="AF227" i="3" s="1"/>
  <c r="AE231" i="3"/>
  <c r="AF231" i="3" s="1"/>
  <c r="AI235" i="3"/>
  <c r="AI238" i="3"/>
  <c r="AI240" i="3"/>
  <c r="AI243" i="3"/>
  <c r="AI246" i="3"/>
  <c r="AI248" i="3"/>
  <c r="AI251" i="3"/>
  <c r="AE259" i="3"/>
  <c r="AF259" i="3" s="1"/>
  <c r="AE263" i="3"/>
  <c r="AF263" i="3" s="1"/>
  <c r="AE267" i="3"/>
  <c r="AF267" i="3" s="1"/>
  <c r="AE271" i="3"/>
  <c r="AF271" i="3" s="1"/>
  <c r="AE275" i="3"/>
  <c r="AF275" i="3" s="1"/>
  <c r="AE279" i="3"/>
  <c r="AF279" i="3" s="1"/>
  <c r="AE283" i="3"/>
  <c r="AF283" i="3" s="1"/>
  <c r="AE287" i="3"/>
  <c r="AF287" i="3" s="1"/>
  <c r="AE291" i="3"/>
  <c r="AF291" i="3" s="1"/>
  <c r="AE295" i="3"/>
  <c r="AF295" i="3" s="1"/>
  <c r="AE299" i="3"/>
  <c r="AF299" i="3" s="1"/>
  <c r="AE223" i="3"/>
  <c r="AF223" i="3" s="1"/>
  <c r="AI232" i="3"/>
  <c r="AE235" i="3"/>
  <c r="AF235" i="3" s="1"/>
  <c r="AE238" i="3"/>
  <c r="AF238" i="3" s="1"/>
  <c r="AE243" i="3"/>
  <c r="AF243" i="3" s="1"/>
  <c r="AE246" i="3"/>
  <c r="AF246" i="3" s="1"/>
  <c r="AE251" i="3"/>
  <c r="AF251" i="3" s="1"/>
  <c r="AE254" i="3"/>
  <c r="AF254" i="3" s="1"/>
  <c r="AI255" i="3"/>
  <c r="AI224" i="3"/>
  <c r="AJ241" i="3"/>
  <c r="AE209" i="3"/>
  <c r="AF209" i="3" s="1"/>
  <c r="AJ209" i="3"/>
  <c r="AI210" i="3"/>
  <c r="AI211" i="3"/>
  <c r="AI215" i="3"/>
  <c r="AE219" i="3"/>
  <c r="AF219" i="3" s="1"/>
  <c r="AE222" i="3"/>
  <c r="AF222" i="3" s="1"/>
  <c r="AE230" i="3"/>
  <c r="AF230" i="3" s="1"/>
  <c r="AI231" i="3"/>
  <c r="AE234" i="3"/>
  <c r="AF234" i="3" s="1"/>
  <c r="AE239" i="3"/>
  <c r="AF239" i="3" s="1"/>
  <c r="AE242" i="3"/>
  <c r="AF242" i="3" s="1"/>
  <c r="AE247" i="3"/>
  <c r="AF247" i="3" s="1"/>
  <c r="AE250" i="3"/>
  <c r="AF250" i="3" s="1"/>
  <c r="AI283" i="3"/>
  <c r="AI299" i="3"/>
  <c r="V296" i="2"/>
  <c r="W296" i="2" s="1"/>
  <c r="V188" i="2"/>
  <c r="W188" i="2" s="1"/>
  <c r="V189" i="2"/>
  <c r="W189" i="2" s="1"/>
  <c r="V192" i="2"/>
  <c r="W192" i="2" s="1"/>
  <c r="V193" i="2"/>
  <c r="W193" i="2" s="1"/>
  <c r="V78" i="2"/>
  <c r="W78" i="2" s="1"/>
  <c r="AA231" i="2"/>
  <c r="V269" i="2"/>
  <c r="W269" i="2" s="1"/>
  <c r="V34" i="2"/>
  <c r="W34" i="2" s="1"/>
  <c r="Z44" i="2"/>
  <c r="V70" i="2"/>
  <c r="W70" i="2" s="1"/>
  <c r="V105" i="2"/>
  <c r="W105" i="2" s="1"/>
  <c r="V106" i="2"/>
  <c r="W106" i="2" s="1"/>
  <c r="V215" i="2"/>
  <c r="W215" i="2" s="1"/>
  <c r="Z239" i="2"/>
  <c r="Y292" i="2"/>
  <c r="Z52" i="2"/>
  <c r="V59" i="2"/>
  <c r="W59" i="2" s="1"/>
  <c r="Z62" i="2"/>
  <c r="V64" i="2"/>
  <c r="W64" i="2" s="1"/>
  <c r="V72" i="2"/>
  <c r="W72" i="2" s="1"/>
  <c r="V93" i="2"/>
  <c r="W93" i="2" s="1"/>
  <c r="AA117" i="2"/>
  <c r="Z158" i="2"/>
  <c r="Z238" i="2"/>
  <c r="V265" i="2"/>
  <c r="W265" i="2" s="1"/>
  <c r="V273" i="2"/>
  <c r="W273" i="2" s="1"/>
  <c r="V281" i="2"/>
  <c r="W281" i="2" s="1"/>
  <c r="Y294" i="2"/>
  <c r="V298" i="2"/>
  <c r="W298" i="2" s="1"/>
  <c r="V6" i="2"/>
  <c r="W6" i="2" s="1"/>
  <c r="V14" i="2"/>
  <c r="W14" i="2" s="1"/>
  <c r="V43" i="2"/>
  <c r="W43" i="2" s="1"/>
  <c r="Z46" i="2"/>
  <c r="V66" i="2"/>
  <c r="W66" i="2" s="1"/>
  <c r="V74" i="2"/>
  <c r="W74" i="2" s="1"/>
  <c r="Z79" i="2"/>
  <c r="V111" i="2"/>
  <c r="W111" i="2" s="1"/>
  <c r="V121" i="2"/>
  <c r="W121" i="2" s="1"/>
  <c r="Z142" i="2"/>
  <c r="V267" i="2"/>
  <c r="W267" i="2" s="1"/>
  <c r="Z27" i="2"/>
  <c r="V30" i="2"/>
  <c r="W30" i="2" s="1"/>
  <c r="V51" i="2"/>
  <c r="W51" i="2" s="1"/>
  <c r="Z54" i="2"/>
  <c r="Z60" i="2"/>
  <c r="V169" i="2"/>
  <c r="W169" i="2" s="1"/>
  <c r="Y187" i="2"/>
  <c r="V197" i="2"/>
  <c r="W197" i="2" s="1"/>
  <c r="V201" i="2"/>
  <c r="W201" i="2" s="1"/>
  <c r="V258" i="2"/>
  <c r="W258" i="2" s="1"/>
  <c r="Y288" i="2"/>
  <c r="V294" i="2"/>
  <c r="W294" i="2" s="1"/>
  <c r="AA10" i="2"/>
  <c r="Z19" i="2"/>
  <c r="Z22" i="2"/>
  <c r="Z47" i="2"/>
  <c r="Z55" i="2"/>
  <c r="Z86" i="2"/>
  <c r="Z106" i="2"/>
  <c r="Z18" i="2"/>
  <c r="AA22" i="2"/>
  <c r="Z31" i="2"/>
  <c r="V35" i="2"/>
  <c r="W35" i="2" s="1"/>
  <c r="Z38" i="2"/>
  <c r="Z39" i="2"/>
  <c r="V46" i="2"/>
  <c r="W46" i="2" s="1"/>
  <c r="AA47" i="2"/>
  <c r="V54" i="2"/>
  <c r="W54" i="2" s="1"/>
  <c r="AA55" i="2"/>
  <c r="V62" i="2"/>
  <c r="W62" i="2" s="1"/>
  <c r="V83" i="2"/>
  <c r="W83" i="2" s="1"/>
  <c r="AA86" i="2"/>
  <c r="Z91" i="2"/>
  <c r="Z94" i="2"/>
  <c r="Z99" i="2"/>
  <c r="AA106" i="2"/>
  <c r="Z11" i="2"/>
  <c r="Z14" i="2"/>
  <c r="AA26" i="2"/>
  <c r="V27" i="2"/>
  <c r="W27" i="2" s="1"/>
  <c r="V38" i="2"/>
  <c r="W38" i="2" s="1"/>
  <c r="Z42" i="2"/>
  <c r="Z43" i="2"/>
  <c r="Z48" i="2"/>
  <c r="Z50" i="2"/>
  <c r="Z51" i="2"/>
  <c r="Z58" i="2"/>
  <c r="Z59" i="2"/>
  <c r="V63" i="2"/>
  <c r="W63" i="2" s="1"/>
  <c r="V65" i="2"/>
  <c r="W65" i="2" s="1"/>
  <c r="V67" i="2"/>
  <c r="W67" i="2" s="1"/>
  <c r="V69" i="2"/>
  <c r="W69" i="2" s="1"/>
  <c r="V71" i="2"/>
  <c r="W71" i="2" s="1"/>
  <c r="V73" i="2"/>
  <c r="W73" i="2" s="1"/>
  <c r="V75" i="2"/>
  <c r="W75" i="2" s="1"/>
  <c r="V77" i="2"/>
  <c r="W77" i="2" s="1"/>
  <c r="Z78" i="2"/>
  <c r="V84" i="2"/>
  <c r="W84" i="2" s="1"/>
  <c r="Z87" i="2"/>
  <c r="V91" i="2"/>
  <c r="W91" i="2" s="1"/>
  <c r="Z95" i="2"/>
  <c r="V99" i="2"/>
  <c r="W99" i="2" s="1"/>
  <c r="V109" i="2"/>
  <c r="W109" i="2" s="1"/>
  <c r="Z114" i="2"/>
  <c r="Z3" i="2"/>
  <c r="Z10" i="2"/>
  <c r="V18" i="2"/>
  <c r="W18" i="2" s="1"/>
  <c r="Z23" i="2"/>
  <c r="V31" i="2"/>
  <c r="W31" i="2" s="1"/>
  <c r="Z34" i="2"/>
  <c r="Z35" i="2"/>
  <c r="V39" i="2"/>
  <c r="W39" i="2" s="1"/>
  <c r="V42" i="2"/>
  <c r="W42" i="2" s="1"/>
  <c r="V50" i="2"/>
  <c r="W50" i="2" s="1"/>
  <c r="V58" i="2"/>
  <c r="W58" i="2" s="1"/>
  <c r="V92" i="2"/>
  <c r="W92" i="2" s="1"/>
  <c r="V94" i="2"/>
  <c r="W94" i="2" s="1"/>
  <c r="V100" i="2"/>
  <c r="W100" i="2" s="1"/>
  <c r="Z102" i="2"/>
  <c r="Z107" i="2"/>
  <c r="Z118" i="2"/>
  <c r="AA125" i="2"/>
  <c r="Z130" i="2"/>
  <c r="AA137" i="2"/>
  <c r="V145" i="2"/>
  <c r="W145" i="2" s="1"/>
  <c r="Z153" i="2"/>
  <c r="V161" i="2"/>
  <c r="W161" i="2" s="1"/>
  <c r="V164" i="2"/>
  <c r="W164" i="2" s="1"/>
  <c r="V165" i="2"/>
  <c r="W165" i="2" s="1"/>
  <c r="V177" i="2"/>
  <c r="W177" i="2" s="1"/>
  <c r="Z179" i="2"/>
  <c r="AA180" i="2"/>
  <c r="V184" i="2"/>
  <c r="W184" i="2" s="1"/>
  <c r="Y191" i="2"/>
  <c r="Z195" i="2"/>
  <c r="V199" i="2"/>
  <c r="W199" i="2" s="1"/>
  <c r="V200" i="2"/>
  <c r="W200" i="2" s="1"/>
  <c r="Z214" i="2"/>
  <c r="Z215" i="2"/>
  <c r="Y218" i="2"/>
  <c r="Y222" i="2"/>
  <c r="Z226" i="2"/>
  <c r="AA227" i="2"/>
  <c r="Y234" i="2"/>
  <c r="Y237" i="2"/>
  <c r="Z243" i="2"/>
  <c r="Z254" i="2"/>
  <c r="V260" i="2"/>
  <c r="W260" i="2" s="1"/>
  <c r="V262" i="2"/>
  <c r="W262" i="2" s="1"/>
  <c r="V264" i="2"/>
  <c r="W264" i="2" s="1"/>
  <c r="V266" i="2"/>
  <c r="W266" i="2" s="1"/>
  <c r="V268" i="2"/>
  <c r="W268" i="2" s="1"/>
  <c r="V270" i="2"/>
  <c r="W270" i="2" s="1"/>
  <c r="V272" i="2"/>
  <c r="W272" i="2" s="1"/>
  <c r="V274" i="2"/>
  <c r="W274" i="2" s="1"/>
  <c r="Y285" i="2"/>
  <c r="V287" i="2"/>
  <c r="W287" i="2" s="1"/>
  <c r="Y289" i="2"/>
  <c r="V291" i="2"/>
  <c r="W291" i="2" s="1"/>
  <c r="Y293" i="2"/>
  <c r="V295" i="2"/>
  <c r="W295" i="2" s="1"/>
  <c r="Y297" i="2"/>
  <c r="V299" i="2"/>
  <c r="W299" i="2" s="1"/>
  <c r="Z129" i="2"/>
  <c r="V133" i="2"/>
  <c r="W133" i="2" s="1"/>
  <c r="Z134" i="2"/>
  <c r="AA141" i="2"/>
  <c r="V149" i="2"/>
  <c r="W149" i="2" s="1"/>
  <c r="Z150" i="2"/>
  <c r="AA153" i="2"/>
  <c r="Z157" i="2"/>
  <c r="Y168" i="2"/>
  <c r="Z169" i="2"/>
  <c r="Y172" i="2"/>
  <c r="AA173" i="2"/>
  <c r="Z175" i="2"/>
  <c r="AA176" i="2"/>
  <c r="AA181" i="2"/>
  <c r="Z191" i="2"/>
  <c r="AA192" i="2"/>
  <c r="V196" i="2"/>
  <c r="W196" i="2" s="1"/>
  <c r="Y203" i="2"/>
  <c r="Y207" i="2"/>
  <c r="Z218" i="2"/>
  <c r="Z222" i="2"/>
  <c r="AA223" i="2"/>
  <c r="Z234" i="2"/>
  <c r="V238" i="2"/>
  <c r="W238" i="2" s="1"/>
  <c r="V239" i="2"/>
  <c r="W239" i="2" s="1"/>
  <c r="V256" i="2"/>
  <c r="W256" i="2" s="1"/>
  <c r="Y286" i="2"/>
  <c r="Y290" i="2"/>
  <c r="Y298" i="2"/>
  <c r="V300" i="2"/>
  <c r="W300" i="2" s="1"/>
  <c r="Z126" i="2"/>
  <c r="AA129" i="2"/>
  <c r="Z138" i="2"/>
  <c r="AA157" i="2"/>
  <c r="Y164" i="2"/>
  <c r="Z168" i="2"/>
  <c r="Z172" i="2"/>
  <c r="AA177" i="2"/>
  <c r="Y183" i="2"/>
  <c r="V185" i="2"/>
  <c r="W185" i="2" s="1"/>
  <c r="Z187" i="2"/>
  <c r="AA188" i="2"/>
  <c r="AA193" i="2"/>
  <c r="AA197" i="2"/>
  <c r="Y199" i="2"/>
  <c r="Y202" i="2"/>
  <c r="Z203" i="2"/>
  <c r="Z206" i="2"/>
  <c r="Y210" i="2"/>
  <c r="Y211" i="2"/>
  <c r="V219" i="2"/>
  <c r="W219" i="2" s="1"/>
  <c r="Y230" i="2"/>
  <c r="V234" i="2"/>
  <c r="W234" i="2" s="1"/>
  <c r="V235" i="2"/>
  <c r="W235" i="2" s="1"/>
  <c r="Z241" i="2"/>
  <c r="Z242" i="2"/>
  <c r="Z251" i="2"/>
  <c r="V259" i="2"/>
  <c r="W259" i="2" s="1"/>
  <c r="V261" i="2"/>
  <c r="W261" i="2" s="1"/>
  <c r="Y287" i="2"/>
  <c r="Y291" i="2"/>
  <c r="V293" i="2"/>
  <c r="W293" i="2" s="1"/>
  <c r="Y295" i="2"/>
  <c r="Y299" i="2"/>
  <c r="Z164" i="2"/>
  <c r="AA170" i="2"/>
  <c r="V172" i="2"/>
  <c r="W172" i="2" s="1"/>
  <c r="AA189" i="2"/>
  <c r="Y198" i="2"/>
  <c r="V203" i="2"/>
  <c r="W203" i="2" s="1"/>
  <c r="V207" i="2"/>
  <c r="W207" i="2" s="1"/>
  <c r="Z210" i="2"/>
  <c r="Y214" i="2"/>
  <c r="Y226" i="2"/>
  <c r="Y238" i="2"/>
  <c r="V241" i="2"/>
  <c r="W241" i="2" s="1"/>
  <c r="Z246" i="2"/>
  <c r="Z249" i="2"/>
  <c r="V252" i="2"/>
  <c r="W252" i="2" s="1"/>
  <c r="Z257" i="2"/>
  <c r="V3" i="2"/>
  <c r="W3" i="2" s="1"/>
  <c r="Z4" i="2"/>
  <c r="V7" i="2"/>
  <c r="W7" i="2" s="1"/>
  <c r="Z8" i="2"/>
  <c r="V11" i="2"/>
  <c r="W11" i="2" s="1"/>
  <c r="Z12" i="2"/>
  <c r="V15" i="2"/>
  <c r="W15" i="2" s="1"/>
  <c r="Z16" i="2"/>
  <c r="V19" i="2"/>
  <c r="W19" i="2" s="1"/>
  <c r="Z20" i="2"/>
  <c r="V23" i="2"/>
  <c r="W23" i="2" s="1"/>
  <c r="Z24" i="2"/>
  <c r="Z25" i="2"/>
  <c r="AA27" i="2"/>
  <c r="V4" i="2"/>
  <c r="W4" i="2" s="1"/>
  <c r="Z5" i="2"/>
  <c r="V8" i="2"/>
  <c r="W8" i="2" s="1"/>
  <c r="Z9" i="2"/>
  <c r="V12" i="2"/>
  <c r="W12" i="2" s="1"/>
  <c r="Z13" i="2"/>
  <c r="V16" i="2"/>
  <c r="W16" i="2" s="1"/>
  <c r="Z17" i="2"/>
  <c r="V20" i="2"/>
  <c r="W20" i="2" s="1"/>
  <c r="Z21" i="2"/>
  <c r="V24" i="2"/>
  <c r="W24" i="2" s="1"/>
  <c r="AA32" i="2"/>
  <c r="V32" i="2"/>
  <c r="W32" i="2" s="1"/>
  <c r="V33" i="2"/>
  <c r="W33" i="2" s="1"/>
  <c r="Z33" i="2"/>
  <c r="AA36" i="2"/>
  <c r="V36" i="2"/>
  <c r="W36" i="2" s="1"/>
  <c r="V37" i="2"/>
  <c r="W37" i="2" s="1"/>
  <c r="Z37" i="2"/>
  <c r="AA40" i="2"/>
  <c r="V40" i="2"/>
  <c r="W40" i="2" s="1"/>
  <c r="V41" i="2"/>
  <c r="W41" i="2" s="1"/>
  <c r="Z41" i="2"/>
  <c r="AA48" i="2"/>
  <c r="V48" i="2"/>
  <c r="W48" i="2" s="1"/>
  <c r="V5" i="2"/>
  <c r="W5" i="2" s="1"/>
  <c r="Z6" i="2"/>
  <c r="V9" i="2"/>
  <c r="W9" i="2" s="1"/>
  <c r="V13" i="2"/>
  <c r="W13" i="2" s="1"/>
  <c r="V17" i="2"/>
  <c r="W17" i="2" s="1"/>
  <c r="V21" i="2"/>
  <c r="W21" i="2" s="1"/>
  <c r="V25" i="2"/>
  <c r="W25" i="2" s="1"/>
  <c r="AA28" i="2"/>
  <c r="V28" i="2"/>
  <c r="W28" i="2" s="1"/>
  <c r="Z29" i="2"/>
  <c r="AA44" i="2"/>
  <c r="V44" i="2"/>
  <c r="W44" i="2" s="1"/>
  <c r="V45" i="2"/>
  <c r="W45" i="2" s="1"/>
  <c r="Z45" i="2"/>
  <c r="Z80" i="2"/>
  <c r="Z81" i="2"/>
  <c r="Z88" i="2"/>
  <c r="Z89" i="2"/>
  <c r="Z96" i="2"/>
  <c r="Z97" i="2"/>
  <c r="V101" i="2"/>
  <c r="W101" i="2" s="1"/>
  <c r="V102" i="2"/>
  <c r="W102" i="2" s="1"/>
  <c r="Z103" i="2"/>
  <c r="V107" i="2"/>
  <c r="W107" i="2" s="1"/>
  <c r="Z108" i="2"/>
  <c r="Z109" i="2"/>
  <c r="V112" i="2"/>
  <c r="W112" i="2" s="1"/>
  <c r="V113" i="2"/>
  <c r="W113" i="2" s="1"/>
  <c r="V114" i="2"/>
  <c r="W114" i="2" s="1"/>
  <c r="Z115" i="2"/>
  <c r="V118" i="2"/>
  <c r="W118" i="2" s="1"/>
  <c r="Z119" i="2"/>
  <c r="V122" i="2"/>
  <c r="W122" i="2" s="1"/>
  <c r="Z123" i="2"/>
  <c r="V126" i="2"/>
  <c r="W126" i="2" s="1"/>
  <c r="Z127" i="2"/>
  <c r="V130" i="2"/>
  <c r="W130" i="2" s="1"/>
  <c r="Z131" i="2"/>
  <c r="V134" i="2"/>
  <c r="W134" i="2" s="1"/>
  <c r="Z135" i="2"/>
  <c r="V138" i="2"/>
  <c r="W138" i="2" s="1"/>
  <c r="Z139" i="2"/>
  <c r="V142" i="2"/>
  <c r="W142" i="2" s="1"/>
  <c r="Z143" i="2"/>
  <c r="V146" i="2"/>
  <c r="W146" i="2" s="1"/>
  <c r="Z147" i="2"/>
  <c r="V150" i="2"/>
  <c r="W150" i="2" s="1"/>
  <c r="Z151" i="2"/>
  <c r="V154" i="2"/>
  <c r="W154" i="2" s="1"/>
  <c r="Z155" i="2"/>
  <c r="V158" i="2"/>
  <c r="W158" i="2" s="1"/>
  <c r="Z159" i="2"/>
  <c r="Y163" i="2"/>
  <c r="Y167" i="2"/>
  <c r="V168" i="2"/>
  <c r="W168" i="2" s="1"/>
  <c r="Y171" i="2"/>
  <c r="Z49" i="2"/>
  <c r="V52" i="2"/>
  <c r="W52" i="2" s="1"/>
  <c r="Z53" i="2"/>
  <c r="V56" i="2"/>
  <c r="W56" i="2" s="1"/>
  <c r="Z57" i="2"/>
  <c r="V60" i="2"/>
  <c r="W60" i="2" s="1"/>
  <c r="Z61" i="2"/>
  <c r="V79" i="2"/>
  <c r="W79" i="2" s="1"/>
  <c r="Z82" i="2"/>
  <c r="V87" i="2"/>
  <c r="W87" i="2" s="1"/>
  <c r="Z90" i="2"/>
  <c r="V95" i="2"/>
  <c r="W95" i="2" s="1"/>
  <c r="Z98" i="2"/>
  <c r="V103" i="2"/>
  <c r="W103" i="2" s="1"/>
  <c r="Z104" i="2"/>
  <c r="Z105" i="2"/>
  <c r="V108" i="2"/>
  <c r="W108" i="2" s="1"/>
  <c r="AA109" i="2"/>
  <c r="Z110" i="2"/>
  <c r="V115" i="2"/>
  <c r="W115" i="2" s="1"/>
  <c r="Z116" i="2"/>
  <c r="V119" i="2"/>
  <c r="W119" i="2" s="1"/>
  <c r="Z120" i="2"/>
  <c r="V123" i="2"/>
  <c r="W123" i="2" s="1"/>
  <c r="Z124" i="2"/>
  <c r="V127" i="2"/>
  <c r="W127" i="2" s="1"/>
  <c r="Z128" i="2"/>
  <c r="V131" i="2"/>
  <c r="W131" i="2" s="1"/>
  <c r="Z132" i="2"/>
  <c r="V135" i="2"/>
  <c r="W135" i="2" s="1"/>
  <c r="Z136" i="2"/>
  <c r="V139" i="2"/>
  <c r="W139" i="2" s="1"/>
  <c r="Z140" i="2"/>
  <c r="V143" i="2"/>
  <c r="W143" i="2" s="1"/>
  <c r="Z144" i="2"/>
  <c r="V147" i="2"/>
  <c r="W147" i="2" s="1"/>
  <c r="Z148" i="2"/>
  <c r="V151" i="2"/>
  <c r="W151" i="2" s="1"/>
  <c r="Z152" i="2"/>
  <c r="V155" i="2"/>
  <c r="W155" i="2" s="1"/>
  <c r="Z156" i="2"/>
  <c r="V159" i="2"/>
  <c r="W159" i="2" s="1"/>
  <c r="Z160" i="2"/>
  <c r="Y162" i="2"/>
  <c r="V163" i="2"/>
  <c r="W163" i="2" s="1"/>
  <c r="Z163" i="2"/>
  <c r="Y166" i="2"/>
  <c r="V167" i="2"/>
  <c r="W167" i="2" s="1"/>
  <c r="Z167" i="2"/>
  <c r="Y170" i="2"/>
  <c r="V171" i="2"/>
  <c r="W171" i="2" s="1"/>
  <c r="Z171" i="2"/>
  <c r="Z173" i="2"/>
  <c r="Y173" i="2"/>
  <c r="Z174" i="2"/>
  <c r="Z26" i="2"/>
  <c r="V29" i="2"/>
  <c r="W29" i="2" s="1"/>
  <c r="Z30" i="2"/>
  <c r="V49" i="2"/>
  <c r="W49" i="2" s="1"/>
  <c r="V53" i="2"/>
  <c r="W53" i="2" s="1"/>
  <c r="V57" i="2"/>
  <c r="W57" i="2" s="1"/>
  <c r="V61" i="2"/>
  <c r="W61" i="2" s="1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7" i="2"/>
  <c r="V80" i="2"/>
  <c r="W80" i="2" s="1"/>
  <c r="V81" i="2"/>
  <c r="W81" i="2" s="1"/>
  <c r="V82" i="2"/>
  <c r="W82" i="2" s="1"/>
  <c r="Z84" i="2"/>
  <c r="Z85" i="2"/>
  <c r="V88" i="2"/>
  <c r="W88" i="2" s="1"/>
  <c r="V89" i="2"/>
  <c r="W89" i="2" s="1"/>
  <c r="V90" i="2"/>
  <c r="W90" i="2" s="1"/>
  <c r="Z92" i="2"/>
  <c r="Z93" i="2"/>
  <c r="V96" i="2"/>
  <c r="W96" i="2" s="1"/>
  <c r="V97" i="2"/>
  <c r="W97" i="2" s="1"/>
  <c r="V98" i="2"/>
  <c r="W98" i="2" s="1"/>
  <c r="Z100" i="2"/>
  <c r="Z101" i="2"/>
  <c r="V104" i="2"/>
  <c r="W104" i="2" s="1"/>
  <c r="V110" i="2"/>
  <c r="W110" i="2" s="1"/>
  <c r="Z111" i="2"/>
  <c r="Z112" i="2"/>
  <c r="Z113" i="2"/>
  <c r="V116" i="2"/>
  <c r="W116" i="2" s="1"/>
  <c r="Z117" i="2"/>
  <c r="V120" i="2"/>
  <c r="W120" i="2" s="1"/>
  <c r="Z121" i="2"/>
  <c r="V124" i="2"/>
  <c r="W124" i="2" s="1"/>
  <c r="Z125" i="2"/>
  <c r="V128" i="2"/>
  <c r="W128" i="2" s="1"/>
  <c r="V132" i="2"/>
  <c r="W132" i="2" s="1"/>
  <c r="Z133" i="2"/>
  <c r="V136" i="2"/>
  <c r="W136" i="2" s="1"/>
  <c r="Z137" i="2"/>
  <c r="V140" i="2"/>
  <c r="W140" i="2" s="1"/>
  <c r="Z141" i="2"/>
  <c r="V144" i="2"/>
  <c r="W144" i="2" s="1"/>
  <c r="Z145" i="2"/>
  <c r="V148" i="2"/>
  <c r="W148" i="2" s="1"/>
  <c r="Z149" i="2"/>
  <c r="V152" i="2"/>
  <c r="W152" i="2" s="1"/>
  <c r="V156" i="2"/>
  <c r="W156" i="2" s="1"/>
  <c r="V160" i="2"/>
  <c r="W160" i="2" s="1"/>
  <c r="Y161" i="2"/>
  <c r="V162" i="2"/>
  <c r="W162" i="2" s="1"/>
  <c r="Z162" i="2"/>
  <c r="Y165" i="2"/>
  <c r="V166" i="2"/>
  <c r="W166" i="2" s="1"/>
  <c r="Z166" i="2"/>
  <c r="Y169" i="2"/>
  <c r="Z170" i="2"/>
  <c r="AA174" i="2"/>
  <c r="V174" i="2"/>
  <c r="W174" i="2" s="1"/>
  <c r="V175" i="2"/>
  <c r="W175" i="2" s="1"/>
  <c r="Y178" i="2"/>
  <c r="V179" i="2"/>
  <c r="W179" i="2" s="1"/>
  <c r="Y182" i="2"/>
  <c r="V183" i="2"/>
  <c r="W183" i="2" s="1"/>
  <c r="Y186" i="2"/>
  <c r="V187" i="2"/>
  <c r="W187" i="2" s="1"/>
  <c r="Y190" i="2"/>
  <c r="V191" i="2"/>
  <c r="W191" i="2" s="1"/>
  <c r="Y194" i="2"/>
  <c r="V195" i="2"/>
  <c r="W195" i="2" s="1"/>
  <c r="Y177" i="2"/>
  <c r="V178" i="2"/>
  <c r="W178" i="2" s="1"/>
  <c r="Z178" i="2"/>
  <c r="Y181" i="2"/>
  <c r="V182" i="2"/>
  <c r="W182" i="2" s="1"/>
  <c r="Z182" i="2"/>
  <c r="Y185" i="2"/>
  <c r="V186" i="2"/>
  <c r="W186" i="2" s="1"/>
  <c r="Z186" i="2"/>
  <c r="Y189" i="2"/>
  <c r="V190" i="2"/>
  <c r="W190" i="2" s="1"/>
  <c r="Z190" i="2"/>
  <c r="Y193" i="2"/>
  <c r="V194" i="2"/>
  <c r="W194" i="2" s="1"/>
  <c r="Z194" i="2"/>
  <c r="Y197" i="2"/>
  <c r="V198" i="2"/>
  <c r="W198" i="2" s="1"/>
  <c r="Z198" i="2"/>
  <c r="Y201" i="2"/>
  <c r="V202" i="2"/>
  <c r="W202" i="2" s="1"/>
  <c r="Z202" i="2"/>
  <c r="Y205" i="2"/>
  <c r="V206" i="2"/>
  <c r="W206" i="2" s="1"/>
  <c r="Y209" i="2"/>
  <c r="V210" i="2"/>
  <c r="W210" i="2" s="1"/>
  <c r="Y213" i="2"/>
  <c r="V214" i="2"/>
  <c r="W214" i="2" s="1"/>
  <c r="Z217" i="2"/>
  <c r="Y176" i="2"/>
  <c r="Z177" i="2"/>
  <c r="Y180" i="2"/>
  <c r="Z181" i="2"/>
  <c r="Y184" i="2"/>
  <c r="Z185" i="2"/>
  <c r="Y188" i="2"/>
  <c r="Z189" i="2"/>
  <c r="Y192" i="2"/>
  <c r="Z193" i="2"/>
  <c r="Y196" i="2"/>
  <c r="Z197" i="2"/>
  <c r="Y200" i="2"/>
  <c r="Z201" i="2"/>
  <c r="Y204" i="2"/>
  <c r="V205" i="2"/>
  <c r="W205" i="2" s="1"/>
  <c r="Z205" i="2"/>
  <c r="Y208" i="2"/>
  <c r="V209" i="2"/>
  <c r="W209" i="2" s="1"/>
  <c r="Z209" i="2"/>
  <c r="Y212" i="2"/>
  <c r="V213" i="2"/>
  <c r="W213" i="2" s="1"/>
  <c r="Z213" i="2"/>
  <c r="Z216" i="2"/>
  <c r="V216" i="2"/>
  <c r="W216" i="2" s="1"/>
  <c r="Y216" i="2"/>
  <c r="AA217" i="2"/>
  <c r="V217" i="2"/>
  <c r="W217" i="2" s="1"/>
  <c r="V218" i="2"/>
  <c r="W218" i="2" s="1"/>
  <c r="V204" i="2"/>
  <c r="W204" i="2" s="1"/>
  <c r="Z204" i="2"/>
  <c r="V208" i="2"/>
  <c r="W208" i="2" s="1"/>
  <c r="Z208" i="2"/>
  <c r="V212" i="2"/>
  <c r="W212" i="2" s="1"/>
  <c r="Z212" i="2"/>
  <c r="Y221" i="2"/>
  <c r="V222" i="2"/>
  <c r="W222" i="2" s="1"/>
  <c r="Y225" i="2"/>
  <c r="V226" i="2"/>
  <c r="W226" i="2" s="1"/>
  <c r="Y229" i="2"/>
  <c r="V230" i="2"/>
  <c r="W230" i="2" s="1"/>
  <c r="Z244" i="2"/>
  <c r="AA248" i="2"/>
  <c r="Y284" i="2"/>
  <c r="Y302" i="2"/>
  <c r="Y220" i="2"/>
  <c r="V221" i="2"/>
  <c r="W221" i="2" s="1"/>
  <c r="Z221" i="2"/>
  <c r="Y224" i="2"/>
  <c r="V225" i="2"/>
  <c r="W225" i="2" s="1"/>
  <c r="Z225" i="2"/>
  <c r="Y228" i="2"/>
  <c r="V229" i="2"/>
  <c r="W229" i="2" s="1"/>
  <c r="Z229" i="2"/>
  <c r="Y232" i="2"/>
  <c r="V233" i="2"/>
  <c r="W233" i="2" s="1"/>
  <c r="Z233" i="2"/>
  <c r="Y236" i="2"/>
  <c r="V237" i="2"/>
  <c r="W237" i="2" s="1"/>
  <c r="Z237" i="2"/>
  <c r="Y240" i="2"/>
  <c r="V243" i="2"/>
  <c r="W243" i="2" s="1"/>
  <c r="Z245" i="2"/>
  <c r="V249" i="2"/>
  <c r="W249" i="2" s="1"/>
  <c r="Z250" i="2"/>
  <c r="V254" i="2"/>
  <c r="W254" i="2" s="1"/>
  <c r="Z255" i="2"/>
  <c r="Z256" i="2"/>
  <c r="V277" i="2"/>
  <c r="W277" i="2" s="1"/>
  <c r="V284" i="2"/>
  <c r="W284" i="2" s="1"/>
  <c r="Y219" i="2"/>
  <c r="V220" i="2"/>
  <c r="W220" i="2" s="1"/>
  <c r="Z220" i="2"/>
  <c r="Y223" i="2"/>
  <c r="V224" i="2"/>
  <c r="W224" i="2" s="1"/>
  <c r="Z224" i="2"/>
  <c r="Y227" i="2"/>
  <c r="V228" i="2"/>
  <c r="W228" i="2" s="1"/>
  <c r="Z228" i="2"/>
  <c r="Y231" i="2"/>
  <c r="V232" i="2"/>
  <c r="W232" i="2" s="1"/>
  <c r="Z232" i="2"/>
  <c r="Y235" i="2"/>
  <c r="V236" i="2"/>
  <c r="W236" i="2" s="1"/>
  <c r="Z236" i="2"/>
  <c r="V240" i="2"/>
  <c r="W240" i="2" s="1"/>
  <c r="V244" i="2"/>
  <c r="W244" i="2" s="1"/>
  <c r="V245" i="2"/>
  <c r="W245" i="2" s="1"/>
  <c r="V250" i="2"/>
  <c r="W250" i="2" s="1"/>
  <c r="Z252" i="2"/>
  <c r="V255" i="2"/>
  <c r="W255" i="2" s="1"/>
  <c r="AA256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V246" i="2"/>
  <c r="W246" i="2" s="1"/>
  <c r="Z247" i="2"/>
  <c r="Z248" i="2"/>
  <c r="V251" i="2"/>
  <c r="W251" i="2" s="1"/>
  <c r="Z253" i="2"/>
  <c r="V257" i="2"/>
  <c r="W257" i="2" s="1"/>
  <c r="AE124" i="1"/>
  <c r="Z96" i="1"/>
  <c r="AA96" i="1" s="1"/>
  <c r="W103" i="1"/>
  <c r="Z127" i="1"/>
  <c r="AA127" i="1" s="1"/>
  <c r="Z150" i="1"/>
  <c r="AA150" i="1" s="1"/>
  <c r="W157" i="1"/>
  <c r="W163" i="1"/>
  <c r="W165" i="1"/>
  <c r="W240" i="1"/>
  <c r="W256" i="1"/>
  <c r="Z261" i="1"/>
  <c r="AA261" i="1" s="1"/>
  <c r="Z265" i="1"/>
  <c r="AA265" i="1" s="1"/>
  <c r="AE12" i="1"/>
  <c r="Z121" i="1"/>
  <c r="AA121" i="1" s="1"/>
  <c r="Z144" i="1"/>
  <c r="AA144" i="1" s="1"/>
  <c r="W155" i="1"/>
  <c r="W99" i="1"/>
  <c r="W111" i="1"/>
  <c r="AE134" i="1"/>
  <c r="AE169" i="1"/>
  <c r="Z253" i="1"/>
  <c r="AA253" i="1" s="1"/>
  <c r="W288" i="1"/>
  <c r="Z104" i="1"/>
  <c r="AA104" i="1" s="1"/>
  <c r="Z108" i="1"/>
  <c r="AA108" i="1" s="1"/>
  <c r="Z142" i="1"/>
  <c r="AA142" i="1" s="1"/>
  <c r="Z196" i="1"/>
  <c r="AA196" i="1" s="1"/>
  <c r="Z278" i="1"/>
  <c r="AA278" i="1" s="1"/>
  <c r="Z295" i="1"/>
  <c r="AA295" i="1" s="1"/>
  <c r="W19" i="1"/>
  <c r="Z27" i="1"/>
  <c r="AA27" i="1" s="1"/>
  <c r="Z119" i="1"/>
  <c r="AA119" i="1" s="1"/>
  <c r="Z249" i="1"/>
  <c r="AA249" i="1" s="1"/>
  <c r="Z244" i="1"/>
  <c r="AA244" i="1" s="1"/>
  <c r="Z280" i="1"/>
  <c r="AA280" i="1" s="1"/>
  <c r="W292" i="1"/>
  <c r="AE6" i="1"/>
  <c r="Z19" i="1"/>
  <c r="AA19" i="1" s="1"/>
  <c r="W23" i="1"/>
  <c r="W29" i="1"/>
  <c r="W35" i="1"/>
  <c r="W51" i="1"/>
  <c r="W69" i="1"/>
  <c r="W75" i="1"/>
  <c r="W91" i="1"/>
  <c r="Z112" i="1"/>
  <c r="AA112" i="1" s="1"/>
  <c r="AE115" i="1"/>
  <c r="W127" i="1"/>
  <c r="W130" i="1"/>
  <c r="W132" i="1"/>
  <c r="W137" i="1"/>
  <c r="AE139" i="1"/>
  <c r="AE196" i="1"/>
  <c r="W207" i="1"/>
  <c r="W211" i="1"/>
  <c r="W219" i="1"/>
  <c r="W227" i="1"/>
  <c r="W235" i="1"/>
  <c r="AE244" i="1"/>
  <c r="AE272" i="1"/>
  <c r="Z297" i="1"/>
  <c r="AA297" i="1" s="1"/>
  <c r="AE4" i="1"/>
  <c r="W21" i="1"/>
  <c r="W61" i="1"/>
  <c r="W67" i="1"/>
  <c r="W95" i="1"/>
  <c r="W107" i="1"/>
  <c r="AE123" i="1"/>
  <c r="AE128" i="1"/>
  <c r="Z133" i="1"/>
  <c r="AA133" i="1" s="1"/>
  <c r="W136" i="1"/>
  <c r="W147" i="1"/>
  <c r="W149" i="1"/>
  <c r="Z160" i="1"/>
  <c r="AA160" i="1" s="1"/>
  <c r="Z166" i="1"/>
  <c r="AA166" i="1" s="1"/>
  <c r="W171" i="1"/>
  <c r="W173" i="1"/>
  <c r="AE208" i="1"/>
  <c r="Z263" i="1"/>
  <c r="AA263" i="1" s="1"/>
  <c r="Z267" i="1"/>
  <c r="AA267" i="1" s="1"/>
  <c r="W270" i="1"/>
  <c r="W286" i="1"/>
  <c r="Z291" i="1"/>
  <c r="AA291" i="1" s="1"/>
  <c r="AE14" i="1"/>
  <c r="W27" i="1"/>
  <c r="AD27" i="1"/>
  <c r="W43" i="1"/>
  <c r="W59" i="1"/>
  <c r="W83" i="1"/>
  <c r="Z100" i="1"/>
  <c r="AA100" i="1" s="1"/>
  <c r="W120" i="1"/>
  <c r="W126" i="1"/>
  <c r="W133" i="1"/>
  <c r="W141" i="1"/>
  <c r="Z152" i="1"/>
  <c r="AA152" i="1" s="1"/>
  <c r="Z158" i="1"/>
  <c r="AA158" i="1" s="1"/>
  <c r="W199" i="1"/>
  <c r="W215" i="1"/>
  <c r="W223" i="1"/>
  <c r="W231" i="1"/>
  <c r="W246" i="1"/>
  <c r="W248" i="1"/>
  <c r="W252" i="1"/>
  <c r="W260" i="1"/>
  <c r="AE278" i="1"/>
  <c r="AE280" i="1"/>
  <c r="Z289" i="1"/>
  <c r="AA289" i="1" s="1"/>
  <c r="W296" i="1"/>
  <c r="Z301" i="1"/>
  <c r="AA301" i="1" s="1"/>
  <c r="AE137" i="1"/>
  <c r="W195" i="1"/>
  <c r="Z272" i="1"/>
  <c r="AA272" i="1" s="1"/>
  <c r="W294" i="1"/>
  <c r="Z299" i="1"/>
  <c r="AA299" i="1" s="1"/>
  <c r="Z302" i="1"/>
  <c r="AA302" i="1" s="1"/>
  <c r="AE104" i="1"/>
  <c r="AE108" i="1"/>
  <c r="AE112" i="1"/>
  <c r="AE118" i="1"/>
  <c r="AE121" i="1"/>
  <c r="R123" i="1"/>
  <c r="R136" i="1"/>
  <c r="R139" i="1"/>
  <c r="R170" i="1"/>
  <c r="R174" i="1"/>
  <c r="AE181" i="1"/>
  <c r="Z181" i="1"/>
  <c r="AA181" i="1" s="1"/>
  <c r="W181" i="1"/>
  <c r="AE191" i="1"/>
  <c r="Z191" i="1"/>
  <c r="AA191" i="1" s="1"/>
  <c r="W191" i="1"/>
  <c r="AE193" i="1"/>
  <c r="W193" i="1"/>
  <c r="R216" i="1"/>
  <c r="AE233" i="1"/>
  <c r="W233" i="1"/>
  <c r="AD17" i="1"/>
  <c r="R22" i="1"/>
  <c r="AD25" i="1"/>
  <c r="R30" i="1"/>
  <c r="W31" i="1"/>
  <c r="AD33" i="1"/>
  <c r="R36" i="1"/>
  <c r="W37" i="1"/>
  <c r="R52" i="1"/>
  <c r="W53" i="1"/>
  <c r="R60" i="1"/>
  <c r="R68" i="1"/>
  <c r="R76" i="1"/>
  <c r="W77" i="1"/>
  <c r="R84" i="1"/>
  <c r="W85" i="1"/>
  <c r="R92" i="1"/>
  <c r="W93" i="1"/>
  <c r="AE97" i="1"/>
  <c r="AE101" i="1"/>
  <c r="R102" i="1"/>
  <c r="W104" i="1"/>
  <c r="AE105" i="1"/>
  <c r="R106" i="1"/>
  <c r="W108" i="1"/>
  <c r="AE109" i="1"/>
  <c r="R110" i="1"/>
  <c r="W112" i="1"/>
  <c r="AE113" i="1"/>
  <c r="R114" i="1"/>
  <c r="AE116" i="1"/>
  <c r="R117" i="1"/>
  <c r="W121" i="1"/>
  <c r="R146" i="1"/>
  <c r="R154" i="1"/>
  <c r="R162" i="1"/>
  <c r="R182" i="1"/>
  <c r="AE189" i="1"/>
  <c r="W189" i="1"/>
  <c r="Z189" i="1"/>
  <c r="AA189" i="1" s="1"/>
  <c r="W15" i="1"/>
  <c r="AE8" i="1"/>
  <c r="R16" i="1"/>
  <c r="W17" i="1"/>
  <c r="R24" i="1"/>
  <c r="W25" i="1"/>
  <c r="R32" i="1"/>
  <c r="W33" i="1"/>
  <c r="R38" i="1"/>
  <c r="W39" i="1"/>
  <c r="R46" i="1"/>
  <c r="W47" i="1"/>
  <c r="R54" i="1"/>
  <c r="W55" i="1"/>
  <c r="R62" i="1"/>
  <c r="W63" i="1"/>
  <c r="R70" i="1"/>
  <c r="W71" i="1"/>
  <c r="R78" i="1"/>
  <c r="W79" i="1"/>
  <c r="R86" i="1"/>
  <c r="W87" i="1"/>
  <c r="R94" i="1"/>
  <c r="R98" i="1"/>
  <c r="Z102" i="1"/>
  <c r="AA102" i="1" s="1"/>
  <c r="AE102" i="1"/>
  <c r="R103" i="1"/>
  <c r="Z106" i="1"/>
  <c r="AA106" i="1" s="1"/>
  <c r="AE106" i="1"/>
  <c r="R107" i="1"/>
  <c r="Z110" i="1"/>
  <c r="AA110" i="1" s="1"/>
  <c r="AE110" i="1"/>
  <c r="R111" i="1"/>
  <c r="Z114" i="1"/>
  <c r="AA114" i="1" s="1"/>
  <c r="AE114" i="1"/>
  <c r="R115" i="1"/>
  <c r="Z117" i="1"/>
  <c r="AA117" i="1" s="1"/>
  <c r="W119" i="1"/>
  <c r="AE119" i="1"/>
  <c r="R126" i="1"/>
  <c r="Z131" i="1"/>
  <c r="AA131" i="1" s="1"/>
  <c r="AE131" i="1"/>
  <c r="W131" i="1"/>
  <c r="R132" i="1"/>
  <c r="R173" i="1"/>
  <c r="AE175" i="1"/>
  <c r="Z175" i="1"/>
  <c r="AA175" i="1" s="1"/>
  <c r="W175" i="1"/>
  <c r="R176" i="1"/>
  <c r="R180" i="1"/>
  <c r="R44" i="1"/>
  <c r="W45" i="1"/>
  <c r="AE10" i="1"/>
  <c r="R40" i="1"/>
  <c r="W41" i="1"/>
  <c r="R48" i="1"/>
  <c r="W49" i="1"/>
  <c r="R56" i="1"/>
  <c r="W57" i="1"/>
  <c r="R64" i="1"/>
  <c r="W65" i="1"/>
  <c r="R72" i="1"/>
  <c r="W73" i="1"/>
  <c r="R80" i="1"/>
  <c r="W81" i="1"/>
  <c r="R88" i="1"/>
  <c r="W89" i="1"/>
  <c r="Z94" i="1"/>
  <c r="AA94" i="1" s="1"/>
  <c r="Z98" i="1"/>
  <c r="AA98" i="1" s="1"/>
  <c r="W102" i="1"/>
  <c r="R104" i="1"/>
  <c r="W106" i="1"/>
  <c r="R108" i="1"/>
  <c r="W110" i="1"/>
  <c r="R112" i="1"/>
  <c r="W114" i="1"/>
  <c r="Z115" i="1"/>
  <c r="AA115" i="1" s="1"/>
  <c r="W117" i="1"/>
  <c r="AE117" i="1"/>
  <c r="R122" i="1"/>
  <c r="R141" i="1"/>
  <c r="AE145" i="1"/>
  <c r="R149" i="1"/>
  <c r="AE153" i="1"/>
  <c r="R157" i="1"/>
  <c r="AE161" i="1"/>
  <c r="R165" i="1"/>
  <c r="AE183" i="1"/>
  <c r="W183" i="1"/>
  <c r="AE122" i="1"/>
  <c r="Z125" i="1"/>
  <c r="AA125" i="1" s="1"/>
  <c r="AE125" i="1"/>
  <c r="Z129" i="1"/>
  <c r="AA129" i="1" s="1"/>
  <c r="Z135" i="1"/>
  <c r="AA135" i="1" s="1"/>
  <c r="AE135" i="1"/>
  <c r="AE138" i="1"/>
  <c r="Z140" i="1"/>
  <c r="AA140" i="1" s="1"/>
  <c r="AE143" i="1"/>
  <c r="Z148" i="1"/>
  <c r="AA148" i="1" s="1"/>
  <c r="AE151" i="1"/>
  <c r="Z156" i="1"/>
  <c r="AA156" i="1" s="1"/>
  <c r="AE159" i="1"/>
  <c r="Z164" i="1"/>
  <c r="AA164" i="1" s="1"/>
  <c r="AE167" i="1"/>
  <c r="Z172" i="1"/>
  <c r="AA172" i="1" s="1"/>
  <c r="AD175" i="1"/>
  <c r="AE201" i="1"/>
  <c r="W201" i="1"/>
  <c r="AE209" i="1"/>
  <c r="W209" i="1"/>
  <c r="R224" i="1"/>
  <c r="AE250" i="1"/>
  <c r="W250" i="1"/>
  <c r="R121" i="1"/>
  <c r="Z123" i="1"/>
  <c r="AA123" i="1" s="1"/>
  <c r="W125" i="1"/>
  <c r="R127" i="1"/>
  <c r="W129" i="1"/>
  <c r="AE129" i="1"/>
  <c r="R133" i="1"/>
  <c r="W135" i="1"/>
  <c r="Z139" i="1"/>
  <c r="AA139" i="1" s="1"/>
  <c r="R144" i="1"/>
  <c r="Z146" i="1"/>
  <c r="AA146" i="1" s="1"/>
  <c r="R152" i="1"/>
  <c r="Z154" i="1"/>
  <c r="AA154" i="1" s="1"/>
  <c r="R160" i="1"/>
  <c r="Z162" i="1"/>
  <c r="AA162" i="1" s="1"/>
  <c r="R168" i="1"/>
  <c r="Z170" i="1"/>
  <c r="AA170" i="1" s="1"/>
  <c r="W177" i="1"/>
  <c r="R184" i="1"/>
  <c r="W185" i="1"/>
  <c r="R186" i="1"/>
  <c r="W187" i="1"/>
  <c r="R188" i="1"/>
  <c r="R190" i="1"/>
  <c r="Z194" i="1"/>
  <c r="AA194" i="1" s="1"/>
  <c r="AE194" i="1"/>
  <c r="R198" i="1"/>
  <c r="R206" i="1"/>
  <c r="AE217" i="1"/>
  <c r="W217" i="1"/>
  <c r="R232" i="1"/>
  <c r="AE127" i="1"/>
  <c r="AE133" i="1"/>
  <c r="Z168" i="1"/>
  <c r="AA168" i="1" s="1"/>
  <c r="R178" i="1"/>
  <c r="W179" i="1"/>
  <c r="Z185" i="1"/>
  <c r="AA185" i="1" s="1"/>
  <c r="Z202" i="1"/>
  <c r="AA202" i="1" s="1"/>
  <c r="AE202" i="1"/>
  <c r="AE225" i="1"/>
  <c r="W225" i="1"/>
  <c r="AE261" i="1"/>
  <c r="AE262" i="1"/>
  <c r="AE263" i="1"/>
  <c r="AE264" i="1"/>
  <c r="AE265" i="1"/>
  <c r="AE266" i="1"/>
  <c r="AE267" i="1"/>
  <c r="AE268" i="1"/>
  <c r="AE282" i="1"/>
  <c r="AE284" i="1"/>
  <c r="AE290" i="1"/>
  <c r="AE298" i="1"/>
  <c r="AE300" i="1"/>
  <c r="Z192" i="1"/>
  <c r="AA192" i="1" s="1"/>
  <c r="Z200" i="1"/>
  <c r="AA200" i="1" s="1"/>
  <c r="Z255" i="1"/>
  <c r="AA255" i="1" s="1"/>
  <c r="R257" i="1"/>
  <c r="W258" i="1"/>
  <c r="W261" i="1"/>
  <c r="W263" i="1"/>
  <c r="W265" i="1"/>
  <c r="W267" i="1"/>
  <c r="Z270" i="1"/>
  <c r="AA270" i="1" s="1"/>
  <c r="R271" i="1"/>
  <c r="AD272" i="1"/>
  <c r="Z276" i="1"/>
  <c r="AA276" i="1" s="1"/>
  <c r="R277" i="1"/>
  <c r="Z286" i="1"/>
  <c r="AA286" i="1" s="1"/>
  <c r="R287" i="1"/>
  <c r="R293" i="1"/>
  <c r="Z198" i="1"/>
  <c r="AA198" i="1" s="1"/>
  <c r="Z206" i="1"/>
  <c r="AA206" i="1" s="1"/>
  <c r="Z257" i="1"/>
  <c r="AA257" i="1" s="1"/>
  <c r="AE274" i="1"/>
  <c r="AE276" i="1"/>
  <c r="AD278" i="1"/>
  <c r="Z287" i="1"/>
  <c r="AA287" i="1" s="1"/>
  <c r="AE287" i="1"/>
  <c r="Z293" i="1"/>
  <c r="AA293" i="1" s="1"/>
  <c r="R295" i="1"/>
  <c r="AE295" i="1"/>
  <c r="R194" i="1"/>
  <c r="W197" i="1"/>
  <c r="R202" i="1"/>
  <c r="Z204" i="1"/>
  <c r="AA204" i="1" s="1"/>
  <c r="W205" i="1"/>
  <c r="R212" i="1"/>
  <c r="W213" i="1"/>
  <c r="R220" i="1"/>
  <c r="W221" i="1"/>
  <c r="R228" i="1"/>
  <c r="W229" i="1"/>
  <c r="R236" i="1"/>
  <c r="W237" i="1"/>
  <c r="R239" i="1"/>
  <c r="R241" i="1"/>
  <c r="W242" i="1"/>
  <c r="AD244" i="1"/>
  <c r="AD246" i="1"/>
  <c r="Z251" i="1"/>
  <c r="AA251" i="1" s="1"/>
  <c r="R253" i="1"/>
  <c r="W254" i="1"/>
  <c r="Z259" i="1"/>
  <c r="AA259" i="1" s="1"/>
  <c r="R261" i="1"/>
  <c r="R263" i="1"/>
  <c r="R265" i="1"/>
  <c r="R267" i="1"/>
  <c r="Z268" i="1"/>
  <c r="AA268" i="1" s="1"/>
  <c r="R269" i="1"/>
  <c r="R279" i="1"/>
  <c r="AD280" i="1"/>
  <c r="Z284" i="1"/>
  <c r="AA284" i="1" s="1"/>
  <c r="R285" i="1"/>
  <c r="R289" i="1"/>
  <c r="AE289" i="1"/>
  <c r="AE297" i="1"/>
  <c r="AE299" i="1"/>
  <c r="AE301" i="1"/>
  <c r="AJ94" i="3"/>
  <c r="AE94" i="3"/>
  <c r="AF94" i="3" s="1"/>
  <c r="AE105" i="3"/>
  <c r="AF105" i="3" s="1"/>
  <c r="AJ105" i="3"/>
  <c r="AI118" i="3"/>
  <c r="AE157" i="3"/>
  <c r="AF157" i="3" s="1"/>
  <c r="AJ157" i="3"/>
  <c r="AE161" i="3"/>
  <c r="AF161" i="3" s="1"/>
  <c r="AJ161" i="3"/>
  <c r="AE6" i="3"/>
  <c r="AF6" i="3" s="1"/>
  <c r="AI6" i="3"/>
  <c r="AE10" i="3"/>
  <c r="AF10" i="3" s="1"/>
  <c r="AI10" i="3"/>
  <c r="AE14" i="3"/>
  <c r="AF14" i="3" s="1"/>
  <c r="AI14" i="3"/>
  <c r="AE18" i="3"/>
  <c r="AF18" i="3" s="1"/>
  <c r="AI18" i="3"/>
  <c r="AE22" i="3"/>
  <c r="AF22" i="3" s="1"/>
  <c r="AI22" i="3"/>
  <c r="AE23" i="3"/>
  <c r="AF23" i="3" s="1"/>
  <c r="AI23" i="3"/>
  <c r="AE24" i="3"/>
  <c r="AF24" i="3" s="1"/>
  <c r="AI25" i="3"/>
  <c r="AE27" i="3"/>
  <c r="AF27" i="3" s="1"/>
  <c r="AI27" i="3"/>
  <c r="AE31" i="3"/>
  <c r="AF31" i="3" s="1"/>
  <c r="AI31" i="3"/>
  <c r="AE36" i="3"/>
  <c r="AF36" i="3" s="1"/>
  <c r="AE38" i="3"/>
  <c r="AF38" i="3" s="1"/>
  <c r="AI39" i="3"/>
  <c r="AE41" i="3"/>
  <c r="AF41" i="3" s="1"/>
  <c r="AJ41" i="3"/>
  <c r="AI42" i="3"/>
  <c r="AJ53" i="3"/>
  <c r="AE57" i="3"/>
  <c r="AF57" i="3" s="1"/>
  <c r="AJ60" i="3"/>
  <c r="AE60" i="3"/>
  <c r="AF60" i="3" s="1"/>
  <c r="AE66" i="3"/>
  <c r="AF66" i="3" s="1"/>
  <c r="AJ67" i="3"/>
  <c r="AE67" i="3"/>
  <c r="AF67" i="3" s="1"/>
  <c r="AE70" i="3"/>
  <c r="AF70" i="3" s="1"/>
  <c r="AI73" i="3"/>
  <c r="AJ78" i="3"/>
  <c r="AE78" i="3"/>
  <c r="AF78" i="3" s="1"/>
  <c r="AJ80" i="3"/>
  <c r="AE80" i="3"/>
  <c r="AF80" i="3" s="1"/>
  <c r="AJ84" i="3"/>
  <c r="AE84" i="3"/>
  <c r="AF84" i="3" s="1"/>
  <c r="AE89" i="3"/>
  <c r="AF89" i="3" s="1"/>
  <c r="AJ89" i="3"/>
  <c r="AI98" i="3"/>
  <c r="AJ101" i="3"/>
  <c r="AJ109" i="3"/>
  <c r="AE110" i="3"/>
  <c r="AF110" i="3" s="1"/>
  <c r="AJ115" i="3"/>
  <c r="AE115" i="3"/>
  <c r="AF115" i="3" s="1"/>
  <c r="AI151" i="3"/>
  <c r="AE151" i="3"/>
  <c r="AF151" i="3" s="1"/>
  <c r="AE156" i="3"/>
  <c r="AF156" i="3" s="1"/>
  <c r="AJ156" i="3"/>
  <c r="AI169" i="3"/>
  <c r="AE169" i="3"/>
  <c r="AF169" i="3" s="1"/>
  <c r="AJ175" i="3"/>
  <c r="AE175" i="3"/>
  <c r="AF175" i="3" s="1"/>
  <c r="AE185" i="3"/>
  <c r="AF185" i="3" s="1"/>
  <c r="AJ185" i="3"/>
  <c r="AI205" i="3"/>
  <c r="AI41" i="3"/>
  <c r="AJ44" i="3"/>
  <c r="AI110" i="3"/>
  <c r="AE5" i="3"/>
  <c r="AF5" i="3" s="1"/>
  <c r="AI5" i="3"/>
  <c r="AE9" i="3"/>
  <c r="AF9" i="3" s="1"/>
  <c r="AI9" i="3"/>
  <c r="AE13" i="3"/>
  <c r="AF13" i="3" s="1"/>
  <c r="AI13" i="3"/>
  <c r="AE17" i="3"/>
  <c r="AF17" i="3" s="1"/>
  <c r="AI17" i="3"/>
  <c r="AE21" i="3"/>
  <c r="AF21" i="3" s="1"/>
  <c r="AI21" i="3"/>
  <c r="AE26" i="3"/>
  <c r="AF26" i="3" s="1"/>
  <c r="AE30" i="3"/>
  <c r="AF30" i="3" s="1"/>
  <c r="AI30" i="3"/>
  <c r="AJ42" i="3"/>
  <c r="AI43" i="3"/>
  <c r="AE46" i="3"/>
  <c r="AF46" i="3" s="1"/>
  <c r="AI46" i="3"/>
  <c r="AE48" i="3"/>
  <c r="AF48" i="3" s="1"/>
  <c r="AI49" i="3"/>
  <c r="AI61" i="3"/>
  <c r="AI68" i="3"/>
  <c r="AE73" i="3"/>
  <c r="AF73" i="3" s="1"/>
  <c r="AJ73" i="3"/>
  <c r="AI82" i="3"/>
  <c r="AJ85" i="3"/>
  <c r="AI93" i="3"/>
  <c r="AE98" i="3"/>
  <c r="AF98" i="3" s="1"/>
  <c r="AI99" i="3"/>
  <c r="AE99" i="3"/>
  <c r="AF99" i="3" s="1"/>
  <c r="AJ110" i="3"/>
  <c r="AI119" i="3"/>
  <c r="AE119" i="3"/>
  <c r="AF119" i="3" s="1"/>
  <c r="AI136" i="3"/>
  <c r="AE136" i="3"/>
  <c r="AF136" i="3" s="1"/>
  <c r="AI144" i="3"/>
  <c r="AE144" i="3"/>
  <c r="AF144" i="3" s="1"/>
  <c r="AI150" i="3"/>
  <c r="AI160" i="3"/>
  <c r="AI164" i="3"/>
  <c r="AI191" i="3"/>
  <c r="AE191" i="3"/>
  <c r="AF191" i="3" s="1"/>
  <c r="AJ40" i="3"/>
  <c r="AI57" i="3"/>
  <c r="AI89" i="3"/>
  <c r="AJ96" i="3"/>
  <c r="AE96" i="3"/>
  <c r="AF96" i="3" s="1"/>
  <c r="AJ100" i="3"/>
  <c r="AE100" i="3"/>
  <c r="AF100" i="3" s="1"/>
  <c r="AE138" i="3"/>
  <c r="AF138" i="3" s="1"/>
  <c r="AJ138" i="3"/>
  <c r="AE165" i="3"/>
  <c r="AF165" i="3" s="1"/>
  <c r="AJ165" i="3"/>
  <c r="AJ25" i="3"/>
  <c r="AE37" i="3"/>
  <c r="AF37" i="3" s="1"/>
  <c r="AJ39" i="3"/>
  <c r="AI40" i="3"/>
  <c r="AE43" i="3"/>
  <c r="AF43" i="3" s="1"/>
  <c r="AJ43" i="3"/>
  <c r="AI44" i="3"/>
  <c r="AE45" i="3"/>
  <c r="AF45" i="3" s="1"/>
  <c r="AI45" i="3"/>
  <c r="AE49" i="3"/>
  <c r="AF49" i="3" s="1"/>
  <c r="AE50" i="3"/>
  <c r="AF50" i="3" s="1"/>
  <c r="AI50" i="3"/>
  <c r="AE51" i="3"/>
  <c r="AF51" i="3" s="1"/>
  <c r="AI51" i="3"/>
  <c r="AE52" i="3"/>
  <c r="AF52" i="3" s="1"/>
  <c r="AI53" i="3"/>
  <c r="AE61" i="3"/>
  <c r="AF61" i="3" s="1"/>
  <c r="AE64" i="3"/>
  <c r="AF64" i="3" s="1"/>
  <c r="AJ68" i="3"/>
  <c r="AE68" i="3"/>
  <c r="AF68" i="3" s="1"/>
  <c r="AJ69" i="3"/>
  <c r="AE71" i="3"/>
  <c r="AF71" i="3" s="1"/>
  <c r="AI71" i="3"/>
  <c r="AI77" i="3"/>
  <c r="AE82" i="3"/>
  <c r="AF82" i="3" s="1"/>
  <c r="AI83" i="3"/>
  <c r="AE83" i="3"/>
  <c r="AF83" i="3" s="1"/>
  <c r="AJ98" i="3"/>
  <c r="AE102" i="3"/>
  <c r="AF102" i="3" s="1"/>
  <c r="AI102" i="3"/>
  <c r="AI105" i="3"/>
  <c r="AI107" i="3"/>
  <c r="AE107" i="3"/>
  <c r="AF107" i="3" s="1"/>
  <c r="AJ125" i="3"/>
  <c r="AE125" i="3"/>
  <c r="AF125" i="3" s="1"/>
  <c r="AI127" i="3"/>
  <c r="AJ134" i="3"/>
  <c r="AJ139" i="3"/>
  <c r="AE139" i="3"/>
  <c r="AF139" i="3" s="1"/>
  <c r="AE180" i="3"/>
  <c r="AF180" i="3" s="1"/>
  <c r="AJ180" i="3"/>
  <c r="AE118" i="3"/>
  <c r="AF118" i="3" s="1"/>
  <c r="AJ118" i="3"/>
  <c r="AI122" i="3"/>
  <c r="AE127" i="3"/>
  <c r="AF127" i="3" s="1"/>
  <c r="AJ129" i="3"/>
  <c r="AE129" i="3"/>
  <c r="AF129" i="3" s="1"/>
  <c r="AI152" i="3"/>
  <c r="AE152" i="3"/>
  <c r="AF152" i="3" s="1"/>
  <c r="AI198" i="3"/>
  <c r="AE217" i="3"/>
  <c r="AF217" i="3" s="1"/>
  <c r="AJ217" i="3"/>
  <c r="AI256" i="3"/>
  <c r="AE77" i="3"/>
  <c r="AF77" i="3" s="1"/>
  <c r="AI81" i="3"/>
  <c r="AE93" i="3"/>
  <c r="AF93" i="3" s="1"/>
  <c r="AI97" i="3"/>
  <c r="AI106" i="3"/>
  <c r="AJ113" i="3"/>
  <c r="AE113" i="3"/>
  <c r="AF113" i="3" s="1"/>
  <c r="AE122" i="3"/>
  <c r="AF122" i="3" s="1"/>
  <c r="AJ122" i="3"/>
  <c r="AI126" i="3"/>
  <c r="AJ127" i="3"/>
  <c r="AI128" i="3"/>
  <c r="AE128" i="3"/>
  <c r="AF128" i="3" s="1"/>
  <c r="AJ154" i="3"/>
  <c r="AI158" i="3"/>
  <c r="AI162" i="3"/>
  <c r="AI166" i="3"/>
  <c r="AE166" i="3"/>
  <c r="AF166" i="3" s="1"/>
  <c r="AI176" i="3"/>
  <c r="AI177" i="3"/>
  <c r="AI178" i="3"/>
  <c r="AE178" i="3"/>
  <c r="AF178" i="3" s="1"/>
  <c r="AI183" i="3"/>
  <c r="AE183" i="3"/>
  <c r="AF183" i="3" s="1"/>
  <c r="AI203" i="3"/>
  <c r="AE203" i="3"/>
  <c r="AF203" i="3" s="1"/>
  <c r="AI69" i="3"/>
  <c r="AJ77" i="3"/>
  <c r="AE81" i="3"/>
  <c r="AF81" i="3" s="1"/>
  <c r="AI85" i="3"/>
  <c r="AJ93" i="3"/>
  <c r="AE97" i="3"/>
  <c r="AF97" i="3" s="1"/>
  <c r="AI101" i="3"/>
  <c r="AE106" i="3"/>
  <c r="AF106" i="3" s="1"/>
  <c r="AJ108" i="3"/>
  <c r="AE108" i="3"/>
  <c r="AF108" i="3" s="1"/>
  <c r="AJ130" i="3"/>
  <c r="AE133" i="3"/>
  <c r="AF133" i="3" s="1"/>
  <c r="AI134" i="3"/>
  <c r="AI135" i="3"/>
  <c r="AE135" i="3"/>
  <c r="AF135" i="3" s="1"/>
  <c r="AE141" i="3"/>
  <c r="AF141" i="3" s="1"/>
  <c r="AI142" i="3"/>
  <c r="AI143" i="3"/>
  <c r="AE146" i="3"/>
  <c r="AF146" i="3" s="1"/>
  <c r="AJ146" i="3"/>
  <c r="AE171" i="3"/>
  <c r="AF171" i="3" s="1"/>
  <c r="AJ171" i="3"/>
  <c r="AI181" i="3"/>
  <c r="AE181" i="3"/>
  <c r="AF181" i="3" s="1"/>
  <c r="AI186" i="3"/>
  <c r="AE186" i="3"/>
  <c r="AF186" i="3" s="1"/>
  <c r="AJ189" i="3"/>
  <c r="AI193" i="3"/>
  <c r="AI218" i="3"/>
  <c r="AE218" i="3"/>
  <c r="AF218" i="3" s="1"/>
  <c r="AI221" i="3"/>
  <c r="AI109" i="3"/>
  <c r="AI114" i="3"/>
  <c r="AE126" i="3"/>
  <c r="AF126" i="3" s="1"/>
  <c r="AI130" i="3"/>
  <c r="AE142" i="3"/>
  <c r="AF142" i="3" s="1"/>
  <c r="AE145" i="3"/>
  <c r="AF145" i="3" s="1"/>
  <c r="AI146" i="3"/>
  <c r="AE155" i="3"/>
  <c r="AF155" i="3" s="1"/>
  <c r="AI156" i="3"/>
  <c r="AE158" i="3"/>
  <c r="AF158" i="3" s="1"/>
  <c r="AJ158" i="3"/>
  <c r="AI159" i="3"/>
  <c r="AE162" i="3"/>
  <c r="AF162" i="3" s="1"/>
  <c r="AJ162" i="3"/>
  <c r="AI163" i="3"/>
  <c r="AE168" i="3"/>
  <c r="AF168" i="3" s="1"/>
  <c r="AI168" i="3"/>
  <c r="AE170" i="3"/>
  <c r="AF170" i="3" s="1"/>
  <c r="AI171" i="3"/>
  <c r="AE188" i="3"/>
  <c r="AF188" i="3" s="1"/>
  <c r="AI189" i="3"/>
  <c r="AJ196" i="3"/>
  <c r="AE196" i="3"/>
  <c r="AF196" i="3" s="1"/>
  <c r="AJ202" i="3"/>
  <c r="AE202" i="3"/>
  <c r="AF202" i="3" s="1"/>
  <c r="AI209" i="3"/>
  <c r="AI138" i="3"/>
  <c r="AE150" i="3"/>
  <c r="AF150" i="3" s="1"/>
  <c r="AI157" i="3"/>
  <c r="AE160" i="3"/>
  <c r="AF160" i="3" s="1"/>
  <c r="AJ160" i="3"/>
  <c r="AI161" i="3"/>
  <c r="AE164" i="3"/>
  <c r="AF164" i="3" s="1"/>
  <c r="AJ164" i="3"/>
  <c r="AI165" i="3"/>
  <c r="AE177" i="3"/>
  <c r="AF177" i="3" s="1"/>
  <c r="AJ179" i="3"/>
  <c r="AE179" i="3"/>
  <c r="AF179" i="3" s="1"/>
  <c r="AI182" i="3"/>
  <c r="AE182" i="3"/>
  <c r="AF182" i="3" s="1"/>
  <c r="AJ184" i="3"/>
  <c r="AE184" i="3"/>
  <c r="AF184" i="3" s="1"/>
  <c r="AE193" i="3"/>
  <c r="AF193" i="3" s="1"/>
  <c r="AJ193" i="3"/>
  <c r="AJ198" i="3"/>
  <c r="AE198" i="3"/>
  <c r="AF198" i="3" s="1"/>
  <c r="AJ200" i="3"/>
  <c r="AE200" i="3"/>
  <c r="AF200" i="3" s="1"/>
  <c r="AI207" i="3"/>
  <c r="AE207" i="3"/>
  <c r="AF207" i="3" s="1"/>
  <c r="AI212" i="3"/>
  <c r="AE212" i="3"/>
  <c r="AF212" i="3" s="1"/>
  <c r="AE225" i="3"/>
  <c r="AF225" i="3" s="1"/>
  <c r="AJ225" i="3"/>
  <c r="AI237" i="3"/>
  <c r="AI197" i="3"/>
  <c r="AI199" i="3"/>
  <c r="AE199" i="3"/>
  <c r="AF199" i="3" s="1"/>
  <c r="AI201" i="3"/>
  <c r="AE205" i="3"/>
  <c r="AF205" i="3" s="1"/>
  <c r="AI213" i="3"/>
  <c r="AI214" i="3"/>
  <c r="AI226" i="3"/>
  <c r="AE226" i="3"/>
  <c r="AF226" i="3" s="1"/>
  <c r="AJ232" i="3"/>
  <c r="AE232" i="3"/>
  <c r="AF232" i="3" s="1"/>
  <c r="AJ248" i="3"/>
  <c r="AE248" i="3"/>
  <c r="AF248" i="3" s="1"/>
  <c r="AI253" i="3"/>
  <c r="AI298" i="3"/>
  <c r="AE298" i="3"/>
  <c r="AF298" i="3" s="1"/>
  <c r="AE176" i="3"/>
  <c r="AF176" i="3" s="1"/>
  <c r="AI180" i="3"/>
  <c r="AI185" i="3"/>
  <c r="AE197" i="3"/>
  <c r="AF197" i="3" s="1"/>
  <c r="AE201" i="3"/>
  <c r="AF201" i="3" s="1"/>
  <c r="AE214" i="3"/>
  <c r="AF214" i="3" s="1"/>
  <c r="AJ216" i="3"/>
  <c r="AE216" i="3"/>
  <c r="AF216" i="3" s="1"/>
  <c r="AI229" i="3"/>
  <c r="AE213" i="3"/>
  <c r="AF213" i="3" s="1"/>
  <c r="AE221" i="3"/>
  <c r="AF221" i="3" s="1"/>
  <c r="AI225" i="3"/>
  <c r="AJ228" i="3"/>
  <c r="AE228" i="3"/>
  <c r="AF228" i="3" s="1"/>
  <c r="AJ236" i="3"/>
  <c r="AE236" i="3"/>
  <c r="AF236" i="3" s="1"/>
  <c r="AI241" i="3"/>
  <c r="AE245" i="3"/>
  <c r="AF245" i="3" s="1"/>
  <c r="AJ252" i="3"/>
  <c r="AE252" i="3"/>
  <c r="AF252" i="3" s="1"/>
  <c r="AI282" i="3"/>
  <c r="AE282" i="3"/>
  <c r="AF282" i="3" s="1"/>
  <c r="AI217" i="3"/>
  <c r="AJ220" i="3"/>
  <c r="AE220" i="3"/>
  <c r="AF220" i="3" s="1"/>
  <c r="AE229" i="3"/>
  <c r="AF229" i="3" s="1"/>
  <c r="AI233" i="3"/>
  <c r="AE237" i="3"/>
  <c r="AF237" i="3" s="1"/>
  <c r="AJ244" i="3"/>
  <c r="AE244" i="3"/>
  <c r="AF244" i="3" s="1"/>
  <c r="AI249" i="3"/>
  <c r="AE253" i="3"/>
  <c r="AF253" i="3" s="1"/>
  <c r="AJ273" i="3"/>
  <c r="AE273" i="3"/>
  <c r="AF273" i="3" s="1"/>
  <c r="AJ224" i="3"/>
  <c r="AE224" i="3"/>
  <c r="AF224" i="3" s="1"/>
  <c r="AJ229" i="3"/>
  <c r="AE233" i="3"/>
  <c r="AF233" i="3" s="1"/>
  <c r="AJ240" i="3"/>
  <c r="AE240" i="3"/>
  <c r="AF240" i="3" s="1"/>
  <c r="AI245" i="3"/>
  <c r="AE249" i="3"/>
  <c r="AF249" i="3" s="1"/>
  <c r="AI266" i="3"/>
  <c r="AE266" i="3"/>
  <c r="AF266" i="3" s="1"/>
  <c r="AJ289" i="3"/>
  <c r="AE289" i="3"/>
  <c r="AF289" i="3" s="1"/>
  <c r="AE256" i="3"/>
  <c r="AF256" i="3" s="1"/>
  <c r="AJ261" i="3"/>
  <c r="AE261" i="3"/>
  <c r="AF261" i="3" s="1"/>
  <c r="AI270" i="3"/>
  <c r="AE270" i="3"/>
  <c r="AF270" i="3" s="1"/>
  <c r="AJ277" i="3"/>
  <c r="AE277" i="3"/>
  <c r="AF277" i="3" s="1"/>
  <c r="AI286" i="3"/>
  <c r="AE286" i="3"/>
  <c r="AF286" i="3" s="1"/>
  <c r="AJ293" i="3"/>
  <c r="AE293" i="3"/>
  <c r="AF293" i="3" s="1"/>
  <c r="AI302" i="3"/>
  <c r="AJ256" i="3"/>
  <c r="AI257" i="3"/>
  <c r="AI258" i="3"/>
  <c r="AE258" i="3"/>
  <c r="AF258" i="3" s="1"/>
  <c r="AJ265" i="3"/>
  <c r="AE265" i="3"/>
  <c r="AF265" i="3" s="1"/>
  <c r="AI274" i="3"/>
  <c r="AE274" i="3"/>
  <c r="AF274" i="3" s="1"/>
  <c r="AJ281" i="3"/>
  <c r="AE281" i="3"/>
  <c r="AF281" i="3" s="1"/>
  <c r="AI290" i="3"/>
  <c r="AE290" i="3"/>
  <c r="AF290" i="3" s="1"/>
  <c r="AJ297" i="3"/>
  <c r="AE297" i="3"/>
  <c r="AF297" i="3" s="1"/>
  <c r="AE302" i="3"/>
  <c r="AF302" i="3" s="1"/>
  <c r="AJ257" i="3"/>
  <c r="AE257" i="3"/>
  <c r="AF257" i="3" s="1"/>
  <c r="AI262" i="3"/>
  <c r="AE262" i="3"/>
  <c r="AF262" i="3" s="1"/>
  <c r="AJ269" i="3"/>
  <c r="AE269" i="3"/>
  <c r="AF269" i="3" s="1"/>
  <c r="AI278" i="3"/>
  <c r="AE278" i="3"/>
  <c r="AF278" i="3" s="1"/>
  <c r="AJ285" i="3"/>
  <c r="AE285" i="3"/>
  <c r="AF285" i="3" s="1"/>
  <c r="AI294" i="3"/>
  <c r="AE294" i="3"/>
  <c r="AF294" i="3" s="1"/>
  <c r="AJ301" i="3"/>
  <c r="AE301" i="3"/>
  <c r="AF301" i="3" s="1"/>
  <c r="AE260" i="3"/>
  <c r="AF260" i="3" s="1"/>
  <c r="AI260" i="3"/>
  <c r="AE264" i="3"/>
  <c r="AF264" i="3" s="1"/>
  <c r="AI264" i="3"/>
  <c r="AE268" i="3"/>
  <c r="AF268" i="3" s="1"/>
  <c r="AI268" i="3"/>
  <c r="AE272" i="3"/>
  <c r="AF272" i="3" s="1"/>
  <c r="AI272" i="3"/>
  <c r="AE276" i="3"/>
  <c r="AF276" i="3" s="1"/>
  <c r="AI276" i="3"/>
  <c r="AE280" i="3"/>
  <c r="AF280" i="3" s="1"/>
  <c r="AI280" i="3"/>
  <c r="AE284" i="3"/>
  <c r="AF284" i="3" s="1"/>
  <c r="AI284" i="3"/>
  <c r="AE288" i="3"/>
  <c r="AF288" i="3" s="1"/>
  <c r="AI288" i="3"/>
  <c r="AE292" i="3"/>
  <c r="AF292" i="3" s="1"/>
  <c r="AI292" i="3"/>
  <c r="AE296" i="3"/>
  <c r="AF296" i="3" s="1"/>
  <c r="AI296" i="3"/>
  <c r="AE300" i="3"/>
  <c r="AF300" i="3" s="1"/>
  <c r="AI300" i="3"/>
  <c r="AI261" i="3"/>
  <c r="AI265" i="3"/>
  <c r="AI269" i="3"/>
  <c r="AI273" i="3"/>
  <c r="AI277" i="3"/>
  <c r="AI281" i="3"/>
  <c r="AI285" i="3"/>
  <c r="AI289" i="3"/>
  <c r="AI293" i="3"/>
  <c r="AI297" i="3"/>
  <c r="AI301" i="3"/>
  <c r="Y76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Z275" i="2"/>
  <c r="Y275" i="2"/>
  <c r="V278" i="2"/>
  <c r="W278" i="2" s="1"/>
  <c r="AA278" i="2"/>
  <c r="Z279" i="2"/>
  <c r="Y279" i="2"/>
  <c r="V282" i="2"/>
  <c r="W282" i="2" s="1"/>
  <c r="AA282" i="2"/>
  <c r="Z283" i="2"/>
  <c r="Y283" i="2"/>
  <c r="V275" i="2"/>
  <c r="W275" i="2" s="1"/>
  <c r="AA275" i="2"/>
  <c r="Z276" i="2"/>
  <c r="Y276" i="2"/>
  <c r="V279" i="2"/>
  <c r="W279" i="2" s="1"/>
  <c r="AA279" i="2"/>
  <c r="Z280" i="2"/>
  <c r="Y280" i="2"/>
  <c r="V283" i="2"/>
  <c r="W283" i="2" s="1"/>
  <c r="AA283" i="2"/>
  <c r="V286" i="2"/>
  <c r="W286" i="2" s="1"/>
  <c r="AA286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V276" i="2"/>
  <c r="W276" i="2" s="1"/>
  <c r="AA276" i="2"/>
  <c r="Z277" i="2"/>
  <c r="Y277" i="2"/>
  <c r="V280" i="2"/>
  <c r="W280" i="2" s="1"/>
  <c r="AA280" i="2"/>
  <c r="Z281" i="2"/>
  <c r="Y281" i="2"/>
  <c r="AA284" i="2"/>
  <c r="V285" i="2"/>
  <c r="W285" i="2" s="1"/>
  <c r="AA285" i="2"/>
  <c r="AA277" i="2"/>
  <c r="Z278" i="2"/>
  <c r="Y278" i="2"/>
  <c r="AA281" i="2"/>
  <c r="Z282" i="2"/>
  <c r="Y282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4" i="1"/>
  <c r="AA4" i="1" s="1"/>
  <c r="AD8" i="1"/>
  <c r="Z10" i="1"/>
  <c r="AA10" i="1" s="1"/>
  <c r="AD10" i="1"/>
  <c r="Z12" i="1"/>
  <c r="AA12" i="1" s="1"/>
  <c r="AD12" i="1"/>
  <c r="Z14" i="1"/>
  <c r="AA14" i="1" s="1"/>
  <c r="AD14" i="1"/>
  <c r="R15" i="1"/>
  <c r="Z16" i="1"/>
  <c r="AA16" i="1" s="1"/>
  <c r="W16" i="1"/>
  <c r="AE16" i="1"/>
  <c r="Z21" i="1"/>
  <c r="AA21" i="1" s="1"/>
  <c r="R23" i="1"/>
  <c r="Z24" i="1"/>
  <c r="AA24" i="1" s="1"/>
  <c r="W24" i="1"/>
  <c r="AE24" i="1"/>
  <c r="Z29" i="1"/>
  <c r="AA29" i="1" s="1"/>
  <c r="R31" i="1"/>
  <c r="Z32" i="1"/>
  <c r="AA32" i="1" s="1"/>
  <c r="W32" i="1"/>
  <c r="AE32" i="1"/>
  <c r="R35" i="1"/>
  <c r="R37" i="1"/>
  <c r="R39" i="1"/>
  <c r="R41" i="1"/>
  <c r="AD4" i="1"/>
  <c r="W3" i="1"/>
  <c r="W11" i="1"/>
  <c r="W13" i="1"/>
  <c r="R21" i="1"/>
  <c r="Z22" i="1"/>
  <c r="AA22" i="1" s="1"/>
  <c r="W22" i="1"/>
  <c r="AE22" i="1"/>
  <c r="R29" i="1"/>
  <c r="Z30" i="1"/>
  <c r="AA30" i="1" s="1"/>
  <c r="W30" i="1"/>
  <c r="AE30" i="1"/>
  <c r="AD6" i="1"/>
  <c r="Z8" i="1"/>
  <c r="AA8" i="1" s="1"/>
  <c r="R4" i="1"/>
  <c r="W5" i="1"/>
  <c r="R6" i="1"/>
  <c r="W7" i="1"/>
  <c r="W9" i="1"/>
  <c r="R10" i="1"/>
  <c r="R14" i="1"/>
  <c r="Z3" i="1"/>
  <c r="AA3" i="1" s="1"/>
  <c r="AD3" i="1"/>
  <c r="Z5" i="1"/>
  <c r="AA5" i="1" s="1"/>
  <c r="AD5" i="1"/>
  <c r="Z7" i="1"/>
  <c r="AA7" i="1" s="1"/>
  <c r="AD7" i="1"/>
  <c r="Z9" i="1"/>
  <c r="AA9" i="1" s="1"/>
  <c r="AD9" i="1"/>
  <c r="Z11" i="1"/>
  <c r="AA11" i="1" s="1"/>
  <c r="AD11" i="1"/>
  <c r="Z13" i="1"/>
  <c r="AA13" i="1" s="1"/>
  <c r="AD13" i="1"/>
  <c r="AD15" i="1"/>
  <c r="Z17" i="1"/>
  <c r="AA17" i="1" s="1"/>
  <c r="R19" i="1"/>
  <c r="Z20" i="1"/>
  <c r="AA20" i="1" s="1"/>
  <c r="W20" i="1"/>
  <c r="AE20" i="1"/>
  <c r="AD23" i="1"/>
  <c r="Z25" i="1"/>
  <c r="AA25" i="1" s="1"/>
  <c r="R27" i="1"/>
  <c r="Z28" i="1"/>
  <c r="AA28" i="1" s="1"/>
  <c r="W28" i="1"/>
  <c r="AE28" i="1"/>
  <c r="AD31" i="1"/>
  <c r="Z33" i="1"/>
  <c r="AA33" i="1" s="1"/>
  <c r="AD35" i="1"/>
  <c r="AD37" i="1"/>
  <c r="AD39" i="1"/>
  <c r="AD41" i="1"/>
  <c r="Z6" i="1"/>
  <c r="AA6" i="1" s="1"/>
  <c r="R8" i="1"/>
  <c r="R12" i="1"/>
  <c r="Z15" i="1"/>
  <c r="AA15" i="1" s="1"/>
  <c r="R17" i="1"/>
  <c r="Z18" i="1"/>
  <c r="AA18" i="1" s="1"/>
  <c r="W18" i="1"/>
  <c r="AE18" i="1"/>
  <c r="AD21" i="1"/>
  <c r="Z23" i="1"/>
  <c r="AA23" i="1" s="1"/>
  <c r="R25" i="1"/>
  <c r="Z26" i="1"/>
  <c r="AA26" i="1" s="1"/>
  <c r="W26" i="1"/>
  <c r="AE26" i="1"/>
  <c r="AD29" i="1"/>
  <c r="Z31" i="1"/>
  <c r="AA31" i="1" s="1"/>
  <c r="R33" i="1"/>
  <c r="AE34" i="1"/>
  <c r="Z34" i="1"/>
  <c r="AA34" i="1" s="1"/>
  <c r="W34" i="1"/>
  <c r="Z35" i="1"/>
  <c r="AA35" i="1" s="1"/>
  <c r="AE36" i="1"/>
  <c r="Z36" i="1"/>
  <c r="AA36" i="1" s="1"/>
  <c r="W36" i="1"/>
  <c r="Z37" i="1"/>
  <c r="AA37" i="1" s="1"/>
  <c r="AE38" i="1"/>
  <c r="Z38" i="1"/>
  <c r="AA38" i="1" s="1"/>
  <c r="W38" i="1"/>
  <c r="Z39" i="1"/>
  <c r="AA39" i="1" s="1"/>
  <c r="AE40" i="1"/>
  <c r="Z40" i="1"/>
  <c r="AA40" i="1" s="1"/>
  <c r="W40" i="1"/>
  <c r="Z41" i="1"/>
  <c r="AA41" i="1" s="1"/>
  <c r="AE42" i="1"/>
  <c r="Z42" i="1"/>
  <c r="AA42" i="1" s="1"/>
  <c r="W42" i="1"/>
  <c r="Z43" i="1"/>
  <c r="AA43" i="1" s="1"/>
  <c r="AD43" i="1"/>
  <c r="Z45" i="1"/>
  <c r="AA45" i="1" s="1"/>
  <c r="AD45" i="1"/>
  <c r="Z47" i="1"/>
  <c r="AA47" i="1" s="1"/>
  <c r="AD47" i="1"/>
  <c r="Z49" i="1"/>
  <c r="AA49" i="1" s="1"/>
  <c r="AD49" i="1"/>
  <c r="Z51" i="1"/>
  <c r="AA51" i="1" s="1"/>
  <c r="AD51" i="1"/>
  <c r="Z53" i="1"/>
  <c r="AA53" i="1" s="1"/>
  <c r="AD53" i="1"/>
  <c r="Z55" i="1"/>
  <c r="AA55" i="1" s="1"/>
  <c r="AD55" i="1"/>
  <c r="Z57" i="1"/>
  <c r="AA57" i="1" s="1"/>
  <c r="AD57" i="1"/>
  <c r="Z59" i="1"/>
  <c r="AA59" i="1" s="1"/>
  <c r="AD59" i="1"/>
  <c r="Z61" i="1"/>
  <c r="AA61" i="1" s="1"/>
  <c r="AD61" i="1"/>
  <c r="Z63" i="1"/>
  <c r="AA63" i="1" s="1"/>
  <c r="AD63" i="1"/>
  <c r="Z65" i="1"/>
  <c r="AA65" i="1" s="1"/>
  <c r="AD65" i="1"/>
  <c r="Z67" i="1"/>
  <c r="AA67" i="1" s="1"/>
  <c r="AD67" i="1"/>
  <c r="Z69" i="1"/>
  <c r="AA69" i="1" s="1"/>
  <c r="AD69" i="1"/>
  <c r="Z71" i="1"/>
  <c r="AA71" i="1" s="1"/>
  <c r="AD71" i="1"/>
  <c r="Z73" i="1"/>
  <c r="AA73" i="1" s="1"/>
  <c r="AD73" i="1"/>
  <c r="Z75" i="1"/>
  <c r="AA75" i="1" s="1"/>
  <c r="AD75" i="1"/>
  <c r="Z77" i="1"/>
  <c r="AA77" i="1" s="1"/>
  <c r="AD77" i="1"/>
  <c r="Z79" i="1"/>
  <c r="AA79" i="1" s="1"/>
  <c r="AD79" i="1"/>
  <c r="Z81" i="1"/>
  <c r="AA81" i="1" s="1"/>
  <c r="AD81" i="1"/>
  <c r="Z83" i="1"/>
  <c r="AA83" i="1" s="1"/>
  <c r="AD83" i="1"/>
  <c r="Z85" i="1"/>
  <c r="AA85" i="1" s="1"/>
  <c r="AD85" i="1"/>
  <c r="Z87" i="1"/>
  <c r="AA87" i="1" s="1"/>
  <c r="AD87" i="1"/>
  <c r="Z89" i="1"/>
  <c r="AA89" i="1" s="1"/>
  <c r="AD89" i="1"/>
  <c r="Z91" i="1"/>
  <c r="AA91" i="1" s="1"/>
  <c r="AD91" i="1"/>
  <c r="Z93" i="1"/>
  <c r="AA93" i="1" s="1"/>
  <c r="AD93" i="1"/>
  <c r="R177" i="1"/>
  <c r="AD177" i="1"/>
  <c r="Z177" i="1"/>
  <c r="AA177" i="1" s="1"/>
  <c r="R43" i="1"/>
  <c r="W44" i="1"/>
  <c r="R45" i="1"/>
  <c r="W46" i="1"/>
  <c r="R47" i="1"/>
  <c r="W48" i="1"/>
  <c r="R49" i="1"/>
  <c r="W50" i="1"/>
  <c r="R51" i="1"/>
  <c r="W52" i="1"/>
  <c r="R53" i="1"/>
  <c r="W54" i="1"/>
  <c r="R55" i="1"/>
  <c r="W56" i="1"/>
  <c r="R57" i="1"/>
  <c r="W58" i="1"/>
  <c r="R59" i="1"/>
  <c r="W60" i="1"/>
  <c r="R61" i="1"/>
  <c r="W62" i="1"/>
  <c r="R63" i="1"/>
  <c r="W64" i="1"/>
  <c r="R65" i="1"/>
  <c r="W66" i="1"/>
  <c r="R67" i="1"/>
  <c r="W68" i="1"/>
  <c r="R69" i="1"/>
  <c r="W70" i="1"/>
  <c r="R71" i="1"/>
  <c r="W72" i="1"/>
  <c r="R73" i="1"/>
  <c r="W74" i="1"/>
  <c r="R75" i="1"/>
  <c r="W76" i="1"/>
  <c r="R77" i="1"/>
  <c r="W78" i="1"/>
  <c r="R79" i="1"/>
  <c r="W80" i="1"/>
  <c r="R81" i="1"/>
  <c r="W82" i="1"/>
  <c r="R83" i="1"/>
  <c r="W84" i="1"/>
  <c r="R85" i="1"/>
  <c r="W86" i="1"/>
  <c r="R87" i="1"/>
  <c r="W88" i="1"/>
  <c r="R89" i="1"/>
  <c r="W90" i="1"/>
  <c r="R91" i="1"/>
  <c r="W92" i="1"/>
  <c r="R93" i="1"/>
  <c r="W94" i="1"/>
  <c r="AE94" i="1"/>
  <c r="Z95" i="1"/>
  <c r="AA95" i="1" s="1"/>
  <c r="AD95" i="1"/>
  <c r="W96" i="1"/>
  <c r="AE96" i="1"/>
  <c r="Z97" i="1"/>
  <c r="AA97" i="1" s="1"/>
  <c r="AD97" i="1"/>
  <c r="W98" i="1"/>
  <c r="AE98" i="1"/>
  <c r="Z99" i="1"/>
  <c r="AA99" i="1" s="1"/>
  <c r="AD99" i="1"/>
  <c r="W100" i="1"/>
  <c r="AE100" i="1"/>
  <c r="Z101" i="1"/>
  <c r="AA101" i="1" s="1"/>
  <c r="AD101" i="1"/>
  <c r="R183" i="1"/>
  <c r="Z183" i="1"/>
  <c r="AA183" i="1" s="1"/>
  <c r="AD183" i="1"/>
  <c r="AD16" i="1"/>
  <c r="AD18" i="1"/>
  <c r="AD20" i="1"/>
  <c r="AD22" i="1"/>
  <c r="AD24" i="1"/>
  <c r="AD26" i="1"/>
  <c r="AD28" i="1"/>
  <c r="AD30" i="1"/>
  <c r="AD32" i="1"/>
  <c r="AD34" i="1"/>
  <c r="AD36" i="1"/>
  <c r="AD38" i="1"/>
  <c r="AD40" i="1"/>
  <c r="AD42" i="1"/>
  <c r="Z44" i="1"/>
  <c r="AA44" i="1" s="1"/>
  <c r="AD44" i="1"/>
  <c r="Z46" i="1"/>
  <c r="AA46" i="1" s="1"/>
  <c r="AD46" i="1"/>
  <c r="Z48" i="1"/>
  <c r="AA48" i="1" s="1"/>
  <c r="AD48" i="1"/>
  <c r="Z50" i="1"/>
  <c r="AA50" i="1" s="1"/>
  <c r="AD50" i="1"/>
  <c r="Z52" i="1"/>
  <c r="AA52" i="1" s="1"/>
  <c r="AD52" i="1"/>
  <c r="Z54" i="1"/>
  <c r="AA54" i="1" s="1"/>
  <c r="AD54" i="1"/>
  <c r="Z56" i="1"/>
  <c r="AA56" i="1" s="1"/>
  <c r="AD56" i="1"/>
  <c r="Z58" i="1"/>
  <c r="AA58" i="1" s="1"/>
  <c r="AD58" i="1"/>
  <c r="Z60" i="1"/>
  <c r="AA60" i="1" s="1"/>
  <c r="AD60" i="1"/>
  <c r="Z62" i="1"/>
  <c r="AA62" i="1" s="1"/>
  <c r="AD62" i="1"/>
  <c r="Z64" i="1"/>
  <c r="AA64" i="1" s="1"/>
  <c r="AD64" i="1"/>
  <c r="Z66" i="1"/>
  <c r="AA66" i="1" s="1"/>
  <c r="AD66" i="1"/>
  <c r="Z68" i="1"/>
  <c r="AA68" i="1" s="1"/>
  <c r="AD68" i="1"/>
  <c r="Z70" i="1"/>
  <c r="AA70" i="1" s="1"/>
  <c r="AD70" i="1"/>
  <c r="Z72" i="1"/>
  <c r="AA72" i="1" s="1"/>
  <c r="AD72" i="1"/>
  <c r="Z74" i="1"/>
  <c r="AA74" i="1" s="1"/>
  <c r="AD74" i="1"/>
  <c r="Z76" i="1"/>
  <c r="AA76" i="1" s="1"/>
  <c r="AD76" i="1"/>
  <c r="Z78" i="1"/>
  <c r="AA78" i="1" s="1"/>
  <c r="AD78" i="1"/>
  <c r="Z80" i="1"/>
  <c r="AA80" i="1" s="1"/>
  <c r="AD80" i="1"/>
  <c r="Z82" i="1"/>
  <c r="AA82" i="1" s="1"/>
  <c r="AD82" i="1"/>
  <c r="Z84" i="1"/>
  <c r="AA84" i="1" s="1"/>
  <c r="AD84" i="1"/>
  <c r="Z86" i="1"/>
  <c r="AA86" i="1" s="1"/>
  <c r="AD86" i="1"/>
  <c r="Z88" i="1"/>
  <c r="AA88" i="1" s="1"/>
  <c r="AD88" i="1"/>
  <c r="Z90" i="1"/>
  <c r="AA90" i="1" s="1"/>
  <c r="AD90" i="1"/>
  <c r="Z92" i="1"/>
  <c r="AA92" i="1" s="1"/>
  <c r="AD92" i="1"/>
  <c r="Z184" i="1"/>
  <c r="AA184" i="1" s="1"/>
  <c r="W184" i="1"/>
  <c r="AE184" i="1"/>
  <c r="Z180" i="1"/>
  <c r="AA180" i="1" s="1"/>
  <c r="W180" i="1"/>
  <c r="R187" i="1"/>
  <c r="Z187" i="1"/>
  <c r="AA187" i="1" s="1"/>
  <c r="AD187" i="1"/>
  <c r="AD94" i="1"/>
  <c r="AD96" i="1"/>
  <c r="AD98" i="1"/>
  <c r="AD100" i="1"/>
  <c r="AD102" i="1"/>
  <c r="AD104" i="1"/>
  <c r="AD106" i="1"/>
  <c r="AD108" i="1"/>
  <c r="AD110" i="1"/>
  <c r="AD112" i="1"/>
  <c r="AD114" i="1"/>
  <c r="Z116" i="1"/>
  <c r="AA116" i="1" s="1"/>
  <c r="AD116" i="1"/>
  <c r="Z118" i="1"/>
  <c r="AA118" i="1" s="1"/>
  <c r="AD118" i="1"/>
  <c r="Z120" i="1"/>
  <c r="AA120" i="1" s="1"/>
  <c r="AD120" i="1"/>
  <c r="Z122" i="1"/>
  <c r="AA122" i="1" s="1"/>
  <c r="AD122" i="1"/>
  <c r="Z124" i="1"/>
  <c r="AA124" i="1" s="1"/>
  <c r="AD124" i="1"/>
  <c r="Z126" i="1"/>
  <c r="AA126" i="1" s="1"/>
  <c r="AD126" i="1"/>
  <c r="Z128" i="1"/>
  <c r="AA128" i="1" s="1"/>
  <c r="AD128" i="1"/>
  <c r="Z130" i="1"/>
  <c r="AA130" i="1" s="1"/>
  <c r="AD130" i="1"/>
  <c r="Z132" i="1"/>
  <c r="AA132" i="1" s="1"/>
  <c r="AD132" i="1"/>
  <c r="Z134" i="1"/>
  <c r="AA134" i="1" s="1"/>
  <c r="AD134" i="1"/>
  <c r="Z136" i="1"/>
  <c r="AA136" i="1" s="1"/>
  <c r="AD136" i="1"/>
  <c r="Z138" i="1"/>
  <c r="AA138" i="1" s="1"/>
  <c r="AD138" i="1"/>
  <c r="Z186" i="1"/>
  <c r="AA186" i="1" s="1"/>
  <c r="W186" i="1"/>
  <c r="AE186" i="1"/>
  <c r="R175" i="1"/>
  <c r="Z176" i="1"/>
  <c r="AA176" i="1" s="1"/>
  <c r="W176" i="1"/>
  <c r="R179" i="1"/>
  <c r="Z179" i="1"/>
  <c r="AA179" i="1" s="1"/>
  <c r="R185" i="1"/>
  <c r="AD185" i="1"/>
  <c r="Z188" i="1"/>
  <c r="AA188" i="1" s="1"/>
  <c r="W188" i="1"/>
  <c r="AE188" i="1"/>
  <c r="R191" i="1"/>
  <c r="AD191" i="1"/>
  <c r="Z103" i="1"/>
  <c r="AA103" i="1" s="1"/>
  <c r="AD103" i="1"/>
  <c r="Z105" i="1"/>
  <c r="AA105" i="1" s="1"/>
  <c r="AD105" i="1"/>
  <c r="Z107" i="1"/>
  <c r="AA107" i="1" s="1"/>
  <c r="AD107" i="1"/>
  <c r="Z109" i="1"/>
  <c r="AA109" i="1" s="1"/>
  <c r="AD109" i="1"/>
  <c r="Z111" i="1"/>
  <c r="AA111" i="1" s="1"/>
  <c r="AD111" i="1"/>
  <c r="Z113" i="1"/>
  <c r="AA113" i="1" s="1"/>
  <c r="AD113" i="1"/>
  <c r="AD115" i="1"/>
  <c r="AD117" i="1"/>
  <c r="AD119" i="1"/>
  <c r="AD121" i="1"/>
  <c r="AD123" i="1"/>
  <c r="AD125" i="1"/>
  <c r="AD127" i="1"/>
  <c r="AD129" i="1"/>
  <c r="AD131" i="1"/>
  <c r="AD133" i="1"/>
  <c r="AD135" i="1"/>
  <c r="AD137" i="1"/>
  <c r="AD139" i="1"/>
  <c r="W140" i="1"/>
  <c r="AE140" i="1"/>
  <c r="Z141" i="1"/>
  <c r="AA141" i="1" s="1"/>
  <c r="AD141" i="1"/>
  <c r="W142" i="1"/>
  <c r="AE142" i="1"/>
  <c r="Z143" i="1"/>
  <c r="AA143" i="1" s="1"/>
  <c r="AD143" i="1"/>
  <c r="W144" i="1"/>
  <c r="AE144" i="1"/>
  <c r="Z145" i="1"/>
  <c r="AA145" i="1" s="1"/>
  <c r="AD145" i="1"/>
  <c r="W146" i="1"/>
  <c r="AE146" i="1"/>
  <c r="Z147" i="1"/>
  <c r="AA147" i="1" s="1"/>
  <c r="AD147" i="1"/>
  <c r="W148" i="1"/>
  <c r="AE148" i="1"/>
  <c r="Z149" i="1"/>
  <c r="AA149" i="1" s="1"/>
  <c r="AD149" i="1"/>
  <c r="W150" i="1"/>
  <c r="AE150" i="1"/>
  <c r="Z151" i="1"/>
  <c r="AA151" i="1" s="1"/>
  <c r="AD151" i="1"/>
  <c r="W152" i="1"/>
  <c r="AE152" i="1"/>
  <c r="Z153" i="1"/>
  <c r="AA153" i="1" s="1"/>
  <c r="AD153" i="1"/>
  <c r="W154" i="1"/>
  <c r="AE154" i="1"/>
  <c r="Z155" i="1"/>
  <c r="AA155" i="1" s="1"/>
  <c r="AD155" i="1"/>
  <c r="W156" i="1"/>
  <c r="AE156" i="1"/>
  <c r="Z157" i="1"/>
  <c r="AA157" i="1" s="1"/>
  <c r="AD157" i="1"/>
  <c r="W158" i="1"/>
  <c r="AE158" i="1"/>
  <c r="Z159" i="1"/>
  <c r="AA159" i="1" s="1"/>
  <c r="AD159" i="1"/>
  <c r="W160" i="1"/>
  <c r="AE160" i="1"/>
  <c r="Z161" i="1"/>
  <c r="AA161" i="1" s="1"/>
  <c r="AD161" i="1"/>
  <c r="W162" i="1"/>
  <c r="AE162" i="1"/>
  <c r="Z163" i="1"/>
  <c r="AA163" i="1" s="1"/>
  <c r="AD163" i="1"/>
  <c r="W164" i="1"/>
  <c r="AE164" i="1"/>
  <c r="Z165" i="1"/>
  <c r="AA165" i="1" s="1"/>
  <c r="AD165" i="1"/>
  <c r="W166" i="1"/>
  <c r="AE166" i="1"/>
  <c r="Z167" i="1"/>
  <c r="AA167" i="1" s="1"/>
  <c r="AD167" i="1"/>
  <c r="W168" i="1"/>
  <c r="AE168" i="1"/>
  <c r="Z169" i="1"/>
  <c r="AA169" i="1" s="1"/>
  <c r="AD169" i="1"/>
  <c r="W170" i="1"/>
  <c r="AE170" i="1"/>
  <c r="Z171" i="1"/>
  <c r="AA171" i="1" s="1"/>
  <c r="AD171" i="1"/>
  <c r="W172" i="1"/>
  <c r="AE172" i="1"/>
  <c r="Z173" i="1"/>
  <c r="AA173" i="1" s="1"/>
  <c r="AD173" i="1"/>
  <c r="Z178" i="1"/>
  <c r="AA178" i="1" s="1"/>
  <c r="W178" i="1"/>
  <c r="AE178" i="1"/>
  <c r="AD179" i="1"/>
  <c r="AD140" i="1"/>
  <c r="AD142" i="1"/>
  <c r="AD144" i="1"/>
  <c r="AD146" i="1"/>
  <c r="AD148" i="1"/>
  <c r="AD150" i="1"/>
  <c r="AD152" i="1"/>
  <c r="AD154" i="1"/>
  <c r="AD156" i="1"/>
  <c r="AD158" i="1"/>
  <c r="AD160" i="1"/>
  <c r="AD162" i="1"/>
  <c r="AD164" i="1"/>
  <c r="AD166" i="1"/>
  <c r="AD168" i="1"/>
  <c r="AD170" i="1"/>
  <c r="AD172" i="1"/>
  <c r="Z174" i="1"/>
  <c r="AA174" i="1" s="1"/>
  <c r="W174" i="1"/>
  <c r="AE174" i="1"/>
  <c r="R181" i="1"/>
  <c r="Z182" i="1"/>
  <c r="AA182" i="1" s="1"/>
  <c r="W182" i="1"/>
  <c r="AE182" i="1"/>
  <c r="R189" i="1"/>
  <c r="Z190" i="1"/>
  <c r="AA190" i="1" s="1"/>
  <c r="W190" i="1"/>
  <c r="AE190" i="1"/>
  <c r="Z193" i="1"/>
  <c r="AA193" i="1" s="1"/>
  <c r="AD193" i="1"/>
  <c r="Z195" i="1"/>
  <c r="AA195" i="1" s="1"/>
  <c r="AD195" i="1"/>
  <c r="Z197" i="1"/>
  <c r="AA197" i="1" s="1"/>
  <c r="AD197" i="1"/>
  <c r="Z199" i="1"/>
  <c r="AA199" i="1" s="1"/>
  <c r="AD199" i="1"/>
  <c r="Z201" i="1"/>
  <c r="AA201" i="1" s="1"/>
  <c r="AD201" i="1"/>
  <c r="Z203" i="1"/>
  <c r="AA203" i="1" s="1"/>
  <c r="AD203" i="1"/>
  <c r="Z205" i="1"/>
  <c r="AA205" i="1" s="1"/>
  <c r="AD205" i="1"/>
  <c r="Z207" i="1"/>
  <c r="AA207" i="1" s="1"/>
  <c r="AD207" i="1"/>
  <c r="Z209" i="1"/>
  <c r="AA209" i="1" s="1"/>
  <c r="AD209" i="1"/>
  <c r="Z211" i="1"/>
  <c r="AA211" i="1" s="1"/>
  <c r="AD211" i="1"/>
  <c r="Z213" i="1"/>
  <c r="AA213" i="1" s="1"/>
  <c r="AD213" i="1"/>
  <c r="Z215" i="1"/>
  <c r="AA215" i="1" s="1"/>
  <c r="AD215" i="1"/>
  <c r="Z217" i="1"/>
  <c r="AA217" i="1" s="1"/>
  <c r="AD217" i="1"/>
  <c r="Z219" i="1"/>
  <c r="AA219" i="1" s="1"/>
  <c r="AD219" i="1"/>
  <c r="Z221" i="1"/>
  <c r="AA221" i="1" s="1"/>
  <c r="AD221" i="1"/>
  <c r="Z223" i="1"/>
  <c r="AA223" i="1" s="1"/>
  <c r="AD223" i="1"/>
  <c r="Z225" i="1"/>
  <c r="AA225" i="1" s="1"/>
  <c r="AD225" i="1"/>
  <c r="Z227" i="1"/>
  <c r="AA227" i="1" s="1"/>
  <c r="AD227" i="1"/>
  <c r="Z229" i="1"/>
  <c r="AA229" i="1" s="1"/>
  <c r="AD229" i="1"/>
  <c r="Z231" i="1"/>
  <c r="AA231" i="1" s="1"/>
  <c r="AD231" i="1"/>
  <c r="Z233" i="1"/>
  <c r="AA233" i="1" s="1"/>
  <c r="AD233" i="1"/>
  <c r="Z235" i="1"/>
  <c r="AA235" i="1" s="1"/>
  <c r="AD235" i="1"/>
  <c r="Z237" i="1"/>
  <c r="AA237" i="1" s="1"/>
  <c r="AD237" i="1"/>
  <c r="R240" i="1"/>
  <c r="Z241" i="1"/>
  <c r="AA241" i="1" s="1"/>
  <c r="W241" i="1"/>
  <c r="AE241" i="1"/>
  <c r="W192" i="1"/>
  <c r="R193" i="1"/>
  <c r="W194" i="1"/>
  <c r="R195" i="1"/>
  <c r="W196" i="1"/>
  <c r="R197" i="1"/>
  <c r="W198" i="1"/>
  <c r="R199" i="1"/>
  <c r="W200" i="1"/>
  <c r="R201" i="1"/>
  <c r="W202" i="1"/>
  <c r="R203" i="1"/>
  <c r="W204" i="1"/>
  <c r="R205" i="1"/>
  <c r="W206" i="1"/>
  <c r="R207" i="1"/>
  <c r="W208" i="1"/>
  <c r="R209" i="1"/>
  <c r="W210" i="1"/>
  <c r="R211" i="1"/>
  <c r="W212" i="1"/>
  <c r="R213" i="1"/>
  <c r="W214" i="1"/>
  <c r="R215" i="1"/>
  <c r="W216" i="1"/>
  <c r="R217" i="1"/>
  <c r="W218" i="1"/>
  <c r="R219" i="1"/>
  <c r="W220" i="1"/>
  <c r="R221" i="1"/>
  <c r="W222" i="1"/>
  <c r="R223" i="1"/>
  <c r="W224" i="1"/>
  <c r="R225" i="1"/>
  <c r="W226" i="1"/>
  <c r="R227" i="1"/>
  <c r="W228" i="1"/>
  <c r="R229" i="1"/>
  <c r="W230" i="1"/>
  <c r="R231" i="1"/>
  <c r="W232" i="1"/>
  <c r="R233" i="1"/>
  <c r="W234" i="1"/>
  <c r="R235" i="1"/>
  <c r="W236" i="1"/>
  <c r="R237" i="1"/>
  <c r="W238" i="1"/>
  <c r="Z239" i="1"/>
  <c r="AA239" i="1" s="1"/>
  <c r="W239" i="1"/>
  <c r="AE239" i="1"/>
  <c r="AD242" i="1"/>
  <c r="Z246" i="1"/>
  <c r="AA246" i="1" s="1"/>
  <c r="AD174" i="1"/>
  <c r="AD176" i="1"/>
  <c r="AD178" i="1"/>
  <c r="AD180" i="1"/>
  <c r="AD182" i="1"/>
  <c r="AD184" i="1"/>
  <c r="AD186" i="1"/>
  <c r="AD188" i="1"/>
  <c r="AD190" i="1"/>
  <c r="AD192" i="1"/>
  <c r="AD194" i="1"/>
  <c r="AD196" i="1"/>
  <c r="AD198" i="1"/>
  <c r="AD200" i="1"/>
  <c r="AD202" i="1"/>
  <c r="AD204" i="1"/>
  <c r="AD206" i="1"/>
  <c r="AD208" i="1"/>
  <c r="Z210" i="1"/>
  <c r="AA210" i="1" s="1"/>
  <c r="AD210" i="1"/>
  <c r="Z212" i="1"/>
  <c r="AA212" i="1" s="1"/>
  <c r="AD212" i="1"/>
  <c r="Z214" i="1"/>
  <c r="AA214" i="1" s="1"/>
  <c r="AD214" i="1"/>
  <c r="Z216" i="1"/>
  <c r="AA216" i="1" s="1"/>
  <c r="AD216" i="1"/>
  <c r="Z218" i="1"/>
  <c r="AA218" i="1" s="1"/>
  <c r="AD218" i="1"/>
  <c r="Z220" i="1"/>
  <c r="AA220" i="1" s="1"/>
  <c r="AD220" i="1"/>
  <c r="Z222" i="1"/>
  <c r="AA222" i="1" s="1"/>
  <c r="AD222" i="1"/>
  <c r="Z224" i="1"/>
  <c r="AA224" i="1" s="1"/>
  <c r="AD224" i="1"/>
  <c r="Z226" i="1"/>
  <c r="AA226" i="1" s="1"/>
  <c r="AD226" i="1"/>
  <c r="Z228" i="1"/>
  <c r="AA228" i="1" s="1"/>
  <c r="AD228" i="1"/>
  <c r="Z230" i="1"/>
  <c r="AA230" i="1" s="1"/>
  <c r="AD230" i="1"/>
  <c r="Z232" i="1"/>
  <c r="AA232" i="1" s="1"/>
  <c r="AD232" i="1"/>
  <c r="Z234" i="1"/>
  <c r="AA234" i="1" s="1"/>
  <c r="AD234" i="1"/>
  <c r="Z236" i="1"/>
  <c r="AA236" i="1" s="1"/>
  <c r="AD236" i="1"/>
  <c r="Z238" i="1"/>
  <c r="AA238" i="1" s="1"/>
  <c r="AD238" i="1"/>
  <c r="AD240" i="1"/>
  <c r="Z242" i="1"/>
  <c r="AA242" i="1" s="1"/>
  <c r="R244" i="1"/>
  <c r="R246" i="1"/>
  <c r="Z247" i="1"/>
  <c r="AA247" i="1" s="1"/>
  <c r="W247" i="1"/>
  <c r="AE247" i="1"/>
  <c r="Z240" i="1"/>
  <c r="AA240" i="1" s="1"/>
  <c r="R242" i="1"/>
  <c r="Z243" i="1"/>
  <c r="AA243" i="1" s="1"/>
  <c r="W243" i="1"/>
  <c r="AE243" i="1"/>
  <c r="Z245" i="1"/>
  <c r="AA245" i="1" s="1"/>
  <c r="W245" i="1"/>
  <c r="AE245" i="1"/>
  <c r="AE251" i="1"/>
  <c r="AE253" i="1"/>
  <c r="AE255" i="1"/>
  <c r="AE257" i="1"/>
  <c r="AE259" i="1"/>
  <c r="Z273" i="1"/>
  <c r="AA273" i="1" s="1"/>
  <c r="W273" i="1"/>
  <c r="AE273" i="1"/>
  <c r="R274" i="1"/>
  <c r="Z281" i="1"/>
  <c r="AA281" i="1" s="1"/>
  <c r="W281" i="1"/>
  <c r="AE281" i="1"/>
  <c r="R282" i="1"/>
  <c r="Z248" i="1"/>
  <c r="AA248" i="1" s="1"/>
  <c r="AD248" i="1"/>
  <c r="Z250" i="1"/>
  <c r="AA250" i="1" s="1"/>
  <c r="AD250" i="1"/>
  <c r="Z252" i="1"/>
  <c r="AA252" i="1" s="1"/>
  <c r="AD252" i="1"/>
  <c r="Z254" i="1"/>
  <c r="AA254" i="1" s="1"/>
  <c r="AD254" i="1"/>
  <c r="Z256" i="1"/>
  <c r="AA256" i="1" s="1"/>
  <c r="AD256" i="1"/>
  <c r="Z258" i="1"/>
  <c r="AA258" i="1" s="1"/>
  <c r="AD258" i="1"/>
  <c r="Z260" i="1"/>
  <c r="AA260" i="1" s="1"/>
  <c r="AD260" i="1"/>
  <c r="Z262" i="1"/>
  <c r="AA262" i="1" s="1"/>
  <c r="AD262" i="1"/>
  <c r="Z264" i="1"/>
  <c r="AA264" i="1" s="1"/>
  <c r="AD264" i="1"/>
  <c r="Z266" i="1"/>
  <c r="AA266" i="1" s="1"/>
  <c r="AD266" i="1"/>
  <c r="R268" i="1"/>
  <c r="Z275" i="1"/>
  <c r="AA275" i="1" s="1"/>
  <c r="W275" i="1"/>
  <c r="AE275" i="1"/>
  <c r="R276" i="1"/>
  <c r="Z283" i="1"/>
  <c r="AA283" i="1" s="1"/>
  <c r="W283" i="1"/>
  <c r="AE283" i="1"/>
  <c r="R284" i="1"/>
  <c r="R248" i="1"/>
  <c r="W249" i="1"/>
  <c r="R250" i="1"/>
  <c r="W251" i="1"/>
  <c r="R252" i="1"/>
  <c r="W253" i="1"/>
  <c r="R254" i="1"/>
  <c r="W255" i="1"/>
  <c r="R256" i="1"/>
  <c r="W257" i="1"/>
  <c r="R258" i="1"/>
  <c r="W259" i="1"/>
  <c r="R260" i="1"/>
  <c r="R262" i="1"/>
  <c r="R264" i="1"/>
  <c r="R266" i="1"/>
  <c r="Z269" i="1"/>
  <c r="AA269" i="1" s="1"/>
  <c r="W269" i="1"/>
  <c r="AE269" i="1"/>
  <c r="R270" i="1"/>
  <c r="AD274" i="1"/>
  <c r="Z277" i="1"/>
  <c r="AA277" i="1" s="1"/>
  <c r="W277" i="1"/>
  <c r="AE277" i="1"/>
  <c r="R278" i="1"/>
  <c r="AD282" i="1"/>
  <c r="Z285" i="1"/>
  <c r="AA285" i="1" s="1"/>
  <c r="W285" i="1"/>
  <c r="AE285" i="1"/>
  <c r="R286" i="1"/>
  <c r="AD239" i="1"/>
  <c r="AD241" i="1"/>
  <c r="AD243" i="1"/>
  <c r="AD245" i="1"/>
  <c r="AD247" i="1"/>
  <c r="AD249" i="1"/>
  <c r="AD251" i="1"/>
  <c r="AD253" i="1"/>
  <c r="AD255" i="1"/>
  <c r="AD257" i="1"/>
  <c r="AD259" i="1"/>
  <c r="AD268" i="1"/>
  <c r="Z271" i="1"/>
  <c r="AA271" i="1" s="1"/>
  <c r="W271" i="1"/>
  <c r="AE271" i="1"/>
  <c r="R272" i="1"/>
  <c r="Z274" i="1"/>
  <c r="AA274" i="1" s="1"/>
  <c r="AD276" i="1"/>
  <c r="Z279" i="1"/>
  <c r="AA279" i="1" s="1"/>
  <c r="W279" i="1"/>
  <c r="AE279" i="1"/>
  <c r="R280" i="1"/>
  <c r="Z282" i="1"/>
  <c r="AA282" i="1" s="1"/>
  <c r="AD284" i="1"/>
  <c r="W287" i="1"/>
  <c r="R288" i="1"/>
  <c r="W289" i="1"/>
  <c r="R290" i="1"/>
  <c r="W291" i="1"/>
  <c r="R292" i="1"/>
  <c r="W293" i="1"/>
  <c r="R294" i="1"/>
  <c r="W295" i="1"/>
  <c r="R296" i="1"/>
  <c r="W297" i="1"/>
  <c r="R298" i="1"/>
  <c r="W299" i="1"/>
  <c r="R300" i="1"/>
  <c r="W301" i="1"/>
  <c r="R302" i="1"/>
  <c r="AE302" i="1"/>
  <c r="AD261" i="1"/>
  <c r="AD263" i="1"/>
  <c r="AD265" i="1"/>
  <c r="AD267" i="1"/>
  <c r="AD269" i="1"/>
  <c r="AD271" i="1"/>
  <c r="AD273" i="1"/>
  <c r="AD275" i="1"/>
  <c r="AD277" i="1"/>
  <c r="AD279" i="1"/>
  <c r="AD281" i="1"/>
  <c r="AD283" i="1"/>
  <c r="AD285" i="1"/>
  <c r="AD287" i="1"/>
  <c r="AD289" i="1"/>
  <c r="AD291" i="1"/>
  <c r="AD293" i="1"/>
  <c r="AD295" i="1"/>
  <c r="AD297" i="1"/>
  <c r="AD299" i="1"/>
  <c r="AD301" i="1"/>
  <c r="Z288" i="1"/>
  <c r="AA288" i="1" s="1"/>
  <c r="AD288" i="1"/>
  <c r="Z290" i="1"/>
  <c r="AA290" i="1" s="1"/>
  <c r="AD290" i="1"/>
  <c r="Z292" i="1"/>
  <c r="AA292" i="1" s="1"/>
  <c r="AD292" i="1"/>
  <c r="Z294" i="1"/>
  <c r="AA294" i="1" s="1"/>
  <c r="AD294" i="1"/>
  <c r="Z296" i="1"/>
  <c r="AA296" i="1" s="1"/>
  <c r="AD296" i="1"/>
  <c r="Z298" i="1"/>
  <c r="AA298" i="1" s="1"/>
  <c r="AD298" i="1"/>
  <c r="Z300" i="1"/>
  <c r="AA300" i="1" s="1"/>
  <c r="AD300" i="1"/>
  <c r="AD302" i="1"/>
</calcChain>
</file>

<file path=xl/sharedStrings.xml><?xml version="1.0" encoding="utf-8"?>
<sst xmlns="http://schemas.openxmlformats.org/spreadsheetml/2006/main" count="238" uniqueCount="58">
  <si>
    <t>Plant #</t>
  </si>
  <si>
    <t>Time Rep</t>
  </si>
  <si>
    <t>Temp</t>
  </si>
  <si>
    <t>Shading</t>
  </si>
  <si>
    <t>Trt rep</t>
  </si>
  <si>
    <t>Actual Temp</t>
  </si>
  <si>
    <t>Actual DLI</t>
  </si>
  <si>
    <t>Branch number</t>
  </si>
  <si>
    <t>Height</t>
  </si>
  <si>
    <t>Width 1</t>
  </si>
  <si>
    <t>Width 2</t>
  </si>
  <si>
    <t>GI</t>
  </si>
  <si>
    <t>Fv/Fm</t>
  </si>
  <si>
    <t>Stem Fresh Mass</t>
  </si>
  <si>
    <t>Leaf Fresh Mass</t>
  </si>
  <si>
    <t>Total Fresh</t>
  </si>
  <si>
    <t>seedling fresh</t>
  </si>
  <si>
    <t>Adj total fresh</t>
  </si>
  <si>
    <t>Stem Dry Mass</t>
  </si>
  <si>
    <t>Leaf Dry Mass</t>
  </si>
  <si>
    <t>Total Dry</t>
  </si>
  <si>
    <t>seedling dry</t>
  </si>
  <si>
    <t>adj seedling dry</t>
  </si>
  <si>
    <t>Leaf Area</t>
  </si>
  <si>
    <t>dm/fm</t>
  </si>
  <si>
    <t>DMC</t>
  </si>
  <si>
    <t>dm/fm stem</t>
  </si>
  <si>
    <t>dm/fm leaf</t>
  </si>
  <si>
    <t>% leaf fresh (leaf/total)</t>
  </si>
  <si>
    <t>% leaf dry (leaf/total)</t>
  </si>
  <si>
    <t>fm/ht</t>
  </si>
  <si>
    <t>*</t>
  </si>
  <si>
    <t>Temp DLI Mint Harvest Data</t>
  </si>
  <si>
    <t xml:space="preserve">Temp DLI Sage Harvest Data Rep 1 </t>
  </si>
  <si>
    <t xml:space="preserve"> </t>
  </si>
  <si>
    <t>Actaul Temp</t>
  </si>
  <si>
    <t>Branch #</t>
  </si>
  <si>
    <t>* Disease?</t>
  </si>
  <si>
    <t xml:space="preserve">Temp DLI Purple Basil Harvest Data Rep 1 </t>
  </si>
  <si>
    <t>Actual</t>
  </si>
  <si>
    <t>Visible Bud</t>
  </si>
  <si>
    <t>L*</t>
  </si>
  <si>
    <t>a*</t>
  </si>
  <si>
    <t>b*</t>
  </si>
  <si>
    <t>Hue angle</t>
  </si>
  <si>
    <t>***JMP USE***</t>
  </si>
  <si>
    <t>C*</t>
  </si>
  <si>
    <t>VB</t>
  </si>
  <si>
    <t>VB *</t>
  </si>
  <si>
    <t>* Odd leaf</t>
  </si>
  <si>
    <t>Shading (%)</t>
  </si>
  <si>
    <t>Trt Rep</t>
  </si>
  <si>
    <t>Node Number</t>
  </si>
  <si>
    <t>Branch Number</t>
  </si>
  <si>
    <t>Fresh Mass</t>
  </si>
  <si>
    <t>Leaf Area (4 largest leaves)</t>
  </si>
  <si>
    <t>Dry Mass (g)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</si>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</sst>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1" fontId="0" fillId="0" borderId="1" xfId="1" applyNumberFormat="1" applyFont="1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1" applyNumberFormat="1" applyFont="1" applyBorder="1"/>
    <xf numFmtId="165" fontId="0" fillId="0" borderId="1" xfId="0" applyNumberFormat="1" applyBorder="1"/>
    <xf numFmtId="2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0FB-098F-B844-8C60-61E07DA2B0B8}">
  <dimension ref="A1:AE302"/>
  <sheetViews>
    <sheetView tabSelected="1" topLeftCell="D1" workbookViewId="0">
      <selection activeCell="W2" sqref="W2"/>
    </sheetView>
  </sheetViews>
  <sheetFormatPr baseColWidth="10" defaultColWidth="8.83203125" defaultRowHeight="16" x14ac:dyDescent="0.2"/>
  <cols>
    <col min="1" max="2" width="7" customWidth="1"/>
    <col min="3" max="3" width="5.83203125" customWidth="1"/>
    <col min="4" max="4" width="7.6640625" customWidth="1"/>
    <col min="5" max="5" width="6.6640625" customWidth="1"/>
    <col min="6" max="6" width="9.5" customWidth="1"/>
    <col min="7" max="7" width="10" customWidth="1"/>
    <col min="8" max="8" width="10.1640625" customWidth="1"/>
    <col min="9" max="9" width="7.5" customWidth="1"/>
    <col min="14" max="18" width="10" customWidth="1"/>
    <col min="19" max="23" width="9.33203125" customWidth="1"/>
    <col min="27" max="27" width="8.83203125" style="15"/>
    <col min="28" max="29" width="12.1640625" bestFit="1" customWidth="1"/>
    <col min="30" max="30" width="14.6640625" customWidth="1"/>
  </cols>
  <sheetData>
    <row r="1" spans="1:31" x14ac:dyDescent="0.2">
      <c r="A1" t="s">
        <v>32</v>
      </c>
      <c r="N1" s="1">
        <v>43229</v>
      </c>
      <c r="O1" s="1"/>
      <c r="P1" s="1"/>
      <c r="Q1" s="1"/>
      <c r="R1" s="1"/>
    </row>
    <row r="2" spans="1:3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3" t="s">
        <v>23</v>
      </c>
      <c r="Z2" s="4" t="s">
        <v>24</v>
      </c>
      <c r="AA2" s="16" t="s">
        <v>25</v>
      </c>
      <c r="AB2" s="4" t="s">
        <v>26</v>
      </c>
      <c r="AC2" s="4" t="s">
        <v>27</v>
      </c>
      <c r="AD2" s="4" t="s">
        <v>28</v>
      </c>
      <c r="AE2" s="4" t="s">
        <v>29</v>
      </c>
    </row>
    <row r="3" spans="1:31" x14ac:dyDescent="0.2">
      <c r="A3" s="2">
        <v>1</v>
      </c>
      <c r="B3" s="2">
        <v>1</v>
      </c>
      <c r="C3" s="2">
        <v>23</v>
      </c>
      <c r="D3" s="5">
        <v>0</v>
      </c>
      <c r="E3" s="6">
        <v>1</v>
      </c>
      <c r="F3" s="7">
        <v>24.334810606060611</v>
      </c>
      <c r="G3" s="13">
        <v>14.269254908300399</v>
      </c>
      <c r="H3" s="14">
        <v>16</v>
      </c>
      <c r="I3" s="14">
        <v>31.9</v>
      </c>
      <c r="J3" s="14">
        <v>34.4</v>
      </c>
      <c r="K3" s="14">
        <v>31.7</v>
      </c>
      <c r="L3" s="14">
        <f>(I3+((J3+K3)/2))/2</f>
        <v>32.474999999999994</v>
      </c>
      <c r="M3" s="14">
        <v>0.82099999999999995</v>
      </c>
      <c r="N3" s="14">
        <v>20.45</v>
      </c>
      <c r="O3" s="14">
        <v>29.07</v>
      </c>
      <c r="P3" s="14">
        <f>N3+O3</f>
        <v>49.519999999999996</v>
      </c>
      <c r="Q3" s="14">
        <v>0.64589999999999992</v>
      </c>
      <c r="R3" s="14">
        <f>P3-Q3</f>
        <v>48.874099999999999</v>
      </c>
      <c r="S3" s="14">
        <v>1.3</v>
      </c>
      <c r="T3" s="14">
        <v>3.27</v>
      </c>
      <c r="U3" s="14">
        <f>S3+T3</f>
        <v>4.57</v>
      </c>
      <c r="V3" s="14">
        <v>0.11605000000000003</v>
      </c>
      <c r="W3" s="14">
        <f>U3-V3</f>
        <v>4.4539499999999999</v>
      </c>
      <c r="X3" s="14">
        <v>146.97999999999999</v>
      </c>
      <c r="Y3" s="15"/>
      <c r="Z3">
        <f>U3/P3</f>
        <v>9.2285945072697911E-2</v>
      </c>
      <c r="AA3" s="15">
        <f>Z3*1000</f>
        <v>92.285945072697913</v>
      </c>
      <c r="AB3">
        <f>S3/N3</f>
        <v>6.3569682151589244E-2</v>
      </c>
      <c r="AC3">
        <f>T3/O3</f>
        <v>0.11248710010319918</v>
      </c>
      <c r="AD3">
        <f>O3/P3</f>
        <v>0.58703554119547663</v>
      </c>
      <c r="AE3">
        <f>T3/U3</f>
        <v>0.71553610503282272</v>
      </c>
    </row>
    <row r="4" spans="1:31" x14ac:dyDescent="0.2">
      <c r="A4" s="2">
        <v>2</v>
      </c>
      <c r="B4" s="2">
        <v>1</v>
      </c>
      <c r="C4" s="2">
        <v>23</v>
      </c>
      <c r="D4" s="5">
        <v>0</v>
      </c>
      <c r="E4" s="6">
        <v>2</v>
      </c>
      <c r="F4" s="7">
        <v>24.334810606060611</v>
      </c>
      <c r="G4" s="13">
        <v>14.269254908300399</v>
      </c>
      <c r="H4" s="14">
        <v>14</v>
      </c>
      <c r="I4" s="14">
        <v>31</v>
      </c>
      <c r="J4" s="14">
        <v>38.5</v>
      </c>
      <c r="K4" s="14">
        <v>32.4</v>
      </c>
      <c r="L4" s="14">
        <f t="shared" ref="L4:L67" si="0">(I4+((J4+K4)/2))/2</f>
        <v>33.225000000000001</v>
      </c>
      <c r="M4" s="14">
        <v>0.79900000000000004</v>
      </c>
      <c r="N4" s="14">
        <v>21.98</v>
      </c>
      <c r="O4" s="14">
        <v>30.08</v>
      </c>
      <c r="P4" s="14">
        <f t="shared" ref="P4:P67" si="1">N4+O4</f>
        <v>52.06</v>
      </c>
      <c r="Q4" s="14">
        <v>0.64589999999999992</v>
      </c>
      <c r="R4" s="14">
        <f t="shared" ref="R4:R67" si="2">P4-Q4</f>
        <v>51.414100000000005</v>
      </c>
      <c r="S4" s="14">
        <v>1.34</v>
      </c>
      <c r="T4" s="14">
        <v>3.09</v>
      </c>
      <c r="U4" s="14">
        <f t="shared" ref="U4:U67" si="3">S4+T4</f>
        <v>4.43</v>
      </c>
      <c r="V4" s="14">
        <v>0.11605000000000003</v>
      </c>
      <c r="W4" s="14">
        <f t="shared" ref="W4:W67" si="4">U4-V4</f>
        <v>4.3139499999999993</v>
      </c>
      <c r="X4" s="14">
        <v>117.11</v>
      </c>
      <c r="Y4" s="15"/>
      <c r="Z4">
        <f>U4/P4</f>
        <v>8.5094122166730693E-2</v>
      </c>
      <c r="AA4" s="15">
        <f t="shared" ref="AA4:AA67" si="5">Z4*1000</f>
        <v>85.094122166730699</v>
      </c>
      <c r="AB4">
        <f>S4/N4</f>
        <v>6.0964513193812561E-2</v>
      </c>
      <c r="AC4">
        <f>T4/O4</f>
        <v>0.10272606382978723</v>
      </c>
      <c r="AD4">
        <f>O4/P4</f>
        <v>0.57779485209373793</v>
      </c>
      <c r="AE4">
        <f>T4/U4</f>
        <v>0.69751693002257342</v>
      </c>
    </row>
    <row r="5" spans="1:31" x14ac:dyDescent="0.2">
      <c r="A5" s="2">
        <v>3</v>
      </c>
      <c r="B5" s="2">
        <v>1</v>
      </c>
      <c r="C5" s="2">
        <v>23</v>
      </c>
      <c r="D5" s="5">
        <v>0</v>
      </c>
      <c r="E5" s="6">
        <v>3</v>
      </c>
      <c r="F5" s="7">
        <v>24.334810606060611</v>
      </c>
      <c r="G5" s="13">
        <v>14.269254908300399</v>
      </c>
      <c r="H5" s="14">
        <v>12</v>
      </c>
      <c r="I5" s="14">
        <v>31.8</v>
      </c>
      <c r="J5" s="14">
        <v>35.700000000000003</v>
      </c>
      <c r="K5" s="14">
        <v>30.2</v>
      </c>
      <c r="L5" s="14">
        <f t="shared" si="0"/>
        <v>32.375</v>
      </c>
      <c r="M5" s="14">
        <v>0.79500000000000004</v>
      </c>
      <c r="N5" s="14">
        <v>20.53</v>
      </c>
      <c r="O5" s="14">
        <v>27.1</v>
      </c>
      <c r="P5" s="14">
        <f t="shared" si="1"/>
        <v>47.63</v>
      </c>
      <c r="Q5" s="14">
        <v>0.64589999999999992</v>
      </c>
      <c r="R5" s="14">
        <f t="shared" si="2"/>
        <v>46.984100000000005</v>
      </c>
      <c r="S5" s="14">
        <v>1.3</v>
      </c>
      <c r="T5" s="14">
        <v>3</v>
      </c>
      <c r="U5" s="14">
        <f t="shared" si="3"/>
        <v>4.3</v>
      </c>
      <c r="V5" s="14">
        <v>0.11605000000000003</v>
      </c>
      <c r="W5" s="14">
        <f t="shared" si="4"/>
        <v>4.1839499999999994</v>
      </c>
      <c r="X5" s="14">
        <v>144.66</v>
      </c>
      <c r="Y5" s="15"/>
      <c r="Z5">
        <f>U5/P5</f>
        <v>9.0279235775771557E-2</v>
      </c>
      <c r="AA5" s="15">
        <f t="shared" si="5"/>
        <v>90.279235775771554</v>
      </c>
      <c r="AB5">
        <f>S5/N5</f>
        <v>6.332196785192401E-2</v>
      </c>
      <c r="AC5">
        <f>T5/O5</f>
        <v>0.11070110701107011</v>
      </c>
      <c r="AD5">
        <f>O5/P5</f>
        <v>0.5689691370984673</v>
      </c>
      <c r="AE5">
        <f>T5/U5</f>
        <v>0.69767441860465118</v>
      </c>
    </row>
    <row r="6" spans="1:31" x14ac:dyDescent="0.2">
      <c r="A6" s="2">
        <v>4</v>
      </c>
      <c r="B6" s="2">
        <v>1</v>
      </c>
      <c r="C6" s="2">
        <v>23</v>
      </c>
      <c r="D6" s="5">
        <v>0</v>
      </c>
      <c r="E6" s="6">
        <v>4</v>
      </c>
      <c r="F6" s="7">
        <v>24.334810606060611</v>
      </c>
      <c r="G6" s="13">
        <v>14.269254908300399</v>
      </c>
      <c r="H6" s="14">
        <v>13</v>
      </c>
      <c r="I6" s="14">
        <v>35.9</v>
      </c>
      <c r="J6" s="14">
        <v>25.4</v>
      </c>
      <c r="K6" s="14">
        <v>23.7</v>
      </c>
      <c r="L6" s="14">
        <f t="shared" si="0"/>
        <v>30.224999999999998</v>
      </c>
      <c r="M6" s="14">
        <v>0.78</v>
      </c>
      <c r="N6" s="14">
        <v>20.55</v>
      </c>
      <c r="O6" s="14">
        <v>27.25</v>
      </c>
      <c r="P6" s="14">
        <f t="shared" si="1"/>
        <v>47.8</v>
      </c>
      <c r="Q6" s="14">
        <v>0.64589999999999992</v>
      </c>
      <c r="R6" s="14">
        <f t="shared" si="2"/>
        <v>47.1541</v>
      </c>
      <c r="S6" s="14">
        <v>1.28</v>
      </c>
      <c r="T6" s="14">
        <v>2.81</v>
      </c>
      <c r="U6" s="14">
        <f t="shared" si="3"/>
        <v>4.09</v>
      </c>
      <c r="V6" s="14">
        <v>0.11605000000000003</v>
      </c>
      <c r="W6" s="14">
        <f t="shared" si="4"/>
        <v>3.9739499999999999</v>
      </c>
      <c r="X6" s="14">
        <v>160.83000000000001</v>
      </c>
      <c r="Y6" s="15"/>
      <c r="Z6">
        <f>U6/P6</f>
        <v>8.5564853556485354E-2</v>
      </c>
      <c r="AA6" s="15">
        <f t="shared" si="5"/>
        <v>85.56485355648536</v>
      </c>
      <c r="AB6">
        <f>S6/N6</f>
        <v>6.2287104622871042E-2</v>
      </c>
      <c r="AC6">
        <f>T6/O6</f>
        <v>0.10311926605504587</v>
      </c>
      <c r="AD6">
        <f>O6/P6</f>
        <v>0.57008368200836823</v>
      </c>
      <c r="AE6">
        <f>T6/U6</f>
        <v>0.68704156479217604</v>
      </c>
    </row>
    <row r="7" spans="1:31" x14ac:dyDescent="0.2">
      <c r="A7" s="2">
        <v>5</v>
      </c>
      <c r="B7" s="2">
        <v>1</v>
      </c>
      <c r="C7" s="2">
        <v>23</v>
      </c>
      <c r="D7" s="5">
        <v>0</v>
      </c>
      <c r="E7" s="6">
        <v>5</v>
      </c>
      <c r="F7" s="7">
        <v>24.334810606060611</v>
      </c>
      <c r="G7" s="13">
        <v>14.269254908300399</v>
      </c>
      <c r="H7" s="14">
        <v>13</v>
      </c>
      <c r="I7" s="14">
        <v>31.6</v>
      </c>
      <c r="J7" s="14">
        <v>37.799999999999997</v>
      </c>
      <c r="K7" s="14">
        <v>35.200000000000003</v>
      </c>
      <c r="L7" s="14">
        <f t="shared" si="0"/>
        <v>34.049999999999997</v>
      </c>
      <c r="M7" s="14">
        <v>0.79300000000000004</v>
      </c>
      <c r="N7" s="14">
        <v>21.15</v>
      </c>
      <c r="O7" s="14">
        <v>30.23</v>
      </c>
      <c r="P7" s="14">
        <f t="shared" si="1"/>
        <v>51.379999999999995</v>
      </c>
      <c r="Q7" s="14">
        <v>0.64589999999999992</v>
      </c>
      <c r="R7" s="14">
        <f t="shared" si="2"/>
        <v>50.734099999999998</v>
      </c>
      <c r="S7" s="14">
        <v>1.41</v>
      </c>
      <c r="T7" s="14">
        <v>3.49</v>
      </c>
      <c r="U7" s="14">
        <f t="shared" si="3"/>
        <v>4.9000000000000004</v>
      </c>
      <c r="V7" s="14">
        <v>0.11605000000000003</v>
      </c>
      <c r="W7" s="14">
        <f t="shared" si="4"/>
        <v>4.7839499999999999</v>
      </c>
      <c r="X7" s="14">
        <v>137.53</v>
      </c>
      <c r="Y7" s="15"/>
      <c r="Z7">
        <f>U7/P7</f>
        <v>9.5367847411444162E-2</v>
      </c>
      <c r="AA7" s="15">
        <f t="shared" si="5"/>
        <v>95.36784741144416</v>
      </c>
      <c r="AB7">
        <f>S7/N7</f>
        <v>6.6666666666666666E-2</v>
      </c>
      <c r="AC7">
        <f>T7/O7</f>
        <v>0.11544823023486603</v>
      </c>
      <c r="AD7">
        <f>O7/P7</f>
        <v>0.58836123005060337</v>
      </c>
      <c r="AE7">
        <f>T7/U7</f>
        <v>0.71224489795918366</v>
      </c>
    </row>
    <row r="8" spans="1:31" x14ac:dyDescent="0.2">
      <c r="A8" s="2">
        <v>6</v>
      </c>
      <c r="B8" s="2">
        <v>1</v>
      </c>
      <c r="C8" s="2">
        <v>23</v>
      </c>
      <c r="D8" s="5">
        <v>0</v>
      </c>
      <c r="E8" s="6">
        <v>6</v>
      </c>
      <c r="F8" s="7">
        <v>24.334810606060611</v>
      </c>
      <c r="G8" s="13">
        <v>14.269254908300399</v>
      </c>
      <c r="H8" s="14">
        <v>16</v>
      </c>
      <c r="I8" s="14">
        <v>38.1</v>
      </c>
      <c r="J8" s="14">
        <v>37.700000000000003</v>
      </c>
      <c r="K8" s="14">
        <v>35.200000000000003</v>
      </c>
      <c r="L8" s="14">
        <f t="shared" si="0"/>
        <v>37.275000000000006</v>
      </c>
      <c r="M8" s="14"/>
      <c r="N8" s="14">
        <v>26.37</v>
      </c>
      <c r="O8" s="14">
        <v>36.69</v>
      </c>
      <c r="P8" s="14">
        <f t="shared" si="1"/>
        <v>63.06</v>
      </c>
      <c r="Q8" s="14">
        <v>0.64589999999999992</v>
      </c>
      <c r="R8" s="14">
        <f t="shared" si="2"/>
        <v>62.414100000000005</v>
      </c>
      <c r="S8" s="14">
        <v>1.78</v>
      </c>
      <c r="T8" s="14">
        <v>4.72</v>
      </c>
      <c r="U8" s="14">
        <f t="shared" si="3"/>
        <v>6.5</v>
      </c>
      <c r="V8" s="14">
        <v>0.11605000000000003</v>
      </c>
      <c r="W8" s="14">
        <f t="shared" si="4"/>
        <v>6.3839499999999996</v>
      </c>
      <c r="X8" s="14">
        <v>160.80000000000001</v>
      </c>
      <c r="Y8" s="15"/>
      <c r="Z8">
        <f>U8/P8</f>
        <v>0.10307643514113542</v>
      </c>
      <c r="AA8" s="15">
        <f t="shared" si="5"/>
        <v>103.07643514113542</v>
      </c>
      <c r="AB8">
        <f>S8/N8</f>
        <v>6.7500948047023127E-2</v>
      </c>
      <c r="AC8">
        <f>T8/O8</f>
        <v>0.12864540746797493</v>
      </c>
      <c r="AD8">
        <f>O8/P8</f>
        <v>0.58182683158896287</v>
      </c>
      <c r="AE8">
        <f>T8/U8</f>
        <v>0.72615384615384615</v>
      </c>
    </row>
    <row r="9" spans="1:31" x14ac:dyDescent="0.2">
      <c r="A9" s="2">
        <v>7</v>
      </c>
      <c r="B9" s="2">
        <v>1</v>
      </c>
      <c r="C9" s="2">
        <v>23</v>
      </c>
      <c r="D9" s="5">
        <v>0</v>
      </c>
      <c r="E9" s="6">
        <v>7</v>
      </c>
      <c r="F9" s="7">
        <v>24.334810606060611</v>
      </c>
      <c r="G9" s="13">
        <v>14.269254908300399</v>
      </c>
      <c r="H9" s="14">
        <v>16</v>
      </c>
      <c r="I9" s="14">
        <v>28.6</v>
      </c>
      <c r="J9" s="14">
        <v>33.6</v>
      </c>
      <c r="K9" s="14">
        <v>31.2</v>
      </c>
      <c r="L9" s="14">
        <f t="shared" si="0"/>
        <v>30.5</v>
      </c>
      <c r="M9" s="14"/>
      <c r="N9" s="14">
        <v>19.59</v>
      </c>
      <c r="O9" s="14">
        <v>28.41</v>
      </c>
      <c r="P9" s="14">
        <f t="shared" si="1"/>
        <v>48</v>
      </c>
      <c r="Q9" s="14">
        <v>0.64589999999999992</v>
      </c>
      <c r="R9" s="14">
        <f t="shared" si="2"/>
        <v>47.354100000000003</v>
      </c>
      <c r="S9" s="14">
        <v>1.18</v>
      </c>
      <c r="T9" s="14">
        <v>3.51</v>
      </c>
      <c r="U9" s="14">
        <f t="shared" si="3"/>
        <v>4.6899999999999995</v>
      </c>
      <c r="V9" s="14">
        <v>0.11605000000000003</v>
      </c>
      <c r="W9" s="14">
        <f t="shared" si="4"/>
        <v>4.5739499999999991</v>
      </c>
      <c r="X9" s="14">
        <v>111.3</v>
      </c>
      <c r="Y9" s="15"/>
      <c r="Z9">
        <f>U9/P9</f>
        <v>9.7708333333333328E-2</v>
      </c>
      <c r="AA9" s="15">
        <f t="shared" si="5"/>
        <v>97.708333333333329</v>
      </c>
      <c r="AB9">
        <f>S9/N9</f>
        <v>6.0234813680449209E-2</v>
      </c>
      <c r="AC9">
        <f>T9/O9</f>
        <v>0.12354804646251319</v>
      </c>
      <c r="AD9">
        <f>O9/P9</f>
        <v>0.59187500000000004</v>
      </c>
      <c r="AE9">
        <f>T9/U9</f>
        <v>0.74840085287846481</v>
      </c>
    </row>
    <row r="10" spans="1:31" x14ac:dyDescent="0.2">
      <c r="A10" s="2">
        <v>8</v>
      </c>
      <c r="B10" s="2">
        <v>1</v>
      </c>
      <c r="C10" s="2">
        <v>23</v>
      </c>
      <c r="D10" s="5">
        <v>0</v>
      </c>
      <c r="E10" s="6">
        <v>8</v>
      </c>
      <c r="F10" s="7">
        <v>24.334810606060611</v>
      </c>
      <c r="G10" s="13">
        <v>14.269254908300399</v>
      </c>
      <c r="H10" s="14">
        <v>16</v>
      </c>
      <c r="I10" s="14">
        <v>39</v>
      </c>
      <c r="J10" s="14">
        <v>39.799999999999997</v>
      </c>
      <c r="K10" s="14">
        <v>32.200000000000003</v>
      </c>
      <c r="L10" s="14">
        <f t="shared" si="0"/>
        <v>37.5</v>
      </c>
      <c r="M10" s="14"/>
      <c r="N10" s="14">
        <v>30.65</v>
      </c>
      <c r="O10" s="14">
        <v>38.76</v>
      </c>
      <c r="P10" s="14">
        <f t="shared" si="1"/>
        <v>69.41</v>
      </c>
      <c r="Q10" s="14">
        <v>0.64589999999999992</v>
      </c>
      <c r="R10" s="14">
        <f t="shared" si="2"/>
        <v>68.764099999999999</v>
      </c>
      <c r="S10" s="14">
        <v>2.02</v>
      </c>
      <c r="T10" s="14">
        <v>4.92</v>
      </c>
      <c r="U10" s="14">
        <f t="shared" si="3"/>
        <v>6.9399999999999995</v>
      </c>
      <c r="V10" s="14">
        <v>0.11605000000000003</v>
      </c>
      <c r="W10" s="14">
        <f t="shared" si="4"/>
        <v>6.8239499999999991</v>
      </c>
      <c r="X10" s="14">
        <v>152.04</v>
      </c>
      <c r="Y10" s="15"/>
      <c r="Z10">
        <f>U10/P10</f>
        <v>9.9985592854055616E-2</v>
      </c>
      <c r="AA10" s="15">
        <f t="shared" si="5"/>
        <v>99.985592854055611</v>
      </c>
      <c r="AB10">
        <f>S10/N10</f>
        <v>6.5905383360522027E-2</v>
      </c>
      <c r="AC10">
        <f>T10/O10</f>
        <v>0.12693498452012383</v>
      </c>
      <c r="AD10">
        <f>O10/P10</f>
        <v>0.55842097680449498</v>
      </c>
      <c r="AE10">
        <f>T10/U10</f>
        <v>0.70893371757925072</v>
      </c>
    </row>
    <row r="11" spans="1:31" x14ac:dyDescent="0.2">
      <c r="A11" s="2">
        <v>9</v>
      </c>
      <c r="B11" s="2">
        <v>1</v>
      </c>
      <c r="C11" s="2">
        <v>23</v>
      </c>
      <c r="D11" s="5">
        <v>0</v>
      </c>
      <c r="E11" s="6">
        <v>9</v>
      </c>
      <c r="F11" s="7">
        <v>24.334810606060611</v>
      </c>
      <c r="G11" s="13">
        <v>14.269254908300399</v>
      </c>
      <c r="H11" s="14">
        <v>16</v>
      </c>
      <c r="I11" s="14">
        <v>33.1</v>
      </c>
      <c r="J11" s="14">
        <v>34.6</v>
      </c>
      <c r="K11" s="14">
        <v>28.4</v>
      </c>
      <c r="L11" s="14">
        <f t="shared" si="0"/>
        <v>32.299999999999997</v>
      </c>
      <c r="M11" s="14"/>
      <c r="N11" s="14">
        <v>29.36</v>
      </c>
      <c r="O11" s="14">
        <v>37.619999999999997</v>
      </c>
      <c r="P11" s="14">
        <f t="shared" si="1"/>
        <v>66.97999999999999</v>
      </c>
      <c r="Q11" s="14">
        <v>0.64589999999999992</v>
      </c>
      <c r="R11" s="14">
        <f t="shared" si="2"/>
        <v>66.334099999999992</v>
      </c>
      <c r="S11" s="14">
        <v>1.89</v>
      </c>
      <c r="T11" s="14">
        <v>4.79</v>
      </c>
      <c r="U11" s="14">
        <f t="shared" si="3"/>
        <v>6.68</v>
      </c>
      <c r="V11" s="14">
        <v>0.11605000000000003</v>
      </c>
      <c r="W11" s="14">
        <f t="shared" si="4"/>
        <v>6.5639499999999993</v>
      </c>
      <c r="X11" s="14">
        <v>168.15</v>
      </c>
      <c r="Y11" s="15"/>
      <c r="Z11">
        <f>U11/P11</f>
        <v>9.9731263063601083E-2</v>
      </c>
      <c r="AA11" s="15">
        <f t="shared" si="5"/>
        <v>99.731263063601077</v>
      </c>
      <c r="AB11">
        <f>S11/N11</f>
        <v>6.4373297002724789E-2</v>
      </c>
      <c r="AC11">
        <f>T11/O11</f>
        <v>0.12732589048378523</v>
      </c>
      <c r="AD11">
        <f>O11/P11</f>
        <v>0.56166019707375336</v>
      </c>
      <c r="AE11">
        <f>T11/U11</f>
        <v>0.71706586826347307</v>
      </c>
    </row>
    <row r="12" spans="1:31" x14ac:dyDescent="0.2">
      <c r="A12" s="2">
        <v>10</v>
      </c>
      <c r="B12" s="2">
        <v>1</v>
      </c>
      <c r="C12" s="2">
        <v>23</v>
      </c>
      <c r="D12" s="5">
        <v>0</v>
      </c>
      <c r="E12" s="6">
        <v>10</v>
      </c>
      <c r="F12" s="7">
        <v>24.334810606060611</v>
      </c>
      <c r="G12" s="13">
        <v>14.269254908300399</v>
      </c>
      <c r="H12" s="14">
        <v>14</v>
      </c>
      <c r="I12" s="14">
        <v>25.4</v>
      </c>
      <c r="J12" s="14">
        <v>26.6</v>
      </c>
      <c r="K12" s="14">
        <v>19.399999999999999</v>
      </c>
      <c r="L12" s="14">
        <f t="shared" si="0"/>
        <v>24.2</v>
      </c>
      <c r="M12" s="14"/>
      <c r="N12" s="14">
        <v>11.37</v>
      </c>
      <c r="O12" s="14">
        <v>19.329999999999998</v>
      </c>
      <c r="P12" s="14">
        <f t="shared" si="1"/>
        <v>30.699999999999996</v>
      </c>
      <c r="Q12" s="14">
        <v>0.64589999999999992</v>
      </c>
      <c r="R12" s="14">
        <f t="shared" si="2"/>
        <v>30.054099999999995</v>
      </c>
      <c r="S12" s="14">
        <v>0.74</v>
      </c>
      <c r="T12" s="14">
        <v>2.39</v>
      </c>
      <c r="U12" s="14">
        <f t="shared" si="3"/>
        <v>3.13</v>
      </c>
      <c r="V12" s="14">
        <v>0.11605000000000003</v>
      </c>
      <c r="W12" s="14">
        <f t="shared" si="4"/>
        <v>3.0139499999999999</v>
      </c>
      <c r="X12" s="14">
        <v>129.9</v>
      </c>
      <c r="Y12" s="15"/>
      <c r="Z12">
        <f>U12/P12</f>
        <v>0.10195439739413682</v>
      </c>
      <c r="AA12" s="15">
        <f t="shared" si="5"/>
        <v>101.95439739413682</v>
      </c>
      <c r="AB12">
        <f>S12/N12</f>
        <v>6.5083553210202288E-2</v>
      </c>
      <c r="AC12">
        <f>T12/O12</f>
        <v>0.12364200724262805</v>
      </c>
      <c r="AD12">
        <f>O12/P12</f>
        <v>0.62964169381107493</v>
      </c>
      <c r="AE12">
        <f>T12/U12</f>
        <v>0.76357827476038342</v>
      </c>
    </row>
    <row r="13" spans="1:31" x14ac:dyDescent="0.2">
      <c r="A13" s="2">
        <v>11</v>
      </c>
      <c r="B13" s="2">
        <v>1</v>
      </c>
      <c r="C13" s="2">
        <v>23</v>
      </c>
      <c r="D13" s="5">
        <v>30</v>
      </c>
      <c r="E13" s="6">
        <v>1</v>
      </c>
      <c r="F13" s="7">
        <v>24.334810606060611</v>
      </c>
      <c r="G13" s="13">
        <v>13.692270600000001</v>
      </c>
      <c r="H13" s="14">
        <v>14</v>
      </c>
      <c r="I13" s="14">
        <v>28</v>
      </c>
      <c r="J13" s="14">
        <v>34.5</v>
      </c>
      <c r="K13" s="14">
        <v>33.200000000000003</v>
      </c>
      <c r="L13" s="14">
        <f t="shared" si="0"/>
        <v>30.925000000000001</v>
      </c>
      <c r="M13" s="14">
        <v>0.81299999999999994</v>
      </c>
      <c r="N13" s="14">
        <v>5.35</v>
      </c>
      <c r="O13" s="14">
        <v>20.75</v>
      </c>
      <c r="P13" s="14">
        <f t="shared" si="1"/>
        <v>26.1</v>
      </c>
      <c r="Q13" s="14">
        <v>0.64589999999999992</v>
      </c>
      <c r="R13" s="14">
        <f t="shared" si="2"/>
        <v>25.4541</v>
      </c>
      <c r="S13" s="14">
        <v>0.92</v>
      </c>
      <c r="T13" s="14">
        <v>2.2000000000000002</v>
      </c>
      <c r="U13" s="14">
        <f t="shared" si="3"/>
        <v>3.12</v>
      </c>
      <c r="V13" s="14">
        <v>0.11605000000000003</v>
      </c>
      <c r="W13" s="14">
        <f t="shared" si="4"/>
        <v>3.0039500000000001</v>
      </c>
      <c r="X13" s="14">
        <v>93.64</v>
      </c>
      <c r="Y13" s="15"/>
      <c r="Z13">
        <f>U13/P13</f>
        <v>0.11954022988505747</v>
      </c>
      <c r="AA13" s="15">
        <f t="shared" si="5"/>
        <v>119.54022988505747</v>
      </c>
      <c r="AB13">
        <f>S13/N13</f>
        <v>0.17196261682242991</v>
      </c>
      <c r="AC13">
        <f>T13/O13</f>
        <v>0.10602409638554218</v>
      </c>
      <c r="AD13">
        <f>O13/P13</f>
        <v>0.79501915708812254</v>
      </c>
      <c r="AE13">
        <f>T13/U13</f>
        <v>0.70512820512820518</v>
      </c>
    </row>
    <row r="14" spans="1:31" x14ac:dyDescent="0.2">
      <c r="A14" s="2">
        <v>12</v>
      </c>
      <c r="B14" s="2">
        <v>1</v>
      </c>
      <c r="C14" s="2">
        <v>23</v>
      </c>
      <c r="D14" s="5">
        <v>30</v>
      </c>
      <c r="E14" s="6">
        <v>2</v>
      </c>
      <c r="F14" s="7">
        <v>24.334810606060611</v>
      </c>
      <c r="G14" s="13">
        <v>13.692270600000001</v>
      </c>
      <c r="H14" s="14">
        <v>14</v>
      </c>
      <c r="I14" s="14">
        <v>36.200000000000003</v>
      </c>
      <c r="J14" s="14">
        <v>40</v>
      </c>
      <c r="K14" s="14">
        <v>36.1</v>
      </c>
      <c r="L14" s="14">
        <f t="shared" si="0"/>
        <v>37.125</v>
      </c>
      <c r="M14" s="14">
        <v>0.81</v>
      </c>
      <c r="N14" s="14">
        <v>22.93</v>
      </c>
      <c r="O14" s="14">
        <v>31.36</v>
      </c>
      <c r="P14" s="14">
        <f t="shared" si="1"/>
        <v>54.29</v>
      </c>
      <c r="Q14" s="14">
        <v>0.64589999999999992</v>
      </c>
      <c r="R14" s="14">
        <f t="shared" si="2"/>
        <v>53.644100000000002</v>
      </c>
      <c r="S14" s="14">
        <v>1.41</v>
      </c>
      <c r="T14" s="14">
        <v>3.29</v>
      </c>
      <c r="U14" s="14">
        <f t="shared" si="3"/>
        <v>4.7</v>
      </c>
      <c r="V14" s="14">
        <v>0.11605000000000003</v>
      </c>
      <c r="W14" s="14">
        <f t="shared" si="4"/>
        <v>4.5839499999999997</v>
      </c>
      <c r="X14" s="14">
        <v>166.83</v>
      </c>
      <c r="Y14" s="15"/>
      <c r="Z14">
        <f>U14/P14</f>
        <v>8.6572112727942532E-2</v>
      </c>
      <c r="AA14" s="15">
        <f t="shared" si="5"/>
        <v>86.572112727942539</v>
      </c>
      <c r="AB14">
        <f>S14/N14</f>
        <v>6.1491495856955951E-2</v>
      </c>
      <c r="AC14">
        <f>T14/O14</f>
        <v>0.10491071428571429</v>
      </c>
      <c r="AD14">
        <f>O14/P14</f>
        <v>0.57763860747835694</v>
      </c>
      <c r="AE14">
        <f>T14/U14</f>
        <v>0.7</v>
      </c>
    </row>
    <row r="15" spans="1:31" x14ac:dyDescent="0.2">
      <c r="A15" s="2">
        <v>13</v>
      </c>
      <c r="B15" s="2">
        <v>1</v>
      </c>
      <c r="C15" s="2">
        <v>23</v>
      </c>
      <c r="D15" s="5">
        <v>30</v>
      </c>
      <c r="E15" s="6">
        <v>3</v>
      </c>
      <c r="F15" s="7">
        <v>24.334810606060611</v>
      </c>
      <c r="G15" s="13">
        <v>13.692270600000001</v>
      </c>
      <c r="H15" s="14">
        <v>14</v>
      </c>
      <c r="I15" s="14">
        <v>33.9</v>
      </c>
      <c r="J15" s="14">
        <v>40.700000000000003</v>
      </c>
      <c r="K15" s="14">
        <v>32</v>
      </c>
      <c r="L15" s="14">
        <f t="shared" si="0"/>
        <v>35.125</v>
      </c>
      <c r="M15" s="14">
        <v>0.81699999999999995</v>
      </c>
      <c r="N15" s="14">
        <v>20.89</v>
      </c>
      <c r="O15" s="14">
        <v>29.22</v>
      </c>
      <c r="P15" s="14">
        <f t="shared" si="1"/>
        <v>50.11</v>
      </c>
      <c r="Q15" s="14">
        <v>0.64589999999999992</v>
      </c>
      <c r="R15" s="14">
        <f t="shared" si="2"/>
        <v>49.464100000000002</v>
      </c>
      <c r="S15" s="14">
        <v>1.32</v>
      </c>
      <c r="T15" s="14">
        <v>3.15</v>
      </c>
      <c r="U15" s="14">
        <f t="shared" si="3"/>
        <v>4.47</v>
      </c>
      <c r="V15" s="14">
        <v>0.11605000000000003</v>
      </c>
      <c r="W15" s="14">
        <f t="shared" si="4"/>
        <v>4.3539499999999993</v>
      </c>
      <c r="X15" s="14">
        <v>162.28</v>
      </c>
      <c r="Y15" s="15"/>
      <c r="Z15">
        <f>U15/P15</f>
        <v>8.9203751746158452E-2</v>
      </c>
      <c r="AA15" s="15">
        <f t="shared" si="5"/>
        <v>89.203751746158446</v>
      </c>
      <c r="AB15">
        <f>S15/N15</f>
        <v>6.3188128291048348E-2</v>
      </c>
      <c r="AC15">
        <f>T15/O15</f>
        <v>0.10780287474332649</v>
      </c>
      <c r="AD15">
        <f>O15/P15</f>
        <v>0.58311714228696865</v>
      </c>
      <c r="AE15">
        <f>T15/U15</f>
        <v>0.70469798657718119</v>
      </c>
    </row>
    <row r="16" spans="1:31" x14ac:dyDescent="0.2">
      <c r="A16" s="2">
        <v>14</v>
      </c>
      <c r="B16" s="2">
        <v>1</v>
      </c>
      <c r="C16" s="2">
        <v>23</v>
      </c>
      <c r="D16" s="5">
        <v>30</v>
      </c>
      <c r="E16" s="6">
        <v>4</v>
      </c>
      <c r="F16" s="7">
        <v>24.334810606060611</v>
      </c>
      <c r="G16" s="7">
        <v>13.692270600000001</v>
      </c>
      <c r="H16" s="2">
        <v>14</v>
      </c>
      <c r="I16" s="2">
        <v>37.9</v>
      </c>
      <c r="J16" s="2">
        <v>38.9</v>
      </c>
      <c r="K16" s="2">
        <v>26</v>
      </c>
      <c r="L16" s="2">
        <f t="shared" si="0"/>
        <v>35.174999999999997</v>
      </c>
      <c r="M16" s="2">
        <v>0.81200000000000006</v>
      </c>
      <c r="N16" s="2">
        <v>20.38</v>
      </c>
      <c r="O16" s="2">
        <v>29.24</v>
      </c>
      <c r="P16" s="2">
        <f t="shared" si="1"/>
        <v>49.62</v>
      </c>
      <c r="Q16" s="2">
        <v>0.64589999999999992</v>
      </c>
      <c r="R16" s="2">
        <f t="shared" si="2"/>
        <v>48.9741</v>
      </c>
      <c r="S16" s="2">
        <v>1.33</v>
      </c>
      <c r="T16" s="2">
        <v>3.24</v>
      </c>
      <c r="U16" s="2">
        <f t="shared" si="3"/>
        <v>4.57</v>
      </c>
      <c r="V16" s="2">
        <v>0.11605000000000003</v>
      </c>
      <c r="W16" s="2">
        <f t="shared" si="4"/>
        <v>4.4539499999999999</v>
      </c>
      <c r="X16" s="2">
        <v>174.62</v>
      </c>
      <c r="Z16">
        <f>U16/P16</f>
        <v>9.2099959693671921E-2</v>
      </c>
      <c r="AA16" s="15">
        <f t="shared" si="5"/>
        <v>92.09995969367192</v>
      </c>
      <c r="AB16">
        <f>S16/N16</f>
        <v>6.5260058881256133E-2</v>
      </c>
      <c r="AC16">
        <f>T16/O16</f>
        <v>0.11080711354309167</v>
      </c>
      <c r="AD16">
        <f>O16/P16</f>
        <v>0.58927851672712617</v>
      </c>
      <c r="AE16">
        <f>T16/U16</f>
        <v>0.70897155361050324</v>
      </c>
    </row>
    <row r="17" spans="1:31" x14ac:dyDescent="0.2">
      <c r="A17" s="2">
        <v>15</v>
      </c>
      <c r="B17" s="2">
        <v>1</v>
      </c>
      <c r="C17" s="2">
        <v>23</v>
      </c>
      <c r="D17" s="5">
        <v>30</v>
      </c>
      <c r="E17" s="6">
        <v>5</v>
      </c>
      <c r="F17" s="7">
        <v>24.334810606060611</v>
      </c>
      <c r="G17" s="7">
        <v>13.692270600000001</v>
      </c>
      <c r="H17" s="2">
        <v>14</v>
      </c>
      <c r="I17" s="2">
        <v>34.799999999999997</v>
      </c>
      <c r="J17" s="2">
        <v>27.7</v>
      </c>
      <c r="K17" s="2">
        <v>23.5</v>
      </c>
      <c r="L17" s="2">
        <f t="shared" si="0"/>
        <v>30.2</v>
      </c>
      <c r="M17" s="2">
        <v>0.82</v>
      </c>
      <c r="N17" s="2">
        <v>21.37</v>
      </c>
      <c r="O17" s="2">
        <v>28.64</v>
      </c>
      <c r="P17" s="2">
        <f t="shared" si="1"/>
        <v>50.010000000000005</v>
      </c>
      <c r="Q17" s="2">
        <v>0.64589999999999992</v>
      </c>
      <c r="R17" s="2">
        <f t="shared" si="2"/>
        <v>49.364100000000008</v>
      </c>
      <c r="S17" s="2">
        <v>1.35</v>
      </c>
      <c r="T17" s="2">
        <v>3.01</v>
      </c>
      <c r="U17" s="2">
        <f t="shared" si="3"/>
        <v>4.3599999999999994</v>
      </c>
      <c r="V17" s="2">
        <v>0.11605000000000003</v>
      </c>
      <c r="W17" s="2">
        <f t="shared" si="4"/>
        <v>4.243949999999999</v>
      </c>
      <c r="X17" s="2">
        <v>164.12</v>
      </c>
      <c r="Z17">
        <f>U17/P17</f>
        <v>8.7182563487302522E-2</v>
      </c>
      <c r="AA17" s="15">
        <f t="shared" si="5"/>
        <v>87.182563487302517</v>
      </c>
      <c r="AB17">
        <f>S17/N17</f>
        <v>6.3172671970051469E-2</v>
      </c>
      <c r="AC17">
        <f>T17/O17</f>
        <v>0.10509776536312848</v>
      </c>
      <c r="AD17">
        <f>O17/P17</f>
        <v>0.57268546290741851</v>
      </c>
      <c r="AE17">
        <f>T17/U17</f>
        <v>0.69036697247706424</v>
      </c>
    </row>
    <row r="18" spans="1:31" x14ac:dyDescent="0.2">
      <c r="A18" s="2">
        <v>16</v>
      </c>
      <c r="B18" s="2">
        <v>1</v>
      </c>
      <c r="C18" s="2">
        <v>23</v>
      </c>
      <c r="D18" s="5">
        <v>30</v>
      </c>
      <c r="E18" s="6">
        <v>6</v>
      </c>
      <c r="F18" s="7">
        <v>24.334810606060611</v>
      </c>
      <c r="G18" s="7">
        <v>13.692270600000001</v>
      </c>
      <c r="H18" s="2">
        <v>16</v>
      </c>
      <c r="I18" s="2">
        <v>41.4</v>
      </c>
      <c r="J18" s="2">
        <v>38.299999999999997</v>
      </c>
      <c r="K18" s="2">
        <v>30.8</v>
      </c>
      <c r="L18" s="2">
        <f t="shared" si="0"/>
        <v>37.974999999999994</v>
      </c>
      <c r="M18" s="2"/>
      <c r="N18" s="2">
        <v>30.85</v>
      </c>
      <c r="O18" s="2">
        <v>34.08</v>
      </c>
      <c r="P18" s="2">
        <f t="shared" si="1"/>
        <v>64.930000000000007</v>
      </c>
      <c r="Q18" s="2">
        <v>0.64589999999999992</v>
      </c>
      <c r="R18" s="2">
        <f t="shared" si="2"/>
        <v>64.284100000000009</v>
      </c>
      <c r="S18" s="2">
        <v>1.88</v>
      </c>
      <c r="T18" s="2">
        <v>3.95</v>
      </c>
      <c r="U18" s="2">
        <f t="shared" si="3"/>
        <v>5.83</v>
      </c>
      <c r="V18" s="2">
        <v>0.11605000000000003</v>
      </c>
      <c r="W18" s="2">
        <f t="shared" si="4"/>
        <v>5.7139499999999996</v>
      </c>
      <c r="X18" s="2">
        <v>173.85</v>
      </c>
      <c r="Z18">
        <f>U18/P18</f>
        <v>8.9789003542276286E-2</v>
      </c>
      <c r="AA18" s="15">
        <f t="shared" si="5"/>
        <v>89.789003542276291</v>
      </c>
      <c r="AB18">
        <f>S18/N18</f>
        <v>6.0940032414910854E-2</v>
      </c>
      <c r="AC18">
        <f>T18/O18</f>
        <v>0.11590375586854461</v>
      </c>
      <c r="AD18">
        <f>O18/P18</f>
        <v>0.52487294008932683</v>
      </c>
      <c r="AE18">
        <f>T18/U18</f>
        <v>0.6775300171526587</v>
      </c>
    </row>
    <row r="19" spans="1:31" x14ac:dyDescent="0.2">
      <c r="A19" s="2">
        <v>17</v>
      </c>
      <c r="B19" s="2">
        <v>1</v>
      </c>
      <c r="C19" s="2">
        <v>23</v>
      </c>
      <c r="D19" s="5">
        <v>30</v>
      </c>
      <c r="E19" s="6">
        <v>7</v>
      </c>
      <c r="F19" s="7">
        <v>24.334810606060611</v>
      </c>
      <c r="G19" s="7">
        <v>13.692270600000001</v>
      </c>
      <c r="H19" s="2">
        <v>12</v>
      </c>
      <c r="I19" s="2">
        <v>34</v>
      </c>
      <c r="J19" s="2">
        <v>31.2</v>
      </c>
      <c r="K19" s="2">
        <v>29.2</v>
      </c>
      <c r="L19" s="2">
        <f t="shared" si="0"/>
        <v>32.1</v>
      </c>
      <c r="M19" s="2"/>
      <c r="N19" s="2">
        <v>19.149999999999999</v>
      </c>
      <c r="O19" s="2">
        <v>26.36</v>
      </c>
      <c r="P19" s="2">
        <f t="shared" si="1"/>
        <v>45.51</v>
      </c>
      <c r="Q19" s="2">
        <v>0.64589999999999992</v>
      </c>
      <c r="R19" s="2">
        <f t="shared" si="2"/>
        <v>44.864100000000001</v>
      </c>
      <c r="S19" s="2">
        <v>1.2</v>
      </c>
      <c r="T19" s="2">
        <v>2.98</v>
      </c>
      <c r="U19" s="2">
        <f t="shared" si="3"/>
        <v>4.18</v>
      </c>
      <c r="V19" s="2">
        <v>0.11605000000000003</v>
      </c>
      <c r="W19" s="2">
        <f t="shared" si="4"/>
        <v>4.0639499999999993</v>
      </c>
      <c r="X19" s="2">
        <v>190.94</v>
      </c>
      <c r="Z19">
        <f>U19/P19</f>
        <v>9.1847945506482093E-2</v>
      </c>
      <c r="AA19" s="15">
        <f t="shared" si="5"/>
        <v>91.847945506482091</v>
      </c>
      <c r="AB19">
        <f>S19/N19</f>
        <v>6.2663185378590086E-2</v>
      </c>
      <c r="AC19">
        <f>T19/O19</f>
        <v>0.11305007587253414</v>
      </c>
      <c r="AD19">
        <f>O19/P19</f>
        <v>0.57921335970116461</v>
      </c>
      <c r="AE19">
        <f>T19/U19</f>
        <v>0.7129186602870814</v>
      </c>
    </row>
    <row r="20" spans="1:31" x14ac:dyDescent="0.2">
      <c r="A20" s="2">
        <v>18</v>
      </c>
      <c r="B20" s="2">
        <v>1</v>
      </c>
      <c r="C20" s="2">
        <v>23</v>
      </c>
      <c r="D20" s="5">
        <v>30</v>
      </c>
      <c r="E20" s="6">
        <v>8</v>
      </c>
      <c r="F20" s="7">
        <v>24.334810606060611</v>
      </c>
      <c r="G20" s="7">
        <v>13.692270600000001</v>
      </c>
      <c r="H20" s="2">
        <v>16</v>
      </c>
      <c r="I20" s="2">
        <v>32</v>
      </c>
      <c r="J20" s="2">
        <v>30.5</v>
      </c>
      <c r="K20" s="2">
        <v>30.9</v>
      </c>
      <c r="L20" s="2">
        <f t="shared" si="0"/>
        <v>31.35</v>
      </c>
      <c r="M20" s="2"/>
      <c r="N20" s="2">
        <v>24.67</v>
      </c>
      <c r="O20" s="2">
        <v>32.74</v>
      </c>
      <c r="P20" s="2">
        <f t="shared" si="1"/>
        <v>57.410000000000004</v>
      </c>
      <c r="Q20" s="2">
        <v>0.64589999999999992</v>
      </c>
      <c r="R20" s="2">
        <f t="shared" si="2"/>
        <v>56.764100000000006</v>
      </c>
      <c r="S20" s="2">
        <v>1.49</v>
      </c>
      <c r="T20" s="2">
        <v>3.7</v>
      </c>
      <c r="U20" s="2">
        <f t="shared" si="3"/>
        <v>5.19</v>
      </c>
      <c r="V20" s="2">
        <v>0.11605000000000003</v>
      </c>
      <c r="W20" s="2">
        <f t="shared" si="4"/>
        <v>5.07395</v>
      </c>
      <c r="X20" s="2">
        <v>142.76</v>
      </c>
      <c r="Z20">
        <f>U20/P20</f>
        <v>9.040236892527434E-2</v>
      </c>
      <c r="AA20" s="15">
        <f t="shared" si="5"/>
        <v>90.402368925274345</v>
      </c>
      <c r="AB20">
        <f>S20/N20</f>
        <v>6.0397243615727597E-2</v>
      </c>
      <c r="AC20">
        <f>T20/O20</f>
        <v>0.11301160659743432</v>
      </c>
      <c r="AD20">
        <f>O20/P20</f>
        <v>0.57028392266155725</v>
      </c>
      <c r="AE20">
        <f>T20/U20</f>
        <v>0.71290944123314059</v>
      </c>
    </row>
    <row r="21" spans="1:31" x14ac:dyDescent="0.2">
      <c r="A21" s="2">
        <v>19</v>
      </c>
      <c r="B21" s="2">
        <v>1</v>
      </c>
      <c r="C21" s="2">
        <v>23</v>
      </c>
      <c r="D21" s="5">
        <v>30</v>
      </c>
      <c r="E21" s="6">
        <v>9</v>
      </c>
      <c r="F21" s="7">
        <v>24.334810606060611</v>
      </c>
      <c r="G21" s="7">
        <v>13.692270600000001</v>
      </c>
      <c r="H21" s="2">
        <v>14</v>
      </c>
      <c r="I21" s="2">
        <v>32.6</v>
      </c>
      <c r="J21" s="2">
        <v>31.3</v>
      </c>
      <c r="K21" s="2">
        <v>27</v>
      </c>
      <c r="L21" s="2">
        <f t="shared" si="0"/>
        <v>30.875</v>
      </c>
      <c r="M21" s="2"/>
      <c r="N21" s="2">
        <v>18.899999999999999</v>
      </c>
      <c r="O21" s="2">
        <v>24.36</v>
      </c>
      <c r="P21" s="2">
        <f t="shared" si="1"/>
        <v>43.26</v>
      </c>
      <c r="Q21" s="2">
        <v>0.64589999999999992</v>
      </c>
      <c r="R21" s="2">
        <f t="shared" si="2"/>
        <v>42.614100000000001</v>
      </c>
      <c r="S21" s="2">
        <v>1.25</v>
      </c>
      <c r="T21" s="2">
        <v>2.91</v>
      </c>
      <c r="U21" s="2">
        <f t="shared" si="3"/>
        <v>4.16</v>
      </c>
      <c r="V21" s="2">
        <v>0.11605000000000003</v>
      </c>
      <c r="W21" s="2">
        <f t="shared" si="4"/>
        <v>4.0439499999999997</v>
      </c>
      <c r="X21" s="2">
        <v>167.98</v>
      </c>
      <c r="Z21">
        <f>U21/P21</f>
        <v>9.6162736939435972E-2</v>
      </c>
      <c r="AA21" s="15">
        <f t="shared" si="5"/>
        <v>96.162736939435973</v>
      </c>
      <c r="AB21">
        <f>S21/N21</f>
        <v>6.6137566137566148E-2</v>
      </c>
      <c r="AC21">
        <f>T21/O21</f>
        <v>0.11945812807881774</v>
      </c>
      <c r="AD21">
        <f>O21/P21</f>
        <v>0.56310679611650483</v>
      </c>
      <c r="AE21">
        <f>T21/U21</f>
        <v>0.69951923076923073</v>
      </c>
    </row>
    <row r="22" spans="1:31" x14ac:dyDescent="0.2">
      <c r="A22" s="2">
        <v>20</v>
      </c>
      <c r="B22" s="2">
        <v>1</v>
      </c>
      <c r="C22" s="2">
        <v>23</v>
      </c>
      <c r="D22" s="5">
        <v>30</v>
      </c>
      <c r="E22" s="6">
        <v>10</v>
      </c>
      <c r="F22" s="7">
        <v>24.334810606060611</v>
      </c>
      <c r="G22" s="7">
        <v>13.692270600000001</v>
      </c>
      <c r="H22" s="2">
        <v>14</v>
      </c>
      <c r="I22" s="2">
        <v>30.5</v>
      </c>
      <c r="J22" s="2">
        <v>28.7</v>
      </c>
      <c r="K22" s="2">
        <v>25.2</v>
      </c>
      <c r="L22" s="2">
        <f t="shared" si="0"/>
        <v>28.725000000000001</v>
      </c>
      <c r="M22" s="2"/>
      <c r="N22" s="2">
        <v>19.53</v>
      </c>
      <c r="O22" s="2">
        <v>26.45</v>
      </c>
      <c r="P22" s="2">
        <f t="shared" si="1"/>
        <v>45.980000000000004</v>
      </c>
      <c r="Q22" s="2">
        <v>0.64589999999999992</v>
      </c>
      <c r="R22" s="2">
        <f t="shared" si="2"/>
        <v>45.334100000000007</v>
      </c>
      <c r="S22" s="2">
        <v>1.1599999999999999</v>
      </c>
      <c r="T22" s="2">
        <v>3.07</v>
      </c>
      <c r="U22" s="2">
        <f t="shared" si="3"/>
        <v>4.2299999999999995</v>
      </c>
      <c r="V22" s="2">
        <v>0.11605000000000003</v>
      </c>
      <c r="W22" s="2">
        <f t="shared" si="4"/>
        <v>4.1139499999999991</v>
      </c>
      <c r="X22" s="2">
        <v>134.52000000000001</v>
      </c>
      <c r="Z22">
        <f>U22/P22</f>
        <v>9.1996520226185277E-2</v>
      </c>
      <c r="AA22" s="15">
        <f t="shared" si="5"/>
        <v>91.996520226185282</v>
      </c>
      <c r="AB22">
        <f>S22/N22</f>
        <v>5.9395801331285192E-2</v>
      </c>
      <c r="AC22">
        <f>T22/O22</f>
        <v>0.1160680529300567</v>
      </c>
      <c r="AD22">
        <f>O22/P22</f>
        <v>0.5752501087429317</v>
      </c>
      <c r="AE22">
        <f>T22/U22</f>
        <v>0.72576832151300241</v>
      </c>
    </row>
    <row r="23" spans="1:31" x14ac:dyDescent="0.2">
      <c r="A23" s="2">
        <v>21</v>
      </c>
      <c r="B23" s="2">
        <v>1</v>
      </c>
      <c r="C23" s="2">
        <v>23</v>
      </c>
      <c r="D23" s="5">
        <v>50</v>
      </c>
      <c r="E23" s="6">
        <v>1</v>
      </c>
      <c r="F23" s="7">
        <v>24.334810606060611</v>
      </c>
      <c r="G23" s="7">
        <v>9.7017123272727286</v>
      </c>
      <c r="H23" s="2">
        <v>15</v>
      </c>
      <c r="I23" s="2">
        <v>32.9</v>
      </c>
      <c r="J23" s="2">
        <v>33.200000000000003</v>
      </c>
      <c r="K23" s="2">
        <v>32</v>
      </c>
      <c r="L23" s="2">
        <f t="shared" si="0"/>
        <v>32.75</v>
      </c>
      <c r="M23" s="2">
        <v>0.81</v>
      </c>
      <c r="N23" s="2">
        <v>21.36</v>
      </c>
      <c r="O23" s="2">
        <v>26.09</v>
      </c>
      <c r="P23" s="2">
        <f t="shared" si="1"/>
        <v>47.45</v>
      </c>
      <c r="Q23" s="2">
        <v>0.64589999999999992</v>
      </c>
      <c r="R23" s="2">
        <f t="shared" si="2"/>
        <v>46.804100000000005</v>
      </c>
      <c r="S23" s="2">
        <v>1.3</v>
      </c>
      <c r="T23" s="2">
        <v>2.5299999999999998</v>
      </c>
      <c r="U23" s="2">
        <f t="shared" si="3"/>
        <v>3.83</v>
      </c>
      <c r="V23" s="2">
        <v>0.11605000000000003</v>
      </c>
      <c r="W23" s="2">
        <f t="shared" si="4"/>
        <v>3.7139500000000001</v>
      </c>
      <c r="X23" s="2">
        <v>86</v>
      </c>
      <c r="Z23">
        <f>U23/P23</f>
        <v>8.0716543730242354E-2</v>
      </c>
      <c r="AA23" s="15">
        <f t="shared" si="5"/>
        <v>80.71654373024235</v>
      </c>
      <c r="AB23">
        <f>S23/N23</f>
        <v>6.0861423220973786E-2</v>
      </c>
      <c r="AC23">
        <f>T23/O23</f>
        <v>9.6972019931008041E-2</v>
      </c>
      <c r="AD23">
        <f>O23/P23</f>
        <v>0.54984193888303479</v>
      </c>
      <c r="AE23">
        <f>T23/U23</f>
        <v>0.66057441253263705</v>
      </c>
    </row>
    <row r="24" spans="1:31" x14ac:dyDescent="0.2">
      <c r="A24" s="2">
        <v>22</v>
      </c>
      <c r="B24" s="2">
        <v>1</v>
      </c>
      <c r="C24" s="2">
        <v>23</v>
      </c>
      <c r="D24" s="5">
        <v>50</v>
      </c>
      <c r="E24" s="6">
        <v>2</v>
      </c>
      <c r="F24" s="7">
        <v>24.334810606060611</v>
      </c>
      <c r="G24" s="7">
        <v>9.7017123272727286</v>
      </c>
      <c r="H24" s="2">
        <v>10</v>
      </c>
      <c r="I24" s="2">
        <v>34.200000000000003</v>
      </c>
      <c r="J24" s="2">
        <v>26</v>
      </c>
      <c r="K24" s="2">
        <v>23.1</v>
      </c>
      <c r="L24" s="2">
        <f t="shared" si="0"/>
        <v>29.375</v>
      </c>
      <c r="M24" s="2">
        <v>0.84199999999999997</v>
      </c>
      <c r="N24" s="2">
        <v>12.07</v>
      </c>
      <c r="O24" s="2">
        <v>15.96</v>
      </c>
      <c r="P24" s="2">
        <f t="shared" si="1"/>
        <v>28.03</v>
      </c>
      <c r="Q24" s="2">
        <v>0.64589999999999992</v>
      </c>
      <c r="R24" s="2">
        <f t="shared" si="2"/>
        <v>27.3841</v>
      </c>
      <c r="S24" s="2">
        <v>0.74</v>
      </c>
      <c r="T24" s="2">
        <v>1.65</v>
      </c>
      <c r="U24" s="2">
        <f t="shared" si="3"/>
        <v>2.3899999999999997</v>
      </c>
      <c r="V24" s="2">
        <v>0.11605000000000003</v>
      </c>
      <c r="W24" s="2">
        <f t="shared" si="4"/>
        <v>2.2739499999999997</v>
      </c>
      <c r="X24" s="2">
        <v>154.19999999999999</v>
      </c>
      <c r="Z24">
        <f>U24/P24</f>
        <v>8.5265786657153037E-2</v>
      </c>
      <c r="AA24" s="15">
        <f t="shared" si="5"/>
        <v>85.265786657153043</v>
      </c>
      <c r="AB24">
        <f>S24/N24</f>
        <v>6.1309030654515324E-2</v>
      </c>
      <c r="AC24">
        <f>T24/O24</f>
        <v>0.10338345864661654</v>
      </c>
      <c r="AD24">
        <f>O24/P24</f>
        <v>0.56938993935069571</v>
      </c>
      <c r="AE24">
        <f>T24/U24</f>
        <v>0.69037656903765698</v>
      </c>
    </row>
    <row r="25" spans="1:31" x14ac:dyDescent="0.2">
      <c r="A25" s="2">
        <v>23</v>
      </c>
      <c r="B25" s="2">
        <v>1</v>
      </c>
      <c r="C25" s="2">
        <v>23</v>
      </c>
      <c r="D25" s="5">
        <v>50</v>
      </c>
      <c r="E25" s="6">
        <v>3</v>
      </c>
      <c r="F25" s="7">
        <v>24.334810606060611</v>
      </c>
      <c r="G25" s="7">
        <v>9.7017123272727286</v>
      </c>
      <c r="H25" s="2">
        <v>14</v>
      </c>
      <c r="I25" s="2">
        <v>40</v>
      </c>
      <c r="J25" s="2">
        <v>38.1</v>
      </c>
      <c r="K25" s="2">
        <v>37.9</v>
      </c>
      <c r="L25" s="2">
        <f t="shared" si="0"/>
        <v>39</v>
      </c>
      <c r="M25" s="2">
        <v>0.85199999999999998</v>
      </c>
      <c r="N25" s="2">
        <v>25.21</v>
      </c>
      <c r="O25" s="2">
        <v>28.14</v>
      </c>
      <c r="P25" s="2">
        <f t="shared" si="1"/>
        <v>53.35</v>
      </c>
      <c r="Q25" s="2">
        <v>0.64589999999999992</v>
      </c>
      <c r="R25" s="2">
        <f t="shared" si="2"/>
        <v>52.704100000000004</v>
      </c>
      <c r="S25" s="2">
        <v>1.5</v>
      </c>
      <c r="T25" s="2">
        <v>2.85</v>
      </c>
      <c r="U25" s="2">
        <f t="shared" si="3"/>
        <v>4.3499999999999996</v>
      </c>
      <c r="V25" s="2">
        <v>0.11605000000000003</v>
      </c>
      <c r="W25" s="2">
        <f t="shared" si="4"/>
        <v>4.2339499999999992</v>
      </c>
      <c r="X25" s="2">
        <v>168.53</v>
      </c>
      <c r="Z25">
        <f>U25/P25</f>
        <v>8.1537019681349576E-2</v>
      </c>
      <c r="AA25" s="15">
        <f t="shared" si="5"/>
        <v>81.537019681349577</v>
      </c>
      <c r="AB25">
        <f>S25/N25</f>
        <v>5.9500198333994447E-2</v>
      </c>
      <c r="AC25">
        <f>T25/O25</f>
        <v>0.10127931769722814</v>
      </c>
      <c r="AD25">
        <f>O25/P25</f>
        <v>0.52746016869728207</v>
      </c>
      <c r="AE25">
        <f>T25/U25</f>
        <v>0.65517241379310354</v>
      </c>
    </row>
    <row r="26" spans="1:31" x14ac:dyDescent="0.2">
      <c r="A26" s="2">
        <v>24</v>
      </c>
      <c r="B26" s="2">
        <v>1</v>
      </c>
      <c r="C26" s="2">
        <v>23</v>
      </c>
      <c r="D26" s="5">
        <v>50</v>
      </c>
      <c r="E26" s="6">
        <v>4</v>
      </c>
      <c r="F26" s="7">
        <v>24.334810606060611</v>
      </c>
      <c r="G26" s="7">
        <v>9.7017123272727286</v>
      </c>
      <c r="H26" s="2">
        <v>15</v>
      </c>
      <c r="I26" s="2">
        <v>37.1</v>
      </c>
      <c r="J26" s="2">
        <v>40.200000000000003</v>
      </c>
      <c r="K26" s="2">
        <v>34</v>
      </c>
      <c r="L26" s="2">
        <f t="shared" si="0"/>
        <v>37.1</v>
      </c>
      <c r="M26" s="2">
        <v>0.84599999999999997</v>
      </c>
      <c r="N26" s="2">
        <v>21.23</v>
      </c>
      <c r="O26" s="2">
        <v>26.6</v>
      </c>
      <c r="P26" s="2">
        <f t="shared" si="1"/>
        <v>47.83</v>
      </c>
      <c r="Q26" s="2">
        <v>0.64589999999999992</v>
      </c>
      <c r="R26" s="2">
        <f t="shared" si="2"/>
        <v>47.184100000000001</v>
      </c>
      <c r="S26" s="2">
        <v>1.28</v>
      </c>
      <c r="T26" s="2">
        <v>2.63</v>
      </c>
      <c r="U26" s="2">
        <f t="shared" si="3"/>
        <v>3.91</v>
      </c>
      <c r="V26" s="2">
        <v>0.11605000000000003</v>
      </c>
      <c r="W26" s="2">
        <f t="shared" si="4"/>
        <v>3.7939500000000002</v>
      </c>
      <c r="X26" s="2">
        <v>167.93</v>
      </c>
      <c r="Z26">
        <f>U26/P26</f>
        <v>8.1747856993518719E-2</v>
      </c>
      <c r="AA26" s="15">
        <f t="shared" si="5"/>
        <v>81.747856993518724</v>
      </c>
      <c r="AB26">
        <f>S26/N26</f>
        <v>6.0292039566650968E-2</v>
      </c>
      <c r="AC26">
        <f>T26/O26</f>
        <v>9.8872180451127806E-2</v>
      </c>
      <c r="AD26">
        <f>O26/P26</f>
        <v>0.55613631611959025</v>
      </c>
      <c r="AE26">
        <f>T26/U26</f>
        <v>0.67263427109974416</v>
      </c>
    </row>
    <row r="27" spans="1:31" x14ac:dyDescent="0.2">
      <c r="A27" s="2">
        <v>25</v>
      </c>
      <c r="B27" s="2">
        <v>1</v>
      </c>
      <c r="C27" s="2">
        <v>23</v>
      </c>
      <c r="D27" s="5">
        <v>50</v>
      </c>
      <c r="E27" s="6">
        <v>5</v>
      </c>
      <c r="F27" s="7">
        <v>24.334810606060611</v>
      </c>
      <c r="G27" s="7">
        <v>9.7017123272727286</v>
      </c>
      <c r="H27" s="2">
        <v>13</v>
      </c>
      <c r="I27" s="2">
        <v>37.200000000000003</v>
      </c>
      <c r="J27" s="2">
        <v>35.799999999999997</v>
      </c>
      <c r="K27" s="2">
        <v>30.7</v>
      </c>
      <c r="L27" s="2">
        <f t="shared" si="0"/>
        <v>35.225000000000001</v>
      </c>
      <c r="M27" s="2">
        <v>0.84099999999999997</v>
      </c>
      <c r="N27" s="2">
        <v>16.96</v>
      </c>
      <c r="O27" s="2">
        <v>19.670000000000002</v>
      </c>
      <c r="P27" s="2">
        <f t="shared" si="1"/>
        <v>36.630000000000003</v>
      </c>
      <c r="Q27" s="2">
        <v>0.64589999999999992</v>
      </c>
      <c r="R27" s="2">
        <f t="shared" si="2"/>
        <v>35.984100000000005</v>
      </c>
      <c r="S27" s="2">
        <v>1.04</v>
      </c>
      <c r="T27" s="2">
        <v>1.99</v>
      </c>
      <c r="U27" s="2">
        <f t="shared" si="3"/>
        <v>3.0300000000000002</v>
      </c>
      <c r="V27" s="2">
        <v>0.11605000000000003</v>
      </c>
      <c r="W27" s="2">
        <f t="shared" si="4"/>
        <v>2.9139500000000003</v>
      </c>
      <c r="X27" s="2">
        <v>143.80000000000001</v>
      </c>
      <c r="Z27">
        <f>U27/P27</f>
        <v>8.2719082719082723E-2</v>
      </c>
      <c r="AA27" s="15">
        <f t="shared" si="5"/>
        <v>82.719082719082721</v>
      </c>
      <c r="AB27">
        <f>S27/N27</f>
        <v>6.1320754716981132E-2</v>
      </c>
      <c r="AC27">
        <f>T27/O27</f>
        <v>0.10116929334011183</v>
      </c>
      <c r="AD27">
        <f>O27/P27</f>
        <v>0.53699153699153701</v>
      </c>
      <c r="AE27">
        <f>T27/U27</f>
        <v>0.65676567656765672</v>
      </c>
    </row>
    <row r="28" spans="1:31" x14ac:dyDescent="0.2">
      <c r="A28" s="2">
        <v>26</v>
      </c>
      <c r="B28" s="2">
        <v>1</v>
      </c>
      <c r="C28" s="2">
        <v>23</v>
      </c>
      <c r="D28" s="5">
        <v>50</v>
      </c>
      <c r="E28" s="6">
        <v>6</v>
      </c>
      <c r="F28" s="7">
        <v>24.334810606060611</v>
      </c>
      <c r="G28" s="7">
        <v>9.7017123272727286</v>
      </c>
      <c r="H28" s="2">
        <v>14</v>
      </c>
      <c r="I28" s="2">
        <v>39.299999999999997</v>
      </c>
      <c r="J28" s="2">
        <v>42.9</v>
      </c>
      <c r="K28" s="2">
        <v>41.3</v>
      </c>
      <c r="L28" s="2">
        <f t="shared" si="0"/>
        <v>40.699999999999996</v>
      </c>
      <c r="M28" s="2"/>
      <c r="N28" s="2">
        <v>22.5</v>
      </c>
      <c r="O28" s="2">
        <v>29.56</v>
      </c>
      <c r="P28" s="2">
        <f t="shared" si="1"/>
        <v>52.06</v>
      </c>
      <c r="Q28" s="2">
        <v>0.64589999999999992</v>
      </c>
      <c r="R28" s="2">
        <f t="shared" si="2"/>
        <v>51.414100000000005</v>
      </c>
      <c r="S28" s="2">
        <v>1.59</v>
      </c>
      <c r="T28" s="2">
        <v>3.32</v>
      </c>
      <c r="U28" s="2">
        <f t="shared" si="3"/>
        <v>4.91</v>
      </c>
      <c r="V28" s="2">
        <v>0.11605000000000003</v>
      </c>
      <c r="W28" s="2">
        <f t="shared" si="4"/>
        <v>4.7939499999999997</v>
      </c>
      <c r="X28" s="2">
        <v>147.82</v>
      </c>
      <c r="Z28">
        <f>U28/P28</f>
        <v>9.4314252785247785E-2</v>
      </c>
      <c r="AA28" s="15">
        <f t="shared" si="5"/>
        <v>94.314252785247788</v>
      </c>
      <c r="AB28">
        <f>S28/N28</f>
        <v>7.0666666666666669E-2</v>
      </c>
      <c r="AC28">
        <f>T28/O28</f>
        <v>0.11231393775372124</v>
      </c>
      <c r="AD28">
        <f>O28/P28</f>
        <v>0.56780637725701111</v>
      </c>
      <c r="AE28">
        <f>T28/U28</f>
        <v>0.6761710794297352</v>
      </c>
    </row>
    <row r="29" spans="1:31" x14ac:dyDescent="0.2">
      <c r="A29" s="2">
        <v>27</v>
      </c>
      <c r="B29" s="2">
        <v>1</v>
      </c>
      <c r="C29" s="2">
        <v>23</v>
      </c>
      <c r="D29" s="5">
        <v>50</v>
      </c>
      <c r="E29" s="6">
        <v>7</v>
      </c>
      <c r="F29" s="7">
        <v>24.334810606060611</v>
      </c>
      <c r="G29" s="7">
        <v>9.7017123272727286</v>
      </c>
      <c r="H29" s="2">
        <v>14</v>
      </c>
      <c r="I29" s="2">
        <v>35.4</v>
      </c>
      <c r="J29" s="2">
        <v>34</v>
      </c>
      <c r="K29" s="2">
        <v>41.3</v>
      </c>
      <c r="L29" s="2">
        <f t="shared" si="0"/>
        <v>36.524999999999999</v>
      </c>
      <c r="M29" s="2"/>
      <c r="N29" s="2">
        <v>16.53</v>
      </c>
      <c r="O29" s="2">
        <v>18.32</v>
      </c>
      <c r="P29" s="2">
        <f t="shared" si="1"/>
        <v>34.85</v>
      </c>
      <c r="Q29" s="2">
        <v>0.64589999999999992</v>
      </c>
      <c r="R29" s="2">
        <f t="shared" si="2"/>
        <v>34.204100000000004</v>
      </c>
      <c r="S29" s="2">
        <v>1.06</v>
      </c>
      <c r="T29" s="2">
        <v>2.0499999999999998</v>
      </c>
      <c r="U29" s="2">
        <f t="shared" si="3"/>
        <v>3.11</v>
      </c>
      <c r="V29" s="2">
        <v>0.11605000000000003</v>
      </c>
      <c r="W29" s="2">
        <f t="shared" si="4"/>
        <v>2.9939499999999999</v>
      </c>
      <c r="X29" s="2">
        <v>166.55</v>
      </c>
      <c r="Z29">
        <f>U29/P29</f>
        <v>8.9239598278335719E-2</v>
      </c>
      <c r="AA29" s="15">
        <f t="shared" si="5"/>
        <v>89.23959827833572</v>
      </c>
      <c r="AB29">
        <f>S29/N29</f>
        <v>6.4125831820931636E-2</v>
      </c>
      <c r="AC29">
        <f>T29/O29</f>
        <v>0.11189956331877728</v>
      </c>
      <c r="AD29">
        <f>O29/P29</f>
        <v>0.52568149210903869</v>
      </c>
      <c r="AE29">
        <f>T29/U29</f>
        <v>0.65916398713826363</v>
      </c>
    </row>
    <row r="30" spans="1:31" x14ac:dyDescent="0.2">
      <c r="A30" s="2">
        <v>28</v>
      </c>
      <c r="B30" s="2">
        <v>1</v>
      </c>
      <c r="C30" s="2">
        <v>23</v>
      </c>
      <c r="D30" s="5">
        <v>50</v>
      </c>
      <c r="E30" s="6">
        <v>8</v>
      </c>
      <c r="F30" s="7">
        <v>24.334810606060611</v>
      </c>
      <c r="G30" s="7">
        <v>9.7017123272727286</v>
      </c>
      <c r="H30" s="2">
        <v>15</v>
      </c>
      <c r="I30" s="2">
        <v>41.2</v>
      </c>
      <c r="J30" s="2">
        <v>38</v>
      </c>
      <c r="K30" s="2">
        <v>32</v>
      </c>
      <c r="L30" s="2">
        <f t="shared" si="0"/>
        <v>38.1</v>
      </c>
      <c r="M30" s="2"/>
      <c r="N30" s="2">
        <v>22.45</v>
      </c>
      <c r="O30" s="2">
        <v>26.55</v>
      </c>
      <c r="P30" s="2">
        <f t="shared" si="1"/>
        <v>49</v>
      </c>
      <c r="Q30" s="2">
        <v>0.64589999999999992</v>
      </c>
      <c r="R30" s="2">
        <f t="shared" si="2"/>
        <v>48.354100000000003</v>
      </c>
      <c r="S30" s="2">
        <v>1.46</v>
      </c>
      <c r="T30" s="2">
        <v>3.07</v>
      </c>
      <c r="U30" s="2">
        <f t="shared" si="3"/>
        <v>4.5299999999999994</v>
      </c>
      <c r="V30" s="2">
        <v>0.11605000000000003</v>
      </c>
      <c r="W30" s="2">
        <f t="shared" si="4"/>
        <v>4.4139499999999989</v>
      </c>
      <c r="X30" s="2">
        <v>195.87</v>
      </c>
      <c r="Z30">
        <f>U30/P30</f>
        <v>9.2448979591836719E-2</v>
      </c>
      <c r="AA30" s="15">
        <f t="shared" si="5"/>
        <v>92.448979591836718</v>
      </c>
      <c r="AB30">
        <f>S30/N30</f>
        <v>6.5033407572383073E-2</v>
      </c>
      <c r="AC30">
        <f>T30/O30</f>
        <v>0.11563088512241054</v>
      </c>
      <c r="AD30">
        <f>O30/P30</f>
        <v>0.54183673469387761</v>
      </c>
      <c r="AE30">
        <f>T30/U30</f>
        <v>0.67770419426048567</v>
      </c>
    </row>
    <row r="31" spans="1:31" x14ac:dyDescent="0.2">
      <c r="A31" s="2">
        <v>29</v>
      </c>
      <c r="B31" s="2">
        <v>1</v>
      </c>
      <c r="C31" s="2">
        <v>23</v>
      </c>
      <c r="D31" s="5">
        <v>50</v>
      </c>
      <c r="E31" s="6">
        <v>9</v>
      </c>
      <c r="F31" s="7">
        <v>24.334810606060611</v>
      </c>
      <c r="G31" s="7">
        <v>9.7017123272727286</v>
      </c>
      <c r="H31" s="2">
        <v>13</v>
      </c>
      <c r="I31" s="2">
        <v>32.6</v>
      </c>
      <c r="J31" s="2">
        <v>31</v>
      </c>
      <c r="K31" s="2">
        <v>27.5</v>
      </c>
      <c r="L31" s="2">
        <f t="shared" si="0"/>
        <v>30.925000000000001</v>
      </c>
      <c r="M31" s="2"/>
      <c r="N31" s="2">
        <v>12.39</v>
      </c>
      <c r="O31" s="2">
        <v>18.559999999999999</v>
      </c>
      <c r="P31" s="2">
        <f t="shared" si="1"/>
        <v>30.95</v>
      </c>
      <c r="Q31" s="2">
        <v>0.64589999999999992</v>
      </c>
      <c r="R31" s="2">
        <f t="shared" si="2"/>
        <v>30.304099999999998</v>
      </c>
      <c r="S31" s="2">
        <v>0.77</v>
      </c>
      <c r="T31" s="2">
        <v>2.0099999999999998</v>
      </c>
      <c r="U31" s="2">
        <f t="shared" si="3"/>
        <v>2.78</v>
      </c>
      <c r="V31" s="2">
        <v>0.11605000000000003</v>
      </c>
      <c r="W31" s="2">
        <f t="shared" si="4"/>
        <v>2.6639499999999998</v>
      </c>
      <c r="X31" s="2">
        <v>165.05</v>
      </c>
      <c r="Z31">
        <f>U31/P31</f>
        <v>8.9822294022617113E-2</v>
      </c>
      <c r="AA31" s="15">
        <f t="shared" si="5"/>
        <v>89.822294022617115</v>
      </c>
      <c r="AB31">
        <f>S31/N31</f>
        <v>6.2146892655367228E-2</v>
      </c>
      <c r="AC31">
        <f>T31/O31</f>
        <v>0.10829741379310344</v>
      </c>
      <c r="AD31">
        <f>O31/P31</f>
        <v>0.59967689822294024</v>
      </c>
      <c r="AE31">
        <f>T31/U31</f>
        <v>0.7230215827338129</v>
      </c>
    </row>
    <row r="32" spans="1:31" x14ac:dyDescent="0.2">
      <c r="A32" s="2">
        <v>30</v>
      </c>
      <c r="B32" s="2">
        <v>1</v>
      </c>
      <c r="C32" s="2">
        <v>23</v>
      </c>
      <c r="D32" s="5">
        <v>50</v>
      </c>
      <c r="E32" s="6">
        <v>10</v>
      </c>
      <c r="F32" s="7">
        <v>24.334810606060611</v>
      </c>
      <c r="G32" s="7">
        <v>9.7017123272727286</v>
      </c>
      <c r="H32" s="2">
        <v>14</v>
      </c>
      <c r="I32" s="2">
        <v>36.5</v>
      </c>
      <c r="J32" s="2">
        <v>34.9</v>
      </c>
      <c r="K32" s="2">
        <v>36.200000000000003</v>
      </c>
      <c r="L32" s="2">
        <f t="shared" si="0"/>
        <v>36.024999999999999</v>
      </c>
      <c r="M32" s="2"/>
      <c r="N32" s="2">
        <v>20.440000000000001</v>
      </c>
      <c r="O32" s="2">
        <v>25.95</v>
      </c>
      <c r="P32" s="2">
        <f t="shared" si="1"/>
        <v>46.39</v>
      </c>
      <c r="Q32" s="2">
        <v>0.64589999999999992</v>
      </c>
      <c r="R32" s="2">
        <f t="shared" si="2"/>
        <v>45.744100000000003</v>
      </c>
      <c r="S32" s="2">
        <v>1.33</v>
      </c>
      <c r="T32" s="2">
        <v>3</v>
      </c>
      <c r="U32" s="2">
        <f t="shared" si="3"/>
        <v>4.33</v>
      </c>
      <c r="V32" s="2">
        <v>0.11605000000000003</v>
      </c>
      <c r="W32" s="2">
        <f t="shared" si="4"/>
        <v>4.2139499999999996</v>
      </c>
      <c r="X32" s="2">
        <v>172.84</v>
      </c>
      <c r="Z32">
        <f>U32/P32</f>
        <v>9.3339081698641954E-2</v>
      </c>
      <c r="AA32" s="15">
        <f t="shared" si="5"/>
        <v>93.339081698641948</v>
      </c>
      <c r="AB32">
        <f>S32/N32</f>
        <v>6.5068493150684928E-2</v>
      </c>
      <c r="AC32">
        <f>T32/O32</f>
        <v>0.11560693641618497</v>
      </c>
      <c r="AD32">
        <f>O32/P32</f>
        <v>0.55938779909463243</v>
      </c>
      <c r="AE32">
        <f>T32/U32</f>
        <v>0.69284064665127021</v>
      </c>
    </row>
    <row r="33" spans="1:31" x14ac:dyDescent="0.2">
      <c r="A33" s="2">
        <v>31</v>
      </c>
      <c r="B33" s="2">
        <v>1</v>
      </c>
      <c r="C33" s="2">
        <v>26</v>
      </c>
      <c r="D33" s="5">
        <v>0</v>
      </c>
      <c r="E33" s="6">
        <v>1</v>
      </c>
      <c r="F33" s="7">
        <v>26.552499999999998</v>
      </c>
      <c r="G33" s="7">
        <v>19.06622738181818</v>
      </c>
      <c r="H33" s="2">
        <v>16</v>
      </c>
      <c r="I33" s="2">
        <v>38.700000000000003</v>
      </c>
      <c r="J33" s="2">
        <v>43.2</v>
      </c>
      <c r="K33" s="2">
        <v>38.9</v>
      </c>
      <c r="L33" s="2">
        <f t="shared" si="0"/>
        <v>39.875</v>
      </c>
      <c r="M33" s="2">
        <v>0.81699999999999995</v>
      </c>
      <c r="N33" s="2">
        <v>26.61</v>
      </c>
      <c r="O33" s="2">
        <v>30.78</v>
      </c>
      <c r="P33" s="2">
        <f t="shared" si="1"/>
        <v>57.39</v>
      </c>
      <c r="Q33" s="2">
        <v>0.64589999999999992</v>
      </c>
      <c r="R33" s="2">
        <f t="shared" si="2"/>
        <v>56.744100000000003</v>
      </c>
      <c r="S33" s="2">
        <v>1.94</v>
      </c>
      <c r="T33" s="2">
        <v>3.6</v>
      </c>
      <c r="U33" s="2">
        <f t="shared" si="3"/>
        <v>5.54</v>
      </c>
      <c r="V33" s="2">
        <v>0.11605000000000003</v>
      </c>
      <c r="W33" s="2">
        <f t="shared" si="4"/>
        <v>5.4239499999999996</v>
      </c>
      <c r="X33" s="2">
        <v>74.709999999999994</v>
      </c>
      <c r="Z33">
        <f>U33/P33</f>
        <v>9.6532496950688274E-2</v>
      </c>
      <c r="AA33" s="15">
        <f t="shared" si="5"/>
        <v>96.53249695068827</v>
      </c>
      <c r="AB33">
        <f>S33/N33</f>
        <v>7.2904922961292751E-2</v>
      </c>
      <c r="AC33">
        <f>T33/O33</f>
        <v>0.11695906432748537</v>
      </c>
      <c r="AD33">
        <f>O33/P33</f>
        <v>0.53633037114479876</v>
      </c>
      <c r="AE33">
        <f>T33/U33</f>
        <v>0.64981949458483756</v>
      </c>
    </row>
    <row r="34" spans="1:31" x14ac:dyDescent="0.2">
      <c r="A34" s="2">
        <v>32</v>
      </c>
      <c r="B34" s="2">
        <v>1</v>
      </c>
      <c r="C34" s="2">
        <v>26</v>
      </c>
      <c r="D34" s="5">
        <v>0</v>
      </c>
      <c r="E34" s="6">
        <v>2</v>
      </c>
      <c r="F34" s="7">
        <v>26.552499999999998</v>
      </c>
      <c r="G34" s="7">
        <v>19.06622738181818</v>
      </c>
      <c r="H34" s="2">
        <v>16</v>
      </c>
      <c r="I34" s="2">
        <v>40.6</v>
      </c>
      <c r="J34" s="2">
        <v>48</v>
      </c>
      <c r="K34" s="2">
        <v>47.2</v>
      </c>
      <c r="L34" s="2">
        <f t="shared" si="0"/>
        <v>44.1</v>
      </c>
      <c r="M34" s="2">
        <v>0.83599999999999997</v>
      </c>
      <c r="N34" s="2">
        <v>31.14</v>
      </c>
      <c r="O34" s="2">
        <v>35.24</v>
      </c>
      <c r="P34" s="2">
        <f t="shared" si="1"/>
        <v>66.38</v>
      </c>
      <c r="Q34" s="2">
        <v>0.64589999999999992</v>
      </c>
      <c r="R34" s="2">
        <f t="shared" si="2"/>
        <v>65.734099999999998</v>
      </c>
      <c r="S34" s="2">
        <v>2.23</v>
      </c>
      <c r="T34" s="2">
        <v>4.09</v>
      </c>
      <c r="U34" s="2">
        <f t="shared" si="3"/>
        <v>6.32</v>
      </c>
      <c r="V34" s="2">
        <v>0.11605000000000003</v>
      </c>
      <c r="W34" s="2">
        <f t="shared" si="4"/>
        <v>6.2039499999999999</v>
      </c>
      <c r="X34" s="2">
        <v>125.83</v>
      </c>
      <c r="Z34">
        <f>U34/P34</f>
        <v>9.5209400421813806E-2</v>
      </c>
      <c r="AA34" s="15">
        <f t="shared" si="5"/>
        <v>95.209400421813811</v>
      </c>
      <c r="AB34">
        <f>S34/N34</f>
        <v>7.1612074502247908E-2</v>
      </c>
      <c r="AC34">
        <f>T34/O34</f>
        <v>0.11606129398410896</v>
      </c>
      <c r="AD34">
        <f>O34/P34</f>
        <v>0.53088279602289856</v>
      </c>
      <c r="AE34">
        <f>T34/U34</f>
        <v>0.64715189873417711</v>
      </c>
    </row>
    <row r="35" spans="1:31" x14ac:dyDescent="0.2">
      <c r="A35" s="2">
        <v>33</v>
      </c>
      <c r="B35" s="2">
        <v>1</v>
      </c>
      <c r="C35" s="2">
        <v>26</v>
      </c>
      <c r="D35" s="5">
        <v>0</v>
      </c>
      <c r="E35" s="6">
        <v>3</v>
      </c>
      <c r="F35" s="7">
        <v>26.552499999999998</v>
      </c>
      <c r="G35" s="7">
        <v>19.06622738181818</v>
      </c>
      <c r="H35" s="2">
        <v>17</v>
      </c>
      <c r="I35" s="2">
        <v>38.9</v>
      </c>
      <c r="J35" s="2">
        <v>45</v>
      </c>
      <c r="K35" s="2">
        <v>34.200000000000003</v>
      </c>
      <c r="L35" s="2">
        <f t="shared" si="0"/>
        <v>39.25</v>
      </c>
      <c r="M35" s="8">
        <v>0.79200000000000004</v>
      </c>
      <c r="N35" s="2">
        <v>34.479999999999997</v>
      </c>
      <c r="O35" s="2">
        <v>42.54</v>
      </c>
      <c r="P35" s="2">
        <f t="shared" si="1"/>
        <v>77.02</v>
      </c>
      <c r="Q35" s="2">
        <v>0.64589999999999992</v>
      </c>
      <c r="R35" s="2">
        <f t="shared" si="2"/>
        <v>76.374099999999999</v>
      </c>
      <c r="S35" s="2">
        <v>2.52</v>
      </c>
      <c r="T35" s="2">
        <v>5.01</v>
      </c>
      <c r="U35" s="2">
        <f t="shared" si="3"/>
        <v>7.5299999999999994</v>
      </c>
      <c r="V35" s="2">
        <v>0.11605000000000003</v>
      </c>
      <c r="W35" s="2">
        <f t="shared" si="4"/>
        <v>7.4139499999999989</v>
      </c>
      <c r="X35" s="2">
        <v>136.58000000000001</v>
      </c>
      <c r="Z35">
        <f>U35/P35</f>
        <v>9.7766813814593609E-2</v>
      </c>
      <c r="AA35" s="15">
        <f t="shared" si="5"/>
        <v>97.766813814593604</v>
      </c>
      <c r="AB35">
        <f>S35/N35</f>
        <v>7.3085846867749424E-2</v>
      </c>
      <c r="AC35">
        <f>T35/O35</f>
        <v>0.11777150916784203</v>
      </c>
      <c r="AD35">
        <f>O35/P35</f>
        <v>0.55232407166969621</v>
      </c>
      <c r="AE35">
        <f>T35/U35</f>
        <v>0.66533864541832677</v>
      </c>
    </row>
    <row r="36" spans="1:31" x14ac:dyDescent="0.2">
      <c r="A36" s="2">
        <v>34</v>
      </c>
      <c r="B36" s="2">
        <v>1</v>
      </c>
      <c r="C36" s="2">
        <v>26</v>
      </c>
      <c r="D36" s="5">
        <v>0</v>
      </c>
      <c r="E36" s="6">
        <v>4</v>
      </c>
      <c r="F36" s="7">
        <v>26.552499999999998</v>
      </c>
      <c r="G36" s="7">
        <v>19.06622738181818</v>
      </c>
      <c r="H36" s="2">
        <v>18</v>
      </c>
      <c r="I36" s="2">
        <v>36.200000000000003</v>
      </c>
      <c r="J36" s="2">
        <v>48.6</v>
      </c>
      <c r="K36" s="2">
        <v>45.3</v>
      </c>
      <c r="L36" s="2">
        <f t="shared" si="0"/>
        <v>41.575000000000003</v>
      </c>
      <c r="M36" s="2">
        <v>0.84</v>
      </c>
      <c r="N36" s="2">
        <v>36.42</v>
      </c>
      <c r="O36" s="2">
        <v>43.8</v>
      </c>
      <c r="P36" s="2">
        <f t="shared" si="1"/>
        <v>80.22</v>
      </c>
      <c r="Q36" s="2">
        <v>0.64589999999999992</v>
      </c>
      <c r="R36" s="2">
        <f t="shared" si="2"/>
        <v>79.574100000000001</v>
      </c>
      <c r="S36" s="2">
        <v>2.73</v>
      </c>
      <c r="T36" s="2">
        <v>5.12</v>
      </c>
      <c r="U36" s="2">
        <f t="shared" si="3"/>
        <v>7.85</v>
      </c>
      <c r="V36" s="2">
        <v>0.11605000000000003</v>
      </c>
      <c r="W36" s="2">
        <f t="shared" si="4"/>
        <v>7.7339499999999992</v>
      </c>
      <c r="X36" s="2">
        <v>115.34</v>
      </c>
      <c r="Z36">
        <f>U36/P36</f>
        <v>9.7855896285215654E-2</v>
      </c>
      <c r="AA36" s="15">
        <f t="shared" si="5"/>
        <v>97.85589628521565</v>
      </c>
      <c r="AB36">
        <f>S36/N36</f>
        <v>7.4958813838550242E-2</v>
      </c>
      <c r="AC36">
        <f>T36/O36</f>
        <v>0.11689497716894978</v>
      </c>
      <c r="AD36">
        <f>O36/P36</f>
        <v>0.54599850411368733</v>
      </c>
      <c r="AE36">
        <f>T36/U36</f>
        <v>0.6522292993630574</v>
      </c>
    </row>
    <row r="37" spans="1:31" x14ac:dyDescent="0.2">
      <c r="A37" s="2">
        <v>35</v>
      </c>
      <c r="B37" s="2">
        <v>1</v>
      </c>
      <c r="C37" s="2">
        <v>26</v>
      </c>
      <c r="D37" s="5">
        <v>0</v>
      </c>
      <c r="E37" s="6">
        <v>5</v>
      </c>
      <c r="F37" s="7">
        <v>26.552499999999998</v>
      </c>
      <c r="G37" s="7">
        <v>19.06622738181818</v>
      </c>
      <c r="H37" s="2">
        <v>14</v>
      </c>
      <c r="I37" s="2">
        <v>38.5</v>
      </c>
      <c r="J37" s="2">
        <v>42.3</v>
      </c>
      <c r="K37" s="2">
        <v>34</v>
      </c>
      <c r="L37" s="2">
        <f t="shared" si="0"/>
        <v>38.325000000000003</v>
      </c>
      <c r="M37" s="2">
        <v>0.82699999999999996</v>
      </c>
      <c r="N37" s="2">
        <v>24.9</v>
      </c>
      <c r="O37" s="2">
        <v>28.95</v>
      </c>
      <c r="P37" s="2">
        <f t="shared" si="1"/>
        <v>53.849999999999994</v>
      </c>
      <c r="Q37" s="2">
        <v>0.64589999999999992</v>
      </c>
      <c r="R37" s="2">
        <f t="shared" si="2"/>
        <v>53.204099999999997</v>
      </c>
      <c r="S37" s="2">
        <v>1.74</v>
      </c>
      <c r="T37" s="2">
        <v>3.22</v>
      </c>
      <c r="U37" s="2">
        <f t="shared" si="3"/>
        <v>4.96</v>
      </c>
      <c r="V37" s="2">
        <v>0.11605000000000003</v>
      </c>
      <c r="W37" s="2">
        <f t="shared" si="4"/>
        <v>4.8439499999999995</v>
      </c>
      <c r="X37" s="2">
        <v>109.99</v>
      </c>
      <c r="Z37">
        <f>U37/P37</f>
        <v>9.2107706592386263E-2</v>
      </c>
      <c r="AA37" s="15">
        <f t="shared" si="5"/>
        <v>92.107706592386265</v>
      </c>
      <c r="AB37">
        <f>S37/N37</f>
        <v>6.9879518072289162E-2</v>
      </c>
      <c r="AC37">
        <f>T37/O37</f>
        <v>0.11122625215889466</v>
      </c>
      <c r="AD37">
        <f>O37/P37</f>
        <v>0.53760445682451263</v>
      </c>
      <c r="AE37">
        <f>T37/U37</f>
        <v>0.64919354838709686</v>
      </c>
    </row>
    <row r="38" spans="1:31" x14ac:dyDescent="0.2">
      <c r="A38" s="2">
        <v>36</v>
      </c>
      <c r="B38" s="2">
        <v>1</v>
      </c>
      <c r="C38" s="2">
        <v>26</v>
      </c>
      <c r="D38" s="5">
        <v>0</v>
      </c>
      <c r="E38" s="6">
        <v>6</v>
      </c>
      <c r="F38" s="7">
        <v>26.552499999999998</v>
      </c>
      <c r="G38" s="7">
        <v>19.06622738181818</v>
      </c>
      <c r="H38" s="2">
        <v>16</v>
      </c>
      <c r="I38" s="2">
        <v>44.2</v>
      </c>
      <c r="J38" s="2">
        <v>41.5</v>
      </c>
      <c r="K38" s="2">
        <v>40.1</v>
      </c>
      <c r="L38" s="2">
        <f t="shared" si="0"/>
        <v>42.5</v>
      </c>
      <c r="M38" s="2"/>
      <c r="N38" s="2">
        <v>38.229999999999997</v>
      </c>
      <c r="O38" s="2">
        <v>41.54</v>
      </c>
      <c r="P38" s="2">
        <f t="shared" si="1"/>
        <v>79.77</v>
      </c>
      <c r="Q38" s="2">
        <v>0.64589999999999992</v>
      </c>
      <c r="R38" s="2">
        <f t="shared" si="2"/>
        <v>79.124099999999999</v>
      </c>
      <c r="S38" s="2">
        <v>2.98</v>
      </c>
      <c r="T38" s="2">
        <v>5.47</v>
      </c>
      <c r="U38" s="2">
        <f t="shared" si="3"/>
        <v>8.4499999999999993</v>
      </c>
      <c r="V38" s="2">
        <v>0.11605000000000003</v>
      </c>
      <c r="W38" s="2">
        <f t="shared" si="4"/>
        <v>8.3339499999999997</v>
      </c>
      <c r="X38" s="2">
        <v>124.31</v>
      </c>
      <c r="Z38">
        <f>U38/P38</f>
        <v>0.10592954744891563</v>
      </c>
      <c r="AA38" s="15">
        <f t="shared" si="5"/>
        <v>105.92954744891563</v>
      </c>
      <c r="AB38">
        <f>S38/N38</f>
        <v>7.7949254512163224E-2</v>
      </c>
      <c r="AC38">
        <f>T38/O38</f>
        <v>0.13168030813673567</v>
      </c>
      <c r="AD38">
        <f>O38/P38</f>
        <v>0.52074714805064559</v>
      </c>
      <c r="AE38">
        <f>T38/U38</f>
        <v>0.64733727810650887</v>
      </c>
    </row>
    <row r="39" spans="1:31" x14ac:dyDescent="0.2">
      <c r="A39" s="2">
        <v>37</v>
      </c>
      <c r="B39" s="2">
        <v>1</v>
      </c>
      <c r="C39" s="2">
        <v>26</v>
      </c>
      <c r="D39" s="5">
        <v>0</v>
      </c>
      <c r="E39" s="6">
        <v>7</v>
      </c>
      <c r="F39" s="7">
        <v>26.552499999999998</v>
      </c>
      <c r="G39" s="7">
        <v>19.06622738181818</v>
      </c>
      <c r="H39" s="2">
        <v>16</v>
      </c>
      <c r="I39" s="2">
        <v>38</v>
      </c>
      <c r="J39" s="2">
        <v>45.1</v>
      </c>
      <c r="K39" s="2">
        <v>39.200000000000003</v>
      </c>
      <c r="L39" s="2">
        <f t="shared" si="0"/>
        <v>40.075000000000003</v>
      </c>
      <c r="M39" s="2"/>
      <c r="N39" s="2">
        <v>32.799999999999997</v>
      </c>
      <c r="O39" s="2">
        <v>33.86</v>
      </c>
      <c r="P39" s="2">
        <f t="shared" si="1"/>
        <v>66.66</v>
      </c>
      <c r="Q39" s="2">
        <v>0.64589999999999992</v>
      </c>
      <c r="R39" s="2">
        <f t="shared" si="2"/>
        <v>66.014099999999999</v>
      </c>
      <c r="S39" s="2">
        <v>2.5</v>
      </c>
      <c r="T39" s="2">
        <v>4.68</v>
      </c>
      <c r="U39" s="2">
        <f t="shared" si="3"/>
        <v>7.18</v>
      </c>
      <c r="V39" s="2">
        <v>0.11605000000000003</v>
      </c>
      <c r="W39" s="2">
        <f t="shared" si="4"/>
        <v>7.0639499999999993</v>
      </c>
      <c r="X39" s="2">
        <v>81.41</v>
      </c>
      <c r="Z39">
        <f>U39/P39</f>
        <v>0.10771077107710771</v>
      </c>
      <c r="AA39" s="15">
        <f t="shared" si="5"/>
        <v>107.71077107710771</v>
      </c>
      <c r="AB39">
        <f>S39/N39</f>
        <v>7.6219512195121963E-2</v>
      </c>
      <c r="AC39">
        <f>T39/O39</f>
        <v>0.13821618428824572</v>
      </c>
      <c r="AD39">
        <f>O39/P39</f>
        <v>0.50795079507950802</v>
      </c>
      <c r="AE39">
        <f>T39/U39</f>
        <v>0.65181058495821731</v>
      </c>
    </row>
    <row r="40" spans="1:31" x14ac:dyDescent="0.2">
      <c r="A40" s="2">
        <v>38</v>
      </c>
      <c r="B40" s="2">
        <v>1</v>
      </c>
      <c r="C40" s="2">
        <v>26</v>
      </c>
      <c r="D40" s="5">
        <v>0</v>
      </c>
      <c r="E40" s="6">
        <v>8</v>
      </c>
      <c r="F40" s="7">
        <v>26.552499999999998</v>
      </c>
      <c r="G40" s="7">
        <v>19.06622738181818</v>
      </c>
      <c r="H40" s="2">
        <v>19</v>
      </c>
      <c r="I40" s="2">
        <v>41</v>
      </c>
      <c r="J40" s="2">
        <v>44.2</v>
      </c>
      <c r="K40" s="2">
        <v>28.4</v>
      </c>
      <c r="L40" s="2">
        <f t="shared" si="0"/>
        <v>38.65</v>
      </c>
      <c r="M40" s="2"/>
      <c r="N40" s="2">
        <v>36.549999999999997</v>
      </c>
      <c r="O40" s="2">
        <v>39.4</v>
      </c>
      <c r="P40" s="2">
        <f t="shared" si="1"/>
        <v>75.949999999999989</v>
      </c>
      <c r="Q40" s="2">
        <v>0.64589999999999992</v>
      </c>
      <c r="R40" s="2">
        <f t="shared" si="2"/>
        <v>75.304099999999991</v>
      </c>
      <c r="S40" s="2">
        <v>2.8</v>
      </c>
      <c r="T40" s="2">
        <v>5.39</v>
      </c>
      <c r="U40" s="2">
        <f t="shared" si="3"/>
        <v>8.19</v>
      </c>
      <c r="V40" s="2">
        <v>0.11605000000000003</v>
      </c>
      <c r="W40" s="2">
        <f t="shared" si="4"/>
        <v>8.07395</v>
      </c>
      <c r="X40" s="2">
        <v>125.97</v>
      </c>
      <c r="Z40">
        <f>U40/P40</f>
        <v>0.10783410138248849</v>
      </c>
      <c r="AA40" s="15">
        <f t="shared" si="5"/>
        <v>107.83410138248848</v>
      </c>
      <c r="AB40">
        <f>S40/N40</f>
        <v>7.6607387140902872E-2</v>
      </c>
      <c r="AC40">
        <f>T40/O40</f>
        <v>0.1368020304568528</v>
      </c>
      <c r="AD40">
        <f>O40/P40</f>
        <v>0.51876234364713636</v>
      </c>
      <c r="AE40">
        <f>T40/U40</f>
        <v>0.65811965811965811</v>
      </c>
    </row>
    <row r="41" spans="1:31" x14ac:dyDescent="0.2">
      <c r="A41" s="2">
        <v>39</v>
      </c>
      <c r="B41" s="2">
        <v>1</v>
      </c>
      <c r="C41" s="2">
        <v>26</v>
      </c>
      <c r="D41" s="5">
        <v>0</v>
      </c>
      <c r="E41" s="6">
        <v>9</v>
      </c>
      <c r="F41" s="7">
        <v>26.552499999999998</v>
      </c>
      <c r="G41" s="7">
        <v>19.06622738181818</v>
      </c>
      <c r="H41" s="2">
        <v>12</v>
      </c>
      <c r="I41" s="2">
        <v>28.8</v>
      </c>
      <c r="J41" s="2">
        <v>30.6</v>
      </c>
      <c r="K41" s="2">
        <v>20.8</v>
      </c>
      <c r="L41" s="2">
        <f t="shared" si="0"/>
        <v>27.25</v>
      </c>
      <c r="M41" s="2"/>
      <c r="N41" s="2">
        <v>12.88</v>
      </c>
      <c r="O41" s="2">
        <v>17.68</v>
      </c>
      <c r="P41" s="2">
        <f t="shared" si="1"/>
        <v>30.560000000000002</v>
      </c>
      <c r="Q41" s="2">
        <v>0.64589999999999992</v>
      </c>
      <c r="R41" s="2">
        <f t="shared" si="2"/>
        <v>29.914100000000001</v>
      </c>
      <c r="S41" s="2">
        <v>0.92</v>
      </c>
      <c r="T41" s="2">
        <v>2.39</v>
      </c>
      <c r="U41" s="2">
        <f t="shared" si="3"/>
        <v>3.31</v>
      </c>
      <c r="V41" s="2">
        <v>0.11605000000000003</v>
      </c>
      <c r="W41" s="2">
        <f t="shared" si="4"/>
        <v>3.1939500000000001</v>
      </c>
      <c r="X41" s="2">
        <v>124.17</v>
      </c>
      <c r="Z41">
        <f>U41/P41</f>
        <v>0.10831151832460732</v>
      </c>
      <c r="AA41" s="15">
        <f t="shared" si="5"/>
        <v>108.31151832460732</v>
      </c>
      <c r="AB41">
        <f>S41/N41</f>
        <v>7.1428571428571425E-2</v>
      </c>
      <c r="AC41">
        <f>T41/O41</f>
        <v>0.13518099547511314</v>
      </c>
      <c r="AD41">
        <f>O41/P41</f>
        <v>0.57853403141361248</v>
      </c>
      <c r="AE41">
        <f>T41/U41</f>
        <v>0.72205438066465255</v>
      </c>
    </row>
    <row r="42" spans="1:31" x14ac:dyDescent="0.2">
      <c r="A42" s="2">
        <v>40</v>
      </c>
      <c r="B42" s="2">
        <v>1</v>
      </c>
      <c r="C42" s="2">
        <v>26</v>
      </c>
      <c r="D42" s="5">
        <v>0</v>
      </c>
      <c r="E42" s="6">
        <v>10</v>
      </c>
      <c r="F42" s="7">
        <v>26.552499999999998</v>
      </c>
      <c r="G42" s="7">
        <v>19.06622738181818</v>
      </c>
      <c r="H42" s="2">
        <v>16</v>
      </c>
      <c r="I42" s="2">
        <v>36</v>
      </c>
      <c r="J42" s="2">
        <v>33.4</v>
      </c>
      <c r="K42" s="2">
        <v>39.799999999999997</v>
      </c>
      <c r="L42" s="2">
        <f t="shared" si="0"/>
        <v>36.299999999999997</v>
      </c>
      <c r="M42" s="2"/>
      <c r="N42" s="2">
        <v>25.81</v>
      </c>
      <c r="O42" s="2">
        <v>28.35</v>
      </c>
      <c r="P42" s="2">
        <f t="shared" si="1"/>
        <v>54.16</v>
      </c>
      <c r="Q42" s="2">
        <v>0.64589999999999992</v>
      </c>
      <c r="R42" s="2">
        <f t="shared" si="2"/>
        <v>53.514099999999999</v>
      </c>
      <c r="S42" s="2">
        <v>1.93</v>
      </c>
      <c r="T42" s="2">
        <v>3.74</v>
      </c>
      <c r="U42" s="2">
        <f t="shared" si="3"/>
        <v>5.67</v>
      </c>
      <c r="V42" s="2">
        <v>0.11605000000000003</v>
      </c>
      <c r="W42" s="2">
        <f t="shared" si="4"/>
        <v>5.5539499999999995</v>
      </c>
      <c r="X42" s="2">
        <v>95.18</v>
      </c>
      <c r="Z42">
        <f>U42/P42</f>
        <v>0.10468980797636633</v>
      </c>
      <c r="AA42" s="15">
        <f t="shared" si="5"/>
        <v>104.68980797636632</v>
      </c>
      <c r="AB42">
        <f>S42/N42</f>
        <v>7.4777218132506776E-2</v>
      </c>
      <c r="AC42">
        <f>T42/O42</f>
        <v>0.13192239858906527</v>
      </c>
      <c r="AD42">
        <f>O42/P42</f>
        <v>0.52344903988183167</v>
      </c>
      <c r="AE42">
        <f>T42/U42</f>
        <v>0.65961199294532635</v>
      </c>
    </row>
    <row r="43" spans="1:31" x14ac:dyDescent="0.2">
      <c r="A43" s="2">
        <v>41</v>
      </c>
      <c r="B43" s="2">
        <v>1</v>
      </c>
      <c r="C43" s="2">
        <v>26</v>
      </c>
      <c r="D43" s="5">
        <v>30</v>
      </c>
      <c r="E43" s="6">
        <v>1</v>
      </c>
      <c r="F43" s="7">
        <v>26.552499999999998</v>
      </c>
      <c r="G43" s="7">
        <v>13.01431810909091</v>
      </c>
      <c r="H43" s="2">
        <v>14</v>
      </c>
      <c r="I43" s="2">
        <v>38.200000000000003</v>
      </c>
      <c r="J43" s="2">
        <v>46.4</v>
      </c>
      <c r="K43" s="2">
        <v>35.5</v>
      </c>
      <c r="L43" s="2">
        <f t="shared" si="0"/>
        <v>39.575000000000003</v>
      </c>
      <c r="M43" s="2">
        <v>0.84599999999999997</v>
      </c>
      <c r="N43" s="2">
        <v>22.77</v>
      </c>
      <c r="O43" s="2">
        <v>24.51</v>
      </c>
      <c r="P43" s="2">
        <f t="shared" si="1"/>
        <v>47.28</v>
      </c>
      <c r="Q43" s="2">
        <v>0.64589999999999992</v>
      </c>
      <c r="R43" s="2">
        <f t="shared" si="2"/>
        <v>46.634100000000004</v>
      </c>
      <c r="S43" s="2">
        <v>1.38</v>
      </c>
      <c r="T43" s="2">
        <v>2.5499999999999998</v>
      </c>
      <c r="U43" s="2">
        <f t="shared" si="3"/>
        <v>3.9299999999999997</v>
      </c>
      <c r="V43" s="2">
        <v>0.11605000000000003</v>
      </c>
      <c r="W43" s="2">
        <f t="shared" si="4"/>
        <v>3.8139499999999997</v>
      </c>
      <c r="X43" s="2">
        <v>62.25</v>
      </c>
      <c r="Z43">
        <f>U43/P43</f>
        <v>8.3121827411167498E-2</v>
      </c>
      <c r="AA43" s="15">
        <f t="shared" si="5"/>
        <v>83.121827411167502</v>
      </c>
      <c r="AB43">
        <f>S43/N43</f>
        <v>6.0606060606060601E-2</v>
      </c>
      <c r="AC43">
        <f>T43/O43</f>
        <v>0.1040391676866585</v>
      </c>
      <c r="AD43">
        <f>O43/P43</f>
        <v>0.51840101522842641</v>
      </c>
      <c r="AE43">
        <f>T43/U43</f>
        <v>0.64885496183206104</v>
      </c>
    </row>
    <row r="44" spans="1:31" x14ac:dyDescent="0.2">
      <c r="A44" s="2">
        <v>42</v>
      </c>
      <c r="B44" s="2">
        <v>1</v>
      </c>
      <c r="C44" s="2">
        <v>26</v>
      </c>
      <c r="D44" s="5">
        <v>30</v>
      </c>
      <c r="E44" s="6">
        <v>2</v>
      </c>
      <c r="F44" s="7">
        <v>26.552499999999998</v>
      </c>
      <c r="G44" s="7">
        <v>13.01431810909091</v>
      </c>
      <c r="H44" s="2">
        <v>16</v>
      </c>
      <c r="I44" s="2">
        <v>41.1</v>
      </c>
      <c r="J44" s="2">
        <v>51.9</v>
      </c>
      <c r="K44" s="2">
        <v>45.7</v>
      </c>
      <c r="L44" s="2">
        <f t="shared" si="0"/>
        <v>44.95</v>
      </c>
      <c r="M44" s="2">
        <v>0.83199999999999996</v>
      </c>
      <c r="N44" s="2">
        <v>33.47</v>
      </c>
      <c r="O44" s="2">
        <v>40.99</v>
      </c>
      <c r="P44" s="2">
        <f t="shared" si="1"/>
        <v>74.460000000000008</v>
      </c>
      <c r="Q44" s="2">
        <v>0.64589999999999992</v>
      </c>
      <c r="R44" s="2">
        <f t="shared" si="2"/>
        <v>73.81410000000001</v>
      </c>
      <c r="S44" s="2">
        <v>2.19</v>
      </c>
      <c r="T44" s="2">
        <v>4.34</v>
      </c>
      <c r="U44" s="2">
        <f t="shared" si="3"/>
        <v>6.5299999999999994</v>
      </c>
      <c r="V44" s="2">
        <v>0.11605000000000003</v>
      </c>
      <c r="W44" s="2">
        <f t="shared" si="4"/>
        <v>6.4139499999999989</v>
      </c>
      <c r="X44" s="2">
        <v>151.01</v>
      </c>
      <c r="Z44">
        <f>U44/P44</f>
        <v>8.7698092935804439E-2</v>
      </c>
      <c r="AA44" s="15">
        <f t="shared" si="5"/>
        <v>87.698092935804439</v>
      </c>
      <c r="AB44">
        <f>S44/N44</f>
        <v>6.5431729907379749E-2</v>
      </c>
      <c r="AC44">
        <f>T44/O44</f>
        <v>0.10587948280068309</v>
      </c>
      <c r="AD44">
        <f>O44/P44</f>
        <v>0.55049691109320442</v>
      </c>
      <c r="AE44">
        <f>T44/U44</f>
        <v>0.66462480857580397</v>
      </c>
    </row>
    <row r="45" spans="1:31" x14ac:dyDescent="0.2">
      <c r="A45" s="2">
        <v>43</v>
      </c>
      <c r="B45" s="2">
        <v>1</v>
      </c>
      <c r="C45" s="2">
        <v>26</v>
      </c>
      <c r="D45" s="5">
        <v>30</v>
      </c>
      <c r="E45" s="6">
        <v>3</v>
      </c>
      <c r="F45" s="7">
        <v>26.552499999999998</v>
      </c>
      <c r="G45" s="7">
        <v>13.01431810909091</v>
      </c>
      <c r="H45" s="2">
        <v>16</v>
      </c>
      <c r="I45" s="2">
        <v>35.200000000000003</v>
      </c>
      <c r="J45" s="2">
        <v>36</v>
      </c>
      <c r="K45" s="2">
        <v>30</v>
      </c>
      <c r="L45" s="2">
        <f t="shared" si="0"/>
        <v>34.1</v>
      </c>
      <c r="M45" s="2">
        <v>0.85</v>
      </c>
      <c r="N45" s="2">
        <v>27.29</v>
      </c>
      <c r="O45" s="2">
        <v>33.78</v>
      </c>
      <c r="P45" s="2">
        <f t="shared" si="1"/>
        <v>61.07</v>
      </c>
      <c r="Q45" s="2">
        <v>0.64589999999999992</v>
      </c>
      <c r="R45" s="2">
        <f t="shared" si="2"/>
        <v>60.424100000000003</v>
      </c>
      <c r="S45" s="2">
        <v>1.74</v>
      </c>
      <c r="T45" s="2">
        <v>3.58</v>
      </c>
      <c r="U45" s="2">
        <f t="shared" si="3"/>
        <v>5.32</v>
      </c>
      <c r="V45" s="2">
        <v>0.11605000000000003</v>
      </c>
      <c r="W45" s="2">
        <f t="shared" si="4"/>
        <v>5.2039499999999999</v>
      </c>
      <c r="X45" s="2">
        <v>155.88</v>
      </c>
      <c r="Z45">
        <f>U45/P45</f>
        <v>8.7113148845587032E-2</v>
      </c>
      <c r="AA45" s="15">
        <f t="shared" si="5"/>
        <v>87.113148845587034</v>
      </c>
      <c r="AB45">
        <f>S45/N45</f>
        <v>6.3759618908024923E-2</v>
      </c>
      <c r="AC45">
        <f>T45/O45</f>
        <v>0.10597986974541149</v>
      </c>
      <c r="AD45">
        <f>O45/P45</f>
        <v>0.55313574586540037</v>
      </c>
      <c r="AE45">
        <f>T45/U45</f>
        <v>0.6729323308270676</v>
      </c>
    </row>
    <row r="46" spans="1:31" x14ac:dyDescent="0.2">
      <c r="A46" s="2">
        <v>44</v>
      </c>
      <c r="B46" s="2">
        <v>1</v>
      </c>
      <c r="C46" s="2">
        <v>26</v>
      </c>
      <c r="D46" s="5">
        <v>30</v>
      </c>
      <c r="E46" s="6">
        <v>4</v>
      </c>
      <c r="F46" s="7">
        <v>26.552499999999998</v>
      </c>
      <c r="G46" s="7">
        <v>13.01431810909091</v>
      </c>
      <c r="H46" s="2">
        <v>14</v>
      </c>
      <c r="I46" s="2">
        <v>33.799999999999997</v>
      </c>
      <c r="J46" s="2">
        <v>43.4</v>
      </c>
      <c r="K46" s="2">
        <v>30.3</v>
      </c>
      <c r="L46" s="2">
        <f t="shared" si="0"/>
        <v>35.325000000000003</v>
      </c>
      <c r="M46" s="2">
        <v>0.84399999999999997</v>
      </c>
      <c r="N46" s="2">
        <v>22.71</v>
      </c>
      <c r="O46" s="2">
        <v>28.92</v>
      </c>
      <c r="P46" s="2">
        <f t="shared" si="1"/>
        <v>51.63</v>
      </c>
      <c r="Q46" s="2">
        <v>0.64589999999999992</v>
      </c>
      <c r="R46" s="2">
        <f t="shared" si="2"/>
        <v>50.984100000000005</v>
      </c>
      <c r="S46" s="2">
        <v>1.45</v>
      </c>
      <c r="T46" s="2">
        <v>3.07</v>
      </c>
      <c r="U46" s="2">
        <f t="shared" si="3"/>
        <v>4.5199999999999996</v>
      </c>
      <c r="V46" s="2">
        <v>0.11605000000000003</v>
      </c>
      <c r="W46" s="2">
        <f t="shared" si="4"/>
        <v>4.4039499999999991</v>
      </c>
      <c r="X46" s="2">
        <v>158.33000000000001</v>
      </c>
      <c r="Z46">
        <f>U46/P46</f>
        <v>8.7546000387371675E-2</v>
      </c>
      <c r="AA46" s="15">
        <f t="shared" si="5"/>
        <v>87.546000387371677</v>
      </c>
      <c r="AB46">
        <f>S46/N46</f>
        <v>6.3848524878907964E-2</v>
      </c>
      <c r="AC46">
        <f>T46/O46</f>
        <v>0.10615491009681879</v>
      </c>
      <c r="AD46">
        <f>O46/P46</f>
        <v>0.56013945380592678</v>
      </c>
      <c r="AE46">
        <f>T46/U46</f>
        <v>0.67920353982300885</v>
      </c>
    </row>
    <row r="47" spans="1:31" x14ac:dyDescent="0.2">
      <c r="A47" s="2">
        <v>45</v>
      </c>
      <c r="B47" s="2">
        <v>1</v>
      </c>
      <c r="C47" s="2">
        <v>26</v>
      </c>
      <c r="D47" s="5">
        <v>30</v>
      </c>
      <c r="E47" s="6">
        <v>5</v>
      </c>
      <c r="F47" s="7">
        <v>26.552499999999998</v>
      </c>
      <c r="G47" s="7">
        <v>13.01431810909091</v>
      </c>
      <c r="H47" s="2">
        <v>14</v>
      </c>
      <c r="I47" s="2">
        <v>36.4</v>
      </c>
      <c r="J47" s="2">
        <v>38.799999999999997</v>
      </c>
      <c r="K47" s="2">
        <v>25.2</v>
      </c>
      <c r="L47" s="2">
        <f t="shared" si="0"/>
        <v>34.200000000000003</v>
      </c>
      <c r="M47" s="2">
        <v>0.84199999999999997</v>
      </c>
      <c r="N47" s="2">
        <v>21.8</v>
      </c>
      <c r="O47" s="2">
        <v>25.06</v>
      </c>
      <c r="P47" s="2">
        <f t="shared" si="1"/>
        <v>46.86</v>
      </c>
      <c r="Q47" s="2">
        <v>0.64589999999999992</v>
      </c>
      <c r="R47" s="2">
        <f t="shared" si="2"/>
        <v>46.214100000000002</v>
      </c>
      <c r="S47" s="2">
        <v>1.44</v>
      </c>
      <c r="T47" s="2">
        <v>2.63</v>
      </c>
      <c r="U47" s="2">
        <f t="shared" si="3"/>
        <v>4.07</v>
      </c>
      <c r="V47" s="2">
        <v>0.11605000000000003</v>
      </c>
      <c r="W47" s="2">
        <f t="shared" si="4"/>
        <v>3.9539500000000003</v>
      </c>
      <c r="X47" s="2">
        <v>171.87</v>
      </c>
      <c r="Z47">
        <f>U47/P47</f>
        <v>8.6854460093896718E-2</v>
      </c>
      <c r="AA47" s="15">
        <f t="shared" si="5"/>
        <v>86.854460093896719</v>
      </c>
      <c r="AB47">
        <f>S47/N47</f>
        <v>6.6055045871559623E-2</v>
      </c>
      <c r="AC47">
        <f>T47/O47</f>
        <v>0.10494812450119713</v>
      </c>
      <c r="AD47">
        <f>O47/P47</f>
        <v>0.53478446436192917</v>
      </c>
      <c r="AE47">
        <f>T47/U47</f>
        <v>0.64619164619164615</v>
      </c>
    </row>
    <row r="48" spans="1:31" x14ac:dyDescent="0.2">
      <c r="A48" s="2">
        <v>46</v>
      </c>
      <c r="B48" s="2">
        <v>1</v>
      </c>
      <c r="C48" s="2">
        <v>26</v>
      </c>
      <c r="D48" s="5">
        <v>30</v>
      </c>
      <c r="E48" s="6">
        <v>6</v>
      </c>
      <c r="F48" s="7">
        <v>26.552499999999998</v>
      </c>
      <c r="G48" s="7">
        <v>13.01431810909091</v>
      </c>
      <c r="H48" s="2">
        <v>16</v>
      </c>
      <c r="I48" s="2">
        <v>41.5</v>
      </c>
      <c r="J48" s="2">
        <v>43.9</v>
      </c>
      <c r="K48" s="2">
        <v>41.9</v>
      </c>
      <c r="L48" s="2">
        <f t="shared" si="0"/>
        <v>42.2</v>
      </c>
      <c r="M48" s="2"/>
      <c r="N48" s="2">
        <v>32.35</v>
      </c>
      <c r="O48" s="2">
        <v>33.450000000000003</v>
      </c>
      <c r="P48" s="2">
        <f t="shared" si="1"/>
        <v>65.800000000000011</v>
      </c>
      <c r="Q48" s="2">
        <v>0.64589999999999992</v>
      </c>
      <c r="R48" s="2">
        <f t="shared" si="2"/>
        <v>65.154100000000014</v>
      </c>
      <c r="S48" s="2">
        <v>2.0099999999999998</v>
      </c>
      <c r="T48" s="2">
        <v>4.0999999999999996</v>
      </c>
      <c r="U48" s="2">
        <f t="shared" si="3"/>
        <v>6.1099999999999994</v>
      </c>
      <c r="V48" s="2">
        <v>0.11605000000000003</v>
      </c>
      <c r="W48" s="2">
        <f t="shared" si="4"/>
        <v>5.993949999999999</v>
      </c>
      <c r="X48" s="2">
        <v>165.48</v>
      </c>
      <c r="Z48">
        <f>U48/P48</f>
        <v>9.2857142857142833E-2</v>
      </c>
      <c r="AA48" s="15">
        <f t="shared" si="5"/>
        <v>92.857142857142833</v>
      </c>
      <c r="AB48">
        <f>S48/N48</f>
        <v>6.2132921174652231E-2</v>
      </c>
      <c r="AC48">
        <f>T48/O48</f>
        <v>0.12257100149476829</v>
      </c>
      <c r="AD48">
        <f>O48/P48</f>
        <v>0.50835866261398177</v>
      </c>
      <c r="AE48">
        <f>T48/U48</f>
        <v>0.67103109656301141</v>
      </c>
    </row>
    <row r="49" spans="1:31" x14ac:dyDescent="0.2">
      <c r="A49" s="2">
        <v>47</v>
      </c>
      <c r="B49" s="2">
        <v>1</v>
      </c>
      <c r="C49" s="2">
        <v>26</v>
      </c>
      <c r="D49" s="5">
        <v>30</v>
      </c>
      <c r="E49" s="6">
        <v>7</v>
      </c>
      <c r="F49" s="7">
        <v>26.552499999999998</v>
      </c>
      <c r="G49" s="7">
        <v>13.01431810909091</v>
      </c>
      <c r="H49" s="2">
        <v>14</v>
      </c>
      <c r="I49" s="2">
        <v>35.700000000000003</v>
      </c>
      <c r="J49" s="2">
        <v>40.4</v>
      </c>
      <c r="K49" s="2">
        <v>31.6</v>
      </c>
      <c r="L49" s="2">
        <f t="shared" si="0"/>
        <v>35.85</v>
      </c>
      <c r="M49" s="2"/>
      <c r="N49" s="2">
        <v>19.09</v>
      </c>
      <c r="O49" s="2">
        <v>24.11</v>
      </c>
      <c r="P49" s="2">
        <f t="shared" si="1"/>
        <v>43.2</v>
      </c>
      <c r="Q49" s="2">
        <v>0.64589999999999992</v>
      </c>
      <c r="R49" s="2">
        <f t="shared" si="2"/>
        <v>42.554100000000005</v>
      </c>
      <c r="S49" s="2">
        <v>1.25</v>
      </c>
      <c r="T49" s="2">
        <v>2.88</v>
      </c>
      <c r="U49" s="2">
        <f t="shared" si="3"/>
        <v>4.13</v>
      </c>
      <c r="V49" s="2">
        <v>0.11605000000000003</v>
      </c>
      <c r="W49" s="2">
        <f t="shared" si="4"/>
        <v>4.0139499999999995</v>
      </c>
      <c r="X49" s="2">
        <v>154.25</v>
      </c>
      <c r="Z49">
        <f>U49/P49</f>
        <v>9.5601851851851841E-2</v>
      </c>
      <c r="AA49" s="15">
        <f t="shared" si="5"/>
        <v>95.601851851851848</v>
      </c>
      <c r="AB49">
        <f>S49/N49</f>
        <v>6.547930853850184E-2</v>
      </c>
      <c r="AC49">
        <f>T49/O49</f>
        <v>0.11945250933222729</v>
      </c>
      <c r="AD49">
        <f>O49/P49</f>
        <v>0.55810185185185179</v>
      </c>
      <c r="AE49">
        <f>T49/U49</f>
        <v>0.69733656174334135</v>
      </c>
    </row>
    <row r="50" spans="1:31" x14ac:dyDescent="0.2">
      <c r="A50" s="2">
        <v>48</v>
      </c>
      <c r="B50" s="2">
        <v>1</v>
      </c>
      <c r="C50" s="2">
        <v>26</v>
      </c>
      <c r="D50" s="5">
        <v>30</v>
      </c>
      <c r="E50" s="6">
        <v>8</v>
      </c>
      <c r="F50" s="7">
        <v>26.552499999999998</v>
      </c>
      <c r="G50" s="7">
        <v>13.01431810909091</v>
      </c>
      <c r="H50" s="2">
        <v>14</v>
      </c>
      <c r="I50" s="2">
        <v>40.799999999999997</v>
      </c>
      <c r="J50" s="2">
        <v>41</v>
      </c>
      <c r="K50" s="2">
        <v>30.9</v>
      </c>
      <c r="L50" s="2">
        <f t="shared" si="0"/>
        <v>38.375</v>
      </c>
      <c r="M50" s="2"/>
      <c r="N50" s="2">
        <v>23.3</v>
      </c>
      <c r="O50" s="2">
        <v>27.1</v>
      </c>
      <c r="P50" s="2">
        <f t="shared" si="1"/>
        <v>50.400000000000006</v>
      </c>
      <c r="Q50" s="2">
        <v>0.64589999999999992</v>
      </c>
      <c r="R50" s="2">
        <f t="shared" si="2"/>
        <v>49.754100000000008</v>
      </c>
      <c r="S50" s="2">
        <v>1.46</v>
      </c>
      <c r="T50" s="2">
        <v>3.06</v>
      </c>
      <c r="U50" s="2">
        <f t="shared" si="3"/>
        <v>4.5199999999999996</v>
      </c>
      <c r="V50" s="2">
        <v>0.11605000000000003</v>
      </c>
      <c r="W50" s="2">
        <f t="shared" si="4"/>
        <v>4.4039499999999991</v>
      </c>
      <c r="X50" s="2">
        <v>170.2</v>
      </c>
      <c r="Z50">
        <f>U50/P50</f>
        <v>8.9682539682539669E-2</v>
      </c>
      <c r="AA50" s="15">
        <f t="shared" si="5"/>
        <v>89.682539682539669</v>
      </c>
      <c r="AB50">
        <f>S50/N50</f>
        <v>6.2660944206008581E-2</v>
      </c>
      <c r="AC50">
        <f>T50/O50</f>
        <v>0.11291512915129151</v>
      </c>
      <c r="AD50">
        <f>O50/P50</f>
        <v>0.53769841269841268</v>
      </c>
      <c r="AE50">
        <f>T50/U50</f>
        <v>0.67699115044247793</v>
      </c>
    </row>
    <row r="51" spans="1:31" x14ac:dyDescent="0.2">
      <c r="A51" s="2">
        <v>49</v>
      </c>
      <c r="B51" s="2">
        <v>1</v>
      </c>
      <c r="C51" s="2">
        <v>26</v>
      </c>
      <c r="D51" s="5">
        <v>30</v>
      </c>
      <c r="E51" s="6">
        <v>9</v>
      </c>
      <c r="F51" s="7">
        <v>26.552499999999998</v>
      </c>
      <c r="G51" s="7">
        <v>13.01431810909091</v>
      </c>
      <c r="H51" s="2">
        <v>14</v>
      </c>
      <c r="I51" s="2">
        <v>37</v>
      </c>
      <c r="J51" s="2">
        <v>39.200000000000003</v>
      </c>
      <c r="K51" s="2">
        <v>33.299999999999997</v>
      </c>
      <c r="L51" s="2">
        <f t="shared" si="0"/>
        <v>36.625</v>
      </c>
      <c r="M51" s="2"/>
      <c r="N51" s="2">
        <v>26.29</v>
      </c>
      <c r="O51" s="2">
        <v>33.659999999999997</v>
      </c>
      <c r="P51" s="2">
        <f t="shared" si="1"/>
        <v>59.949999999999996</v>
      </c>
      <c r="Q51" s="2">
        <v>0.64589999999999992</v>
      </c>
      <c r="R51" s="2">
        <f t="shared" si="2"/>
        <v>59.304099999999998</v>
      </c>
      <c r="S51" s="2">
        <v>1.77</v>
      </c>
      <c r="T51" s="2">
        <v>3.65</v>
      </c>
      <c r="U51" s="2">
        <f t="shared" si="3"/>
        <v>5.42</v>
      </c>
      <c r="V51" s="2">
        <v>0.11605000000000003</v>
      </c>
      <c r="W51" s="2">
        <f t="shared" si="4"/>
        <v>5.3039499999999995</v>
      </c>
      <c r="X51" s="2">
        <v>179.09</v>
      </c>
      <c r="Z51">
        <f>U51/P51</f>
        <v>9.0408673894912431E-2</v>
      </c>
      <c r="AA51" s="15">
        <f t="shared" si="5"/>
        <v>90.408673894912425</v>
      </c>
      <c r="AB51">
        <f>S51/N51</f>
        <v>6.7325979459870677E-2</v>
      </c>
      <c r="AC51">
        <f>T51/O51</f>
        <v>0.10843731431966727</v>
      </c>
      <c r="AD51">
        <f>O51/P51</f>
        <v>0.56146788990825691</v>
      </c>
      <c r="AE51">
        <f>T51/U51</f>
        <v>0.67343173431734316</v>
      </c>
    </row>
    <row r="52" spans="1:31" x14ac:dyDescent="0.2">
      <c r="A52" s="2">
        <v>50</v>
      </c>
      <c r="B52" s="2">
        <v>1</v>
      </c>
      <c r="C52" s="2">
        <v>26</v>
      </c>
      <c r="D52" s="5">
        <v>30</v>
      </c>
      <c r="E52" s="6">
        <v>10</v>
      </c>
      <c r="F52" s="7">
        <v>26.552499999999998</v>
      </c>
      <c r="G52" s="7">
        <v>13.01431810909091</v>
      </c>
      <c r="H52" s="2">
        <v>18</v>
      </c>
      <c r="I52" s="2">
        <v>45.1</v>
      </c>
      <c r="J52" s="2">
        <v>49.3</v>
      </c>
      <c r="K52" s="2">
        <v>41.2</v>
      </c>
      <c r="L52" s="2">
        <f t="shared" si="0"/>
        <v>45.174999999999997</v>
      </c>
      <c r="M52" s="2"/>
      <c r="N52" s="2">
        <v>34.96</v>
      </c>
      <c r="O52" s="2">
        <v>36.9</v>
      </c>
      <c r="P52" s="2">
        <f t="shared" si="1"/>
        <v>71.86</v>
      </c>
      <c r="Q52" s="2">
        <v>0.64589999999999992</v>
      </c>
      <c r="R52" s="2">
        <f t="shared" si="2"/>
        <v>71.214100000000002</v>
      </c>
      <c r="S52" s="2">
        <v>2.31</v>
      </c>
      <c r="T52" s="2">
        <v>4.5599999999999996</v>
      </c>
      <c r="U52" s="2">
        <f t="shared" si="3"/>
        <v>6.8699999999999992</v>
      </c>
      <c r="V52" s="2">
        <v>0.11605000000000003</v>
      </c>
      <c r="W52" s="2">
        <f t="shared" si="4"/>
        <v>6.7539499999999988</v>
      </c>
      <c r="X52" s="2">
        <v>149.91999999999999</v>
      </c>
      <c r="Z52">
        <f>U52/P52</f>
        <v>9.5602560534372383E-2</v>
      </c>
      <c r="AA52" s="15">
        <f t="shared" si="5"/>
        <v>95.602560534372387</v>
      </c>
      <c r="AB52">
        <f>S52/N52</f>
        <v>6.6075514874141872E-2</v>
      </c>
      <c r="AC52">
        <f>T52/O52</f>
        <v>0.12357723577235771</v>
      </c>
      <c r="AD52">
        <f>O52/P52</f>
        <v>0.5134984692457556</v>
      </c>
      <c r="AE52">
        <f>T52/U52</f>
        <v>0.66375545851528384</v>
      </c>
    </row>
    <row r="53" spans="1:31" x14ac:dyDescent="0.2">
      <c r="A53" s="2">
        <v>51</v>
      </c>
      <c r="B53" s="2">
        <v>1</v>
      </c>
      <c r="C53" s="2">
        <v>26</v>
      </c>
      <c r="D53" s="5">
        <v>50</v>
      </c>
      <c r="E53" s="6">
        <v>1</v>
      </c>
      <c r="F53" s="7">
        <v>26.552499999999998</v>
      </c>
      <c r="G53" s="7">
        <v>8.7013924363636388</v>
      </c>
      <c r="H53" s="2">
        <v>14</v>
      </c>
      <c r="I53" s="2">
        <v>36.200000000000003</v>
      </c>
      <c r="J53" s="2">
        <v>36</v>
      </c>
      <c r="K53" s="2">
        <v>30.1</v>
      </c>
      <c r="L53" s="2">
        <f t="shared" si="0"/>
        <v>34.625</v>
      </c>
      <c r="M53" s="2">
        <v>0.83599999999999997</v>
      </c>
      <c r="N53" s="2">
        <v>19.23</v>
      </c>
      <c r="O53" s="2">
        <v>24.61</v>
      </c>
      <c r="P53" s="2">
        <f t="shared" si="1"/>
        <v>43.84</v>
      </c>
      <c r="Q53" s="2">
        <v>0.64589999999999992</v>
      </c>
      <c r="R53" s="2">
        <f t="shared" si="2"/>
        <v>43.194100000000006</v>
      </c>
      <c r="S53" s="2">
        <v>1.24</v>
      </c>
      <c r="T53" s="2">
        <v>2.46</v>
      </c>
      <c r="U53" s="2">
        <f t="shared" si="3"/>
        <v>3.7</v>
      </c>
      <c r="V53" s="2">
        <v>0.11605000000000003</v>
      </c>
      <c r="W53" s="2">
        <f t="shared" si="4"/>
        <v>3.5839500000000002</v>
      </c>
      <c r="X53" s="2">
        <v>94.09</v>
      </c>
      <c r="Z53">
        <f>U53/P53</f>
        <v>8.4397810218978103E-2</v>
      </c>
      <c r="AA53" s="15">
        <f t="shared" si="5"/>
        <v>84.397810218978108</v>
      </c>
      <c r="AB53">
        <f>S53/N53</f>
        <v>6.4482579303172124E-2</v>
      </c>
      <c r="AC53">
        <f>T53/O53</f>
        <v>9.995936611133685E-2</v>
      </c>
      <c r="AD53">
        <f>O53/P53</f>
        <v>0.56135948905109478</v>
      </c>
      <c r="AE53">
        <f>T53/U53</f>
        <v>0.66486486486486485</v>
      </c>
    </row>
    <row r="54" spans="1:31" x14ac:dyDescent="0.2">
      <c r="A54" s="2">
        <v>52</v>
      </c>
      <c r="B54" s="2">
        <v>1</v>
      </c>
      <c r="C54" s="2">
        <v>26</v>
      </c>
      <c r="D54" s="5">
        <v>50</v>
      </c>
      <c r="E54" s="6">
        <v>2</v>
      </c>
      <c r="F54" s="7">
        <v>26.552499999999998</v>
      </c>
      <c r="G54" s="7">
        <v>8.7013924363636388</v>
      </c>
      <c r="H54" s="2">
        <v>14</v>
      </c>
      <c r="I54" s="2">
        <v>37.5</v>
      </c>
      <c r="J54" s="2">
        <v>57.6</v>
      </c>
      <c r="K54" s="2">
        <v>41.2</v>
      </c>
      <c r="L54" s="2">
        <f t="shared" si="0"/>
        <v>43.45</v>
      </c>
      <c r="M54" s="2">
        <v>0.84</v>
      </c>
      <c r="N54" s="2">
        <v>21.67</v>
      </c>
      <c r="O54" s="2">
        <v>25.29</v>
      </c>
      <c r="P54" s="2">
        <f t="shared" si="1"/>
        <v>46.96</v>
      </c>
      <c r="Q54" s="2">
        <v>0.64589999999999992</v>
      </c>
      <c r="R54" s="2">
        <f t="shared" si="2"/>
        <v>46.314100000000003</v>
      </c>
      <c r="S54" s="2">
        <v>1.39</v>
      </c>
      <c r="T54" s="2">
        <v>2.52</v>
      </c>
      <c r="U54" s="2">
        <f t="shared" si="3"/>
        <v>3.91</v>
      </c>
      <c r="V54" s="2">
        <v>0.11605000000000003</v>
      </c>
      <c r="W54" s="2">
        <f t="shared" si="4"/>
        <v>3.7939500000000002</v>
      </c>
      <c r="X54" s="2">
        <v>83.63</v>
      </c>
      <c r="Z54">
        <f>U54/P54</f>
        <v>8.3262350936967627E-2</v>
      </c>
      <c r="AA54" s="15">
        <f t="shared" si="5"/>
        <v>83.262350936967621</v>
      </c>
      <c r="AB54">
        <f>S54/N54</f>
        <v>6.4143977849561593E-2</v>
      </c>
      <c r="AC54">
        <f>T54/O54</f>
        <v>9.9644128113879002E-2</v>
      </c>
      <c r="AD54">
        <f>O54/P54</f>
        <v>0.53854344122657583</v>
      </c>
      <c r="AE54">
        <f>T54/U54</f>
        <v>0.64450127877237851</v>
      </c>
    </row>
    <row r="55" spans="1:31" x14ac:dyDescent="0.2">
      <c r="A55" s="2">
        <v>53</v>
      </c>
      <c r="B55" s="2">
        <v>1</v>
      </c>
      <c r="C55" s="2">
        <v>26</v>
      </c>
      <c r="D55" s="5">
        <v>50</v>
      </c>
      <c r="E55" s="6">
        <v>3</v>
      </c>
      <c r="F55" s="7">
        <v>26.552499999999998</v>
      </c>
      <c r="G55" s="7">
        <v>8.7013924363636388</v>
      </c>
      <c r="H55" s="2">
        <v>14</v>
      </c>
      <c r="I55" s="2">
        <v>36.5</v>
      </c>
      <c r="J55" s="2">
        <v>36</v>
      </c>
      <c r="K55" s="2">
        <v>37.799999999999997</v>
      </c>
      <c r="L55" s="2">
        <f t="shared" si="0"/>
        <v>36.700000000000003</v>
      </c>
      <c r="M55" s="2">
        <v>0.84399999999999997</v>
      </c>
      <c r="N55" s="2">
        <v>17.38</v>
      </c>
      <c r="O55" s="2">
        <v>20.86</v>
      </c>
      <c r="P55" s="2">
        <f t="shared" si="1"/>
        <v>38.239999999999995</v>
      </c>
      <c r="Q55" s="2">
        <v>0.64589999999999992</v>
      </c>
      <c r="R55" s="2">
        <f t="shared" si="2"/>
        <v>37.594099999999997</v>
      </c>
      <c r="S55" s="2">
        <v>1.03</v>
      </c>
      <c r="T55" s="2">
        <v>1.91</v>
      </c>
      <c r="U55" s="2">
        <f t="shared" si="3"/>
        <v>2.94</v>
      </c>
      <c r="V55" s="2">
        <v>0.11605000000000003</v>
      </c>
      <c r="W55" s="2">
        <f t="shared" si="4"/>
        <v>2.82395</v>
      </c>
      <c r="X55" s="2">
        <v>158.41999999999999</v>
      </c>
      <c r="Z55">
        <f>U55/P55</f>
        <v>7.6882845188284532E-2</v>
      </c>
      <c r="AA55" s="15">
        <f t="shared" si="5"/>
        <v>76.882845188284534</v>
      </c>
      <c r="AB55">
        <f>S55/N55</f>
        <v>5.9263521288837752E-2</v>
      </c>
      <c r="AC55">
        <f>T55/O55</f>
        <v>9.1562799616490886E-2</v>
      </c>
      <c r="AD55">
        <f>O55/P55</f>
        <v>0.54550209205020928</v>
      </c>
      <c r="AE55">
        <f>T55/U55</f>
        <v>0.64965986394557818</v>
      </c>
    </row>
    <row r="56" spans="1:31" x14ac:dyDescent="0.2">
      <c r="A56" s="2">
        <v>54</v>
      </c>
      <c r="B56" s="2">
        <v>1</v>
      </c>
      <c r="C56" s="2">
        <v>26</v>
      </c>
      <c r="D56" s="5">
        <v>50</v>
      </c>
      <c r="E56" s="6">
        <v>4</v>
      </c>
      <c r="F56" s="7">
        <v>26.552499999999998</v>
      </c>
      <c r="G56" s="7">
        <v>8.7013924363636388</v>
      </c>
      <c r="H56" s="2">
        <v>14</v>
      </c>
      <c r="I56" s="2">
        <v>40.299999999999997</v>
      </c>
      <c r="J56" s="2">
        <v>38.9</v>
      </c>
      <c r="K56" s="2">
        <v>34.4</v>
      </c>
      <c r="L56" s="2">
        <f t="shared" si="0"/>
        <v>38.474999999999994</v>
      </c>
      <c r="M56" s="2">
        <v>0.84899999999999998</v>
      </c>
      <c r="N56" s="2">
        <v>17.37</v>
      </c>
      <c r="O56" s="2">
        <v>19.690000000000001</v>
      </c>
      <c r="P56" s="2">
        <f t="shared" si="1"/>
        <v>37.06</v>
      </c>
      <c r="Q56" s="2">
        <v>0.64589999999999992</v>
      </c>
      <c r="R56" s="2">
        <f t="shared" si="2"/>
        <v>36.414100000000005</v>
      </c>
      <c r="S56" s="2">
        <v>1.0900000000000001</v>
      </c>
      <c r="T56" s="2">
        <v>1.89</v>
      </c>
      <c r="U56" s="2">
        <f t="shared" si="3"/>
        <v>2.98</v>
      </c>
      <c r="V56" s="2">
        <v>0.11605000000000003</v>
      </c>
      <c r="W56" s="2">
        <f t="shared" si="4"/>
        <v>2.86395</v>
      </c>
      <c r="X56" s="2">
        <v>131.21</v>
      </c>
      <c r="Z56">
        <f>U56/P56</f>
        <v>8.041014570966E-2</v>
      </c>
      <c r="AA56" s="15">
        <f t="shared" si="5"/>
        <v>80.41014570966</v>
      </c>
      <c r="AB56">
        <f>S56/N56</f>
        <v>6.275187104202648E-2</v>
      </c>
      <c r="AC56">
        <f>T56/O56</f>
        <v>9.5987811071609946E-2</v>
      </c>
      <c r="AD56">
        <f>O56/P56</f>
        <v>0.53130059363194815</v>
      </c>
      <c r="AE56">
        <f>T56/U56</f>
        <v>0.634228187919463</v>
      </c>
    </row>
    <row r="57" spans="1:31" x14ac:dyDescent="0.2">
      <c r="A57" s="2">
        <v>55</v>
      </c>
      <c r="B57" s="2">
        <v>1</v>
      </c>
      <c r="C57" s="2">
        <v>26</v>
      </c>
      <c r="D57" s="5">
        <v>50</v>
      </c>
      <c r="E57" s="6">
        <v>5</v>
      </c>
      <c r="F57" s="7">
        <v>26.552499999999998</v>
      </c>
      <c r="G57" s="7">
        <v>8.7013924363636388</v>
      </c>
      <c r="H57" s="2">
        <v>14</v>
      </c>
      <c r="I57" s="2">
        <v>35.1</v>
      </c>
      <c r="J57" s="2">
        <v>39.6</v>
      </c>
      <c r="K57" s="2">
        <v>32.299999999999997</v>
      </c>
      <c r="L57" s="2">
        <f t="shared" si="0"/>
        <v>35.525000000000006</v>
      </c>
      <c r="M57" s="2">
        <v>0.85199999999999998</v>
      </c>
      <c r="N57" s="2">
        <v>16.8</v>
      </c>
      <c r="O57" s="2">
        <v>20.07</v>
      </c>
      <c r="P57" s="2">
        <f t="shared" si="1"/>
        <v>36.870000000000005</v>
      </c>
      <c r="Q57" s="2">
        <v>0.64589999999999992</v>
      </c>
      <c r="R57" s="2">
        <f t="shared" si="2"/>
        <v>36.224100000000007</v>
      </c>
      <c r="S57" s="2">
        <v>1.02</v>
      </c>
      <c r="T57" s="2">
        <v>1.94</v>
      </c>
      <c r="U57" s="2">
        <f t="shared" si="3"/>
        <v>2.96</v>
      </c>
      <c r="V57" s="2">
        <v>0.11605000000000003</v>
      </c>
      <c r="W57" s="2">
        <f t="shared" si="4"/>
        <v>2.84395</v>
      </c>
      <c r="X57" s="2">
        <v>160.81</v>
      </c>
      <c r="Z57">
        <f>U57/P57</f>
        <v>8.0282072145375638E-2</v>
      </c>
      <c r="AA57" s="15">
        <f t="shared" si="5"/>
        <v>80.282072145375636</v>
      </c>
      <c r="AB57">
        <f>S57/N57</f>
        <v>6.0714285714285714E-2</v>
      </c>
      <c r="AC57">
        <f>T57/O57</f>
        <v>9.6661684105630294E-2</v>
      </c>
      <c r="AD57">
        <f>O57/P57</f>
        <v>0.54434499593165164</v>
      </c>
      <c r="AE57">
        <f>T57/U57</f>
        <v>0.65540540540540537</v>
      </c>
    </row>
    <row r="58" spans="1:31" x14ac:dyDescent="0.2">
      <c r="A58" s="2">
        <v>56</v>
      </c>
      <c r="B58" s="2">
        <v>1</v>
      </c>
      <c r="C58" s="2">
        <v>26</v>
      </c>
      <c r="D58" s="5">
        <v>50</v>
      </c>
      <c r="E58" s="6">
        <v>6</v>
      </c>
      <c r="F58" s="7">
        <v>26.552499999999998</v>
      </c>
      <c r="G58" s="7">
        <v>8.7013924363636388</v>
      </c>
      <c r="H58" s="2">
        <v>12</v>
      </c>
      <c r="I58" s="2">
        <v>37.799999999999997</v>
      </c>
      <c r="J58" s="2">
        <v>29.5</v>
      </c>
      <c r="K58" s="2">
        <v>22.4</v>
      </c>
      <c r="L58" s="2">
        <f t="shared" si="0"/>
        <v>31.875</v>
      </c>
      <c r="M58" s="2"/>
      <c r="N58" s="2">
        <v>13.3</v>
      </c>
      <c r="O58" s="2">
        <v>17.11</v>
      </c>
      <c r="P58" s="2">
        <f t="shared" si="1"/>
        <v>30.41</v>
      </c>
      <c r="Q58" s="2">
        <v>0.64589999999999992</v>
      </c>
      <c r="R58" s="2">
        <f t="shared" si="2"/>
        <v>29.764099999999999</v>
      </c>
      <c r="S58" s="2">
        <v>0.89</v>
      </c>
      <c r="T58" s="2">
        <v>1.86</v>
      </c>
      <c r="U58" s="2">
        <f t="shared" si="3"/>
        <v>2.75</v>
      </c>
      <c r="V58" s="2">
        <v>0.11605000000000003</v>
      </c>
      <c r="W58" s="2">
        <f t="shared" si="4"/>
        <v>2.63395</v>
      </c>
      <c r="X58" s="2">
        <v>181.22</v>
      </c>
      <c r="Z58">
        <f>U58/P58</f>
        <v>9.0430779348898385E-2</v>
      </c>
      <c r="AA58" s="15">
        <f t="shared" si="5"/>
        <v>90.430779348898383</v>
      </c>
      <c r="AB58">
        <f>S58/N58</f>
        <v>6.6917293233082709E-2</v>
      </c>
      <c r="AC58">
        <f>T58/O58</f>
        <v>0.10870835768556401</v>
      </c>
      <c r="AD58">
        <f>O58/P58</f>
        <v>0.56264386714896408</v>
      </c>
      <c r="AE58">
        <f>T58/U58</f>
        <v>0.67636363636363639</v>
      </c>
    </row>
    <row r="59" spans="1:31" x14ac:dyDescent="0.2">
      <c r="A59" s="2">
        <v>57</v>
      </c>
      <c r="B59" s="2">
        <v>1</v>
      </c>
      <c r="C59" s="2">
        <v>26</v>
      </c>
      <c r="D59" s="5">
        <v>50</v>
      </c>
      <c r="E59" s="6">
        <v>7</v>
      </c>
      <c r="F59" s="7">
        <v>26.552499999999998</v>
      </c>
      <c r="G59" s="7">
        <v>8.7013924363636388</v>
      </c>
      <c r="H59" s="2">
        <v>16</v>
      </c>
      <c r="I59" s="2">
        <v>42.8</v>
      </c>
      <c r="J59" s="2">
        <v>41.7</v>
      </c>
      <c r="K59" s="2">
        <v>35</v>
      </c>
      <c r="L59" s="2">
        <f t="shared" si="0"/>
        <v>40.575000000000003</v>
      </c>
      <c r="M59" s="2"/>
      <c r="N59" s="2">
        <v>22.17</v>
      </c>
      <c r="O59" s="2">
        <v>27.56</v>
      </c>
      <c r="P59" s="2">
        <f t="shared" si="1"/>
        <v>49.730000000000004</v>
      </c>
      <c r="Q59" s="2">
        <v>0.64589999999999992</v>
      </c>
      <c r="R59" s="2">
        <f t="shared" si="2"/>
        <v>49.084100000000007</v>
      </c>
      <c r="S59" s="2">
        <v>1.45</v>
      </c>
      <c r="T59" s="2">
        <v>2.95</v>
      </c>
      <c r="U59" s="2">
        <f t="shared" si="3"/>
        <v>4.4000000000000004</v>
      </c>
      <c r="V59" s="2">
        <v>0.11605000000000003</v>
      </c>
      <c r="W59" s="2">
        <f t="shared" si="4"/>
        <v>4.2839499999999999</v>
      </c>
      <c r="X59" s="2">
        <v>136.93</v>
      </c>
      <c r="Z59">
        <f>U59/P59</f>
        <v>8.8477780012065146E-2</v>
      </c>
      <c r="AA59" s="15">
        <f t="shared" si="5"/>
        <v>88.477780012065153</v>
      </c>
      <c r="AB59">
        <f>S59/N59</f>
        <v>6.5403698691926013E-2</v>
      </c>
      <c r="AC59">
        <f>T59/O59</f>
        <v>0.10703918722786648</v>
      </c>
      <c r="AD59">
        <f>O59/P59</f>
        <v>0.55419264025738979</v>
      </c>
      <c r="AE59">
        <f>T59/U59</f>
        <v>0.67045454545454541</v>
      </c>
    </row>
    <row r="60" spans="1:31" x14ac:dyDescent="0.2">
      <c r="A60" s="2">
        <v>58</v>
      </c>
      <c r="B60" s="2">
        <v>1</v>
      </c>
      <c r="C60" s="2">
        <v>26</v>
      </c>
      <c r="D60" s="5">
        <v>50</v>
      </c>
      <c r="E60" s="6">
        <v>8</v>
      </c>
      <c r="F60" s="7">
        <v>26.552499999999998</v>
      </c>
      <c r="G60" s="7">
        <v>8.7013924363636388</v>
      </c>
      <c r="H60" s="2">
        <v>14</v>
      </c>
      <c r="I60" s="2">
        <v>36.200000000000003</v>
      </c>
      <c r="J60" s="2">
        <v>39.4</v>
      </c>
      <c r="K60" s="2">
        <v>37.1</v>
      </c>
      <c r="L60" s="2">
        <f t="shared" si="0"/>
        <v>37.225000000000001</v>
      </c>
      <c r="M60" s="2"/>
      <c r="N60" s="2">
        <v>15.83</v>
      </c>
      <c r="O60" s="2">
        <v>20.170000000000002</v>
      </c>
      <c r="P60" s="2">
        <f t="shared" si="1"/>
        <v>36</v>
      </c>
      <c r="Q60" s="2">
        <v>0.64589999999999992</v>
      </c>
      <c r="R60" s="2">
        <f t="shared" si="2"/>
        <v>35.354100000000003</v>
      </c>
      <c r="S60" s="2">
        <v>1.03</v>
      </c>
      <c r="T60" s="2">
        <v>2.2000000000000002</v>
      </c>
      <c r="U60" s="2">
        <f t="shared" si="3"/>
        <v>3.2300000000000004</v>
      </c>
      <c r="V60" s="2">
        <v>0.11605000000000003</v>
      </c>
      <c r="W60" s="2">
        <f t="shared" si="4"/>
        <v>3.1139500000000004</v>
      </c>
      <c r="X60" s="2">
        <v>143.38999999999999</v>
      </c>
      <c r="Z60">
        <f>U60/P60</f>
        <v>8.9722222222222231E-2</v>
      </c>
      <c r="AA60" s="15">
        <f t="shared" si="5"/>
        <v>89.722222222222229</v>
      </c>
      <c r="AB60">
        <f>S60/N60</f>
        <v>6.5066329753632343E-2</v>
      </c>
      <c r="AC60">
        <f>T60/O60</f>
        <v>0.10907288051561725</v>
      </c>
      <c r="AD60">
        <f>O60/P60</f>
        <v>0.56027777777777787</v>
      </c>
      <c r="AE60">
        <f>T60/U60</f>
        <v>0.68111455108359131</v>
      </c>
    </row>
    <row r="61" spans="1:31" x14ac:dyDescent="0.2">
      <c r="A61" s="2">
        <v>59</v>
      </c>
      <c r="B61" s="2">
        <v>1</v>
      </c>
      <c r="C61" s="2">
        <v>26</v>
      </c>
      <c r="D61" s="5">
        <v>50</v>
      </c>
      <c r="E61" s="6">
        <v>9</v>
      </c>
      <c r="F61" s="7">
        <v>26.552499999999998</v>
      </c>
      <c r="G61" s="7">
        <v>8.7013924363636388</v>
      </c>
      <c r="H61" s="2">
        <v>12</v>
      </c>
      <c r="I61" s="2">
        <v>34</v>
      </c>
      <c r="J61" s="2">
        <v>33</v>
      </c>
      <c r="K61" s="2">
        <v>25.4</v>
      </c>
      <c r="L61" s="2">
        <f t="shared" si="0"/>
        <v>31.6</v>
      </c>
      <c r="M61" s="2"/>
      <c r="N61" s="2">
        <v>14.34</v>
      </c>
      <c r="O61" s="2">
        <v>17.12</v>
      </c>
      <c r="P61" s="2">
        <f t="shared" si="1"/>
        <v>31.46</v>
      </c>
      <c r="Q61" s="2">
        <v>0.64589999999999992</v>
      </c>
      <c r="R61" s="2">
        <f t="shared" si="2"/>
        <v>30.8141</v>
      </c>
      <c r="S61" s="2">
        <v>0.87</v>
      </c>
      <c r="T61" s="2">
        <v>1.79</v>
      </c>
      <c r="U61" s="2">
        <f t="shared" si="3"/>
        <v>2.66</v>
      </c>
      <c r="V61" s="2">
        <v>0.11605000000000003</v>
      </c>
      <c r="W61" s="2">
        <f t="shared" si="4"/>
        <v>2.5439500000000002</v>
      </c>
      <c r="X61" s="2">
        <v>145.34</v>
      </c>
      <c r="Z61">
        <f>U61/P61</f>
        <v>8.4551811824539094E-2</v>
      </c>
      <c r="AA61" s="15">
        <f t="shared" si="5"/>
        <v>84.551811824539101</v>
      </c>
      <c r="AB61">
        <f>S61/N61</f>
        <v>6.0669456066945605E-2</v>
      </c>
      <c r="AC61">
        <f>T61/O61</f>
        <v>0.10455607476635513</v>
      </c>
      <c r="AD61">
        <f>O61/P61</f>
        <v>0.54418308963763506</v>
      </c>
      <c r="AE61">
        <f>T61/U61</f>
        <v>0.6729323308270676</v>
      </c>
    </row>
    <row r="62" spans="1:31" x14ac:dyDescent="0.2">
      <c r="A62" s="2">
        <v>60</v>
      </c>
      <c r="B62" s="2">
        <v>1</v>
      </c>
      <c r="C62" s="2">
        <v>26</v>
      </c>
      <c r="D62" s="5">
        <v>50</v>
      </c>
      <c r="E62" s="6">
        <v>10</v>
      </c>
      <c r="F62" s="7">
        <v>26.552499999999998</v>
      </c>
      <c r="G62" s="7">
        <v>8.7013924363636388</v>
      </c>
      <c r="H62" s="2">
        <v>16</v>
      </c>
      <c r="I62" s="2">
        <v>35.9</v>
      </c>
      <c r="J62" s="2">
        <v>34.799999999999997</v>
      </c>
      <c r="K62" s="2">
        <v>26.3</v>
      </c>
      <c r="L62" s="2">
        <f t="shared" si="0"/>
        <v>33.224999999999994</v>
      </c>
      <c r="M62" s="2"/>
      <c r="N62" s="2">
        <v>17.3</v>
      </c>
      <c r="O62" s="2">
        <v>22.76</v>
      </c>
      <c r="P62" s="2">
        <f t="shared" si="1"/>
        <v>40.06</v>
      </c>
      <c r="Q62" s="2">
        <v>0.64589999999999992</v>
      </c>
      <c r="R62" s="2">
        <f t="shared" si="2"/>
        <v>39.414100000000005</v>
      </c>
      <c r="S62" s="2">
        <v>1.1100000000000001</v>
      </c>
      <c r="T62" s="2">
        <v>2.4500000000000002</v>
      </c>
      <c r="U62" s="2">
        <f t="shared" si="3"/>
        <v>3.5600000000000005</v>
      </c>
      <c r="V62" s="2">
        <v>0.11605000000000003</v>
      </c>
      <c r="W62" s="2">
        <f t="shared" si="4"/>
        <v>3.4439500000000005</v>
      </c>
      <c r="X62" s="2">
        <v>157.08000000000001</v>
      </c>
      <c r="Z62">
        <f>U62/P62</f>
        <v>8.8866699950074901E-2</v>
      </c>
      <c r="AA62" s="15">
        <f t="shared" si="5"/>
        <v>88.866699950074903</v>
      </c>
      <c r="AB62">
        <f>S62/N62</f>
        <v>6.4161849710982669E-2</v>
      </c>
      <c r="AC62">
        <f>T62/O62</f>
        <v>0.10764499121265378</v>
      </c>
      <c r="AD62">
        <f>O62/P62</f>
        <v>0.5681477783325013</v>
      </c>
      <c r="AE62">
        <f>T62/U62</f>
        <v>0.6882022471910112</v>
      </c>
    </row>
    <row r="63" spans="1:31" x14ac:dyDescent="0.2">
      <c r="A63" s="2">
        <v>61</v>
      </c>
      <c r="B63" s="2">
        <v>1</v>
      </c>
      <c r="C63" s="2">
        <v>29</v>
      </c>
      <c r="D63" s="5">
        <v>0</v>
      </c>
      <c r="E63" s="6">
        <v>1</v>
      </c>
      <c r="F63" s="7">
        <v>28.878901515151515</v>
      </c>
      <c r="G63" s="7">
        <v>18.617216563636362</v>
      </c>
      <c r="H63" s="2">
        <v>16</v>
      </c>
      <c r="I63" s="2">
        <v>36.1</v>
      </c>
      <c r="J63" s="2">
        <v>46.5</v>
      </c>
      <c r="K63" s="2">
        <v>42.8</v>
      </c>
      <c r="L63" s="2">
        <f t="shared" si="0"/>
        <v>40.375</v>
      </c>
      <c r="M63" s="2">
        <v>0.81899999999999995</v>
      </c>
      <c r="N63" s="2">
        <v>26.12</v>
      </c>
      <c r="O63" s="2">
        <v>33.909999999999997</v>
      </c>
      <c r="P63" s="2">
        <f t="shared" si="1"/>
        <v>60.03</v>
      </c>
      <c r="Q63" s="2">
        <v>0.64589999999999992</v>
      </c>
      <c r="R63" s="2">
        <f t="shared" si="2"/>
        <v>59.384100000000004</v>
      </c>
      <c r="S63" s="2">
        <v>1.8</v>
      </c>
      <c r="T63" s="2">
        <v>3.79</v>
      </c>
      <c r="U63" s="2">
        <f t="shared" si="3"/>
        <v>5.59</v>
      </c>
      <c r="V63" s="2">
        <v>0.11605000000000003</v>
      </c>
      <c r="W63" s="2">
        <f t="shared" si="4"/>
        <v>5.4739499999999994</v>
      </c>
      <c r="X63" s="2">
        <v>95.81</v>
      </c>
      <c r="Z63">
        <f>U63/P63</f>
        <v>9.3120106613359982E-2</v>
      </c>
      <c r="AA63" s="15">
        <f t="shared" si="5"/>
        <v>93.12010661335998</v>
      </c>
      <c r="AB63">
        <f>S63/N63</f>
        <v>6.8912710566615618E-2</v>
      </c>
      <c r="AC63">
        <f>T63/O63</f>
        <v>0.1117664405780006</v>
      </c>
      <c r="AD63">
        <f>O63/P63</f>
        <v>0.56488422455438936</v>
      </c>
      <c r="AE63">
        <f>T63/U63</f>
        <v>0.67799642218246869</v>
      </c>
    </row>
    <row r="64" spans="1:31" x14ac:dyDescent="0.2">
      <c r="A64" s="2">
        <v>62</v>
      </c>
      <c r="B64" s="2">
        <v>1</v>
      </c>
      <c r="C64" s="2">
        <v>29</v>
      </c>
      <c r="D64" s="5">
        <v>0</v>
      </c>
      <c r="E64" s="6">
        <v>2</v>
      </c>
      <c r="F64" s="7">
        <v>28.878901515151515</v>
      </c>
      <c r="G64" s="7">
        <v>18.617216563636362</v>
      </c>
      <c r="H64" s="2">
        <v>19</v>
      </c>
      <c r="I64" s="2">
        <v>39.200000000000003</v>
      </c>
      <c r="J64" s="2">
        <v>41.3</v>
      </c>
      <c r="K64" s="2">
        <v>41.2</v>
      </c>
      <c r="L64" s="2">
        <f t="shared" si="0"/>
        <v>40.225000000000001</v>
      </c>
      <c r="M64" s="2">
        <v>0.83099999999999996</v>
      </c>
      <c r="N64" s="2">
        <v>33.31</v>
      </c>
      <c r="O64" s="2">
        <v>37.61</v>
      </c>
      <c r="P64" s="2">
        <f t="shared" si="1"/>
        <v>70.92</v>
      </c>
      <c r="Q64" s="2">
        <v>0.64589999999999992</v>
      </c>
      <c r="R64" s="2">
        <f t="shared" si="2"/>
        <v>70.274100000000004</v>
      </c>
      <c r="S64" s="2">
        <v>2.42</v>
      </c>
      <c r="T64" s="2">
        <v>4.4800000000000004</v>
      </c>
      <c r="U64" s="2">
        <f t="shared" si="3"/>
        <v>6.9</v>
      </c>
      <c r="V64" s="2">
        <v>0.11605000000000003</v>
      </c>
      <c r="W64" s="2">
        <f t="shared" si="4"/>
        <v>6.7839499999999999</v>
      </c>
      <c r="X64" s="2">
        <v>149.16999999999999</v>
      </c>
      <c r="Z64">
        <f>U64/P64</f>
        <v>9.7292724196277505E-2</v>
      </c>
      <c r="AA64" s="15">
        <f t="shared" si="5"/>
        <v>97.292724196277504</v>
      </c>
      <c r="AB64">
        <f>S64/N64</f>
        <v>7.2650855598919234E-2</v>
      </c>
      <c r="AC64">
        <f>T64/O64</f>
        <v>0.11911725604892318</v>
      </c>
      <c r="AD64">
        <f>O64/P64</f>
        <v>0.53031584884376759</v>
      </c>
      <c r="AE64">
        <f>T64/U64</f>
        <v>0.64927536231884064</v>
      </c>
    </row>
    <row r="65" spans="1:31" x14ac:dyDescent="0.2">
      <c r="A65" s="2">
        <v>63</v>
      </c>
      <c r="B65" s="2">
        <v>1</v>
      </c>
      <c r="C65" s="2">
        <v>29</v>
      </c>
      <c r="D65" s="5">
        <v>0</v>
      </c>
      <c r="E65" s="6">
        <v>3</v>
      </c>
      <c r="F65" s="7">
        <v>28.878901515151515</v>
      </c>
      <c r="G65" s="7">
        <v>18.617216563636362</v>
      </c>
      <c r="H65" s="2">
        <v>14</v>
      </c>
      <c r="I65" s="2">
        <v>40.6</v>
      </c>
      <c r="J65" s="2">
        <v>35.9</v>
      </c>
      <c r="K65" s="2">
        <v>33.1</v>
      </c>
      <c r="L65" s="2">
        <f t="shared" si="0"/>
        <v>37.549999999999997</v>
      </c>
      <c r="M65" s="2">
        <v>0.82199999999999995</v>
      </c>
      <c r="N65" s="2">
        <v>24.13</v>
      </c>
      <c r="O65" s="2">
        <v>26.81</v>
      </c>
      <c r="P65" s="2">
        <f t="shared" si="1"/>
        <v>50.94</v>
      </c>
      <c r="Q65" s="2">
        <v>0.64589999999999992</v>
      </c>
      <c r="R65" s="2">
        <f t="shared" si="2"/>
        <v>50.2941</v>
      </c>
      <c r="S65" s="2">
        <v>1.63</v>
      </c>
      <c r="T65" s="2">
        <v>2.97</v>
      </c>
      <c r="U65" s="2">
        <f t="shared" si="3"/>
        <v>4.5999999999999996</v>
      </c>
      <c r="V65" s="2">
        <v>0.11605000000000003</v>
      </c>
      <c r="W65" s="2">
        <f t="shared" si="4"/>
        <v>4.4839499999999992</v>
      </c>
      <c r="X65" s="2">
        <v>130.35</v>
      </c>
      <c r="Z65">
        <f>U65/P65</f>
        <v>9.0302316450726339E-2</v>
      </c>
      <c r="AA65" s="15">
        <f t="shared" si="5"/>
        <v>90.302316450726337</v>
      </c>
      <c r="AB65">
        <f>S65/N65</f>
        <v>6.7550766680480726E-2</v>
      </c>
      <c r="AC65">
        <f>T65/O65</f>
        <v>0.11077955986572176</v>
      </c>
      <c r="AD65">
        <f>O65/P65</f>
        <v>0.52630545740086376</v>
      </c>
      <c r="AE65">
        <f>T65/U65</f>
        <v>0.64565217391304353</v>
      </c>
    </row>
    <row r="66" spans="1:31" x14ac:dyDescent="0.2">
      <c r="A66" s="2">
        <v>64</v>
      </c>
      <c r="B66" s="2">
        <v>1</v>
      </c>
      <c r="C66" s="2">
        <v>29</v>
      </c>
      <c r="D66" s="5">
        <v>0</v>
      </c>
      <c r="E66" s="6">
        <v>4</v>
      </c>
      <c r="F66" s="7">
        <v>28.878901515151515</v>
      </c>
      <c r="G66" s="7">
        <v>18.617216563636362</v>
      </c>
      <c r="H66" s="2">
        <v>19</v>
      </c>
      <c r="I66" s="2">
        <v>37.4</v>
      </c>
      <c r="J66" s="2">
        <v>48.2</v>
      </c>
      <c r="K66" s="2">
        <v>42.5</v>
      </c>
      <c r="L66" s="2">
        <f t="shared" si="0"/>
        <v>41.375</v>
      </c>
      <c r="M66" s="2">
        <v>0.83099999999999996</v>
      </c>
      <c r="N66" s="2">
        <v>34.01</v>
      </c>
      <c r="O66" s="2">
        <v>39.15</v>
      </c>
      <c r="P66" s="2">
        <f t="shared" si="1"/>
        <v>73.16</v>
      </c>
      <c r="Q66" s="2">
        <v>0.64589999999999992</v>
      </c>
      <c r="R66" s="2">
        <f t="shared" si="2"/>
        <v>72.514099999999999</v>
      </c>
      <c r="S66" s="2">
        <v>2.2599999999999998</v>
      </c>
      <c r="T66" s="2">
        <v>4.32</v>
      </c>
      <c r="U66" s="2">
        <f t="shared" si="3"/>
        <v>6.58</v>
      </c>
      <c r="V66" s="2">
        <v>0.11605000000000003</v>
      </c>
      <c r="W66" s="2">
        <f t="shared" si="4"/>
        <v>6.4639499999999996</v>
      </c>
      <c r="X66" s="2">
        <v>109.46</v>
      </c>
      <c r="Z66">
        <f>U66/P66</f>
        <v>8.9939857845817386E-2</v>
      </c>
      <c r="AA66" s="15">
        <f t="shared" si="5"/>
        <v>89.939857845817386</v>
      </c>
      <c r="AB66">
        <f>S66/N66</f>
        <v>6.6451043810643928E-2</v>
      </c>
      <c r="AC66">
        <f>T66/O66</f>
        <v>0.11034482758620691</v>
      </c>
      <c r="AD66">
        <f>O66/P66</f>
        <v>0.53512848551120828</v>
      </c>
      <c r="AE66">
        <f>T66/U66</f>
        <v>0.65653495440729492</v>
      </c>
    </row>
    <row r="67" spans="1:31" x14ac:dyDescent="0.2">
      <c r="A67" s="2">
        <v>65</v>
      </c>
      <c r="B67" s="2">
        <v>1</v>
      </c>
      <c r="C67" s="2">
        <v>29</v>
      </c>
      <c r="D67" s="5">
        <v>0</v>
      </c>
      <c r="E67" s="6">
        <v>5</v>
      </c>
      <c r="F67" s="7">
        <v>28.878901515151515</v>
      </c>
      <c r="G67" s="7">
        <v>18.617216563636362</v>
      </c>
      <c r="H67" s="2">
        <v>19</v>
      </c>
      <c r="I67" s="2">
        <v>44.2</v>
      </c>
      <c r="J67" s="2">
        <v>44.9</v>
      </c>
      <c r="K67" s="2">
        <v>43.8</v>
      </c>
      <c r="L67" s="2">
        <f t="shared" si="0"/>
        <v>44.274999999999999</v>
      </c>
      <c r="M67" s="8">
        <v>0.78900000000000003</v>
      </c>
      <c r="N67" s="2">
        <v>41.35</v>
      </c>
      <c r="O67" s="2">
        <v>43.21</v>
      </c>
      <c r="P67" s="2">
        <f t="shared" si="1"/>
        <v>84.56</v>
      </c>
      <c r="Q67" s="2">
        <v>0.64589999999999992</v>
      </c>
      <c r="R67" s="2">
        <f t="shared" si="2"/>
        <v>83.914100000000005</v>
      </c>
      <c r="S67" s="2">
        <v>2.98</v>
      </c>
      <c r="T67" s="2">
        <v>4.9400000000000004</v>
      </c>
      <c r="U67" s="2">
        <f t="shared" si="3"/>
        <v>7.92</v>
      </c>
      <c r="V67" s="2">
        <v>0.11605000000000003</v>
      </c>
      <c r="W67" s="2">
        <f t="shared" si="4"/>
        <v>7.8039499999999995</v>
      </c>
      <c r="X67" s="2">
        <v>142</v>
      </c>
      <c r="Z67">
        <f>U67/P67</f>
        <v>9.3661305581835386E-2</v>
      </c>
      <c r="AA67" s="15">
        <f t="shared" si="5"/>
        <v>93.661305581835393</v>
      </c>
      <c r="AB67">
        <f>S67/N67</f>
        <v>7.20677146311971E-2</v>
      </c>
      <c r="AC67">
        <f>T67/O67</f>
        <v>0.1143253876417496</v>
      </c>
      <c r="AD67">
        <f>O67/P67</f>
        <v>0.51099810785241251</v>
      </c>
      <c r="AE67">
        <f>T67/U67</f>
        <v>0.62373737373737381</v>
      </c>
    </row>
    <row r="68" spans="1:31" x14ac:dyDescent="0.2">
      <c r="A68" s="2">
        <v>66</v>
      </c>
      <c r="B68" s="2">
        <v>1</v>
      </c>
      <c r="C68" s="2">
        <v>29</v>
      </c>
      <c r="D68" s="5">
        <v>0</v>
      </c>
      <c r="E68" s="6">
        <v>6</v>
      </c>
      <c r="F68" s="7">
        <v>28.878901515151515</v>
      </c>
      <c r="G68" s="7">
        <v>18.617216563636362</v>
      </c>
      <c r="H68" s="2">
        <v>18</v>
      </c>
      <c r="I68" s="2">
        <v>41.3</v>
      </c>
      <c r="J68" s="2">
        <v>44.6</v>
      </c>
      <c r="K68" s="2">
        <v>39.9</v>
      </c>
      <c r="L68" s="2">
        <f t="shared" ref="L68:L131" si="6">(I68+((J68+K68)/2))/2</f>
        <v>41.774999999999999</v>
      </c>
      <c r="M68" s="2"/>
      <c r="N68" s="2">
        <v>29.98</v>
      </c>
      <c r="O68" s="2">
        <v>33</v>
      </c>
      <c r="P68" s="2">
        <f t="shared" ref="P68:P131" si="7">N68+O68</f>
        <v>62.980000000000004</v>
      </c>
      <c r="Q68" s="2">
        <v>0.64589999999999992</v>
      </c>
      <c r="R68" s="2">
        <f t="shared" ref="R68:R131" si="8">P68-Q68</f>
        <v>62.334100000000007</v>
      </c>
      <c r="S68" s="2">
        <v>2.16</v>
      </c>
      <c r="T68" s="2">
        <v>4.21</v>
      </c>
      <c r="U68" s="2">
        <f t="shared" ref="U68:U131" si="9">S68+T68</f>
        <v>6.37</v>
      </c>
      <c r="V68" s="2">
        <v>0.11605000000000003</v>
      </c>
      <c r="W68" s="2">
        <f t="shared" ref="W68:W131" si="10">U68-V68</f>
        <v>6.2539499999999997</v>
      </c>
      <c r="X68" s="2">
        <v>119.33</v>
      </c>
      <c r="Z68">
        <f>U68/P68</f>
        <v>0.10114322006986344</v>
      </c>
      <c r="AA68" s="15">
        <f t="shared" ref="AA68:AA131" si="11">Z68*1000</f>
        <v>101.14322006986345</v>
      </c>
      <c r="AB68">
        <f>S68/N68</f>
        <v>7.2048032021347574E-2</v>
      </c>
      <c r="AC68">
        <f>T68/O68</f>
        <v>0.12757575757575756</v>
      </c>
      <c r="AD68">
        <f>O68/P68</f>
        <v>0.52397586535408058</v>
      </c>
      <c r="AE68">
        <f>T68/U68</f>
        <v>0.6609105180533752</v>
      </c>
    </row>
    <row r="69" spans="1:31" x14ac:dyDescent="0.2">
      <c r="A69" s="2">
        <v>67</v>
      </c>
      <c r="B69" s="2">
        <v>1</v>
      </c>
      <c r="C69" s="2">
        <v>29</v>
      </c>
      <c r="D69" s="5">
        <v>0</v>
      </c>
      <c r="E69" s="6">
        <v>7</v>
      </c>
      <c r="F69" s="7">
        <v>28.878901515151515</v>
      </c>
      <c r="G69" s="7">
        <v>18.617216563636362</v>
      </c>
      <c r="H69" s="2">
        <v>20</v>
      </c>
      <c r="I69" s="2">
        <v>48.8</v>
      </c>
      <c r="J69" s="2">
        <v>47.3</v>
      </c>
      <c r="K69" s="2">
        <v>37</v>
      </c>
      <c r="L69" s="2">
        <f t="shared" si="6"/>
        <v>45.474999999999994</v>
      </c>
      <c r="M69" s="2"/>
      <c r="N69" s="2">
        <v>45.88</v>
      </c>
      <c r="O69" s="2">
        <v>44.84</v>
      </c>
      <c r="P69" s="2">
        <f t="shared" si="7"/>
        <v>90.72</v>
      </c>
      <c r="Q69" s="2">
        <v>0.64589999999999992</v>
      </c>
      <c r="R69" s="2">
        <f t="shared" si="8"/>
        <v>90.074100000000001</v>
      </c>
      <c r="S69" s="2">
        <v>3.33</v>
      </c>
      <c r="T69" s="2">
        <v>5.93</v>
      </c>
      <c r="U69" s="2">
        <f t="shared" si="9"/>
        <v>9.26</v>
      </c>
      <c r="V69" s="2">
        <v>0.11605000000000003</v>
      </c>
      <c r="W69" s="2">
        <f t="shared" si="10"/>
        <v>9.1439500000000002</v>
      </c>
      <c r="X69" s="2">
        <v>127.86</v>
      </c>
      <c r="Z69">
        <f>U69/P69</f>
        <v>0.10207231040564374</v>
      </c>
      <c r="AA69" s="15">
        <f t="shared" si="11"/>
        <v>102.07231040564373</v>
      </c>
      <c r="AB69">
        <f>S69/N69</f>
        <v>7.2580645161290314E-2</v>
      </c>
      <c r="AC69">
        <f>T69/O69</f>
        <v>0.13224799286351471</v>
      </c>
      <c r="AD69">
        <f>O69/P69</f>
        <v>0.494268077601411</v>
      </c>
      <c r="AE69">
        <f>T69/U69</f>
        <v>0.64038876889848806</v>
      </c>
    </row>
    <row r="70" spans="1:31" x14ac:dyDescent="0.2">
      <c r="A70" s="2">
        <v>68</v>
      </c>
      <c r="B70" s="2">
        <v>1</v>
      </c>
      <c r="C70" s="2">
        <v>29</v>
      </c>
      <c r="D70" s="5">
        <v>0</v>
      </c>
      <c r="E70" s="6">
        <v>8</v>
      </c>
      <c r="F70" s="7">
        <v>28.878901515151515</v>
      </c>
      <c r="G70" s="7">
        <v>18.617216563636362</v>
      </c>
      <c r="H70" s="2">
        <v>19</v>
      </c>
      <c r="I70" s="2">
        <v>44.8</v>
      </c>
      <c r="J70" s="2">
        <v>50.4</v>
      </c>
      <c r="K70" s="2">
        <v>35.299999999999997</v>
      </c>
      <c r="L70" s="2">
        <f t="shared" si="6"/>
        <v>43.824999999999996</v>
      </c>
      <c r="M70" s="2"/>
      <c r="N70" s="2">
        <v>40.299999999999997</v>
      </c>
      <c r="O70" s="2">
        <v>40.31</v>
      </c>
      <c r="P70" s="2">
        <f t="shared" si="7"/>
        <v>80.61</v>
      </c>
      <c r="Q70" s="2">
        <v>0.64589999999999992</v>
      </c>
      <c r="R70" s="2">
        <f t="shared" si="8"/>
        <v>79.964100000000002</v>
      </c>
      <c r="S70" s="2">
        <v>2.99</v>
      </c>
      <c r="T70" s="2">
        <v>5.38</v>
      </c>
      <c r="U70" s="2">
        <f t="shared" si="9"/>
        <v>8.370000000000001</v>
      </c>
      <c r="V70" s="2">
        <v>0.11605000000000003</v>
      </c>
      <c r="W70" s="2">
        <f t="shared" si="10"/>
        <v>8.2539500000000015</v>
      </c>
      <c r="X70" s="2">
        <v>155.47999999999999</v>
      </c>
      <c r="Z70">
        <f>U70/P70</f>
        <v>0.10383327130628955</v>
      </c>
      <c r="AA70" s="15">
        <f t="shared" si="11"/>
        <v>103.83327130628956</v>
      </c>
      <c r="AB70">
        <f>S70/N70</f>
        <v>7.4193548387096783E-2</v>
      </c>
      <c r="AC70">
        <f>T70/O70</f>
        <v>0.13346564128007937</v>
      </c>
      <c r="AD70">
        <f>O70/P70</f>
        <v>0.5000620270437911</v>
      </c>
      <c r="AE70">
        <f>T70/U70</f>
        <v>0.64277180406212653</v>
      </c>
    </row>
    <row r="71" spans="1:31" x14ac:dyDescent="0.2">
      <c r="A71" s="2">
        <v>69</v>
      </c>
      <c r="B71" s="2">
        <v>1</v>
      </c>
      <c r="C71" s="2">
        <v>29</v>
      </c>
      <c r="D71" s="5">
        <v>0</v>
      </c>
      <c r="E71" s="6">
        <v>9</v>
      </c>
      <c r="F71" s="7">
        <v>28.878901515151515</v>
      </c>
      <c r="G71" s="7">
        <v>18.617216563636362</v>
      </c>
      <c r="H71" s="2">
        <v>18</v>
      </c>
      <c r="I71" s="2">
        <v>40.4</v>
      </c>
      <c r="J71" s="2">
        <v>41.5</v>
      </c>
      <c r="K71" s="2">
        <v>33.200000000000003</v>
      </c>
      <c r="L71" s="2">
        <f t="shared" si="6"/>
        <v>38.875</v>
      </c>
      <c r="M71" s="2"/>
      <c r="N71" s="2">
        <v>29.58</v>
      </c>
      <c r="O71" s="2">
        <v>35.409999999999997</v>
      </c>
      <c r="P71" s="2">
        <f t="shared" si="7"/>
        <v>64.989999999999995</v>
      </c>
      <c r="Q71" s="2">
        <v>0.64589999999999992</v>
      </c>
      <c r="R71" s="2">
        <f t="shared" si="8"/>
        <v>64.344099999999997</v>
      </c>
      <c r="S71" s="2">
        <v>2.27</v>
      </c>
      <c r="T71" s="2">
        <v>4.45</v>
      </c>
      <c r="U71" s="2">
        <f t="shared" si="9"/>
        <v>6.7200000000000006</v>
      </c>
      <c r="V71" s="2">
        <v>0.11605000000000003</v>
      </c>
      <c r="W71" s="2">
        <f t="shared" si="10"/>
        <v>6.6039500000000002</v>
      </c>
      <c r="X71" s="2">
        <v>116.8</v>
      </c>
      <c r="Z71">
        <f>U71/P71</f>
        <v>0.10340052315740884</v>
      </c>
      <c r="AA71" s="15">
        <f t="shared" si="11"/>
        <v>103.40052315740884</v>
      </c>
      <c r="AB71">
        <f>S71/N71</f>
        <v>7.6741041244083846E-2</v>
      </c>
      <c r="AC71">
        <f>T71/O71</f>
        <v>0.12567071448743294</v>
      </c>
      <c r="AD71">
        <f>O71/P71</f>
        <v>0.54485305431604858</v>
      </c>
      <c r="AE71">
        <f>T71/U71</f>
        <v>0.66220238095238093</v>
      </c>
    </row>
    <row r="72" spans="1:31" x14ac:dyDescent="0.2">
      <c r="A72" s="2">
        <v>70</v>
      </c>
      <c r="B72" s="2">
        <v>1</v>
      </c>
      <c r="C72" s="2">
        <v>29</v>
      </c>
      <c r="D72" s="5">
        <v>0</v>
      </c>
      <c r="E72" s="6">
        <v>10</v>
      </c>
      <c r="F72" s="7">
        <v>28.878901515151515</v>
      </c>
      <c r="G72" s="7">
        <v>18.617216563636362</v>
      </c>
      <c r="H72" s="2">
        <v>20</v>
      </c>
      <c r="I72" s="2">
        <v>43.9</v>
      </c>
      <c r="J72" s="2">
        <v>53.8</v>
      </c>
      <c r="K72" s="2">
        <v>44</v>
      </c>
      <c r="L72" s="2">
        <f t="shared" si="6"/>
        <v>46.4</v>
      </c>
      <c r="M72" s="2"/>
      <c r="N72" s="2">
        <v>42.65</v>
      </c>
      <c r="O72" s="2">
        <v>45.79</v>
      </c>
      <c r="P72" s="2">
        <f t="shared" si="7"/>
        <v>88.44</v>
      </c>
      <c r="Q72" s="2">
        <v>0.64589999999999992</v>
      </c>
      <c r="R72" s="2">
        <f t="shared" si="8"/>
        <v>87.7941</v>
      </c>
      <c r="S72" s="2">
        <v>3.09</v>
      </c>
      <c r="T72" s="2">
        <v>5.85</v>
      </c>
      <c r="U72" s="2">
        <f t="shared" si="9"/>
        <v>8.94</v>
      </c>
      <c r="V72" s="2">
        <v>0.11605000000000003</v>
      </c>
      <c r="W72" s="2">
        <f t="shared" si="10"/>
        <v>8.82395</v>
      </c>
      <c r="X72" s="2">
        <v>125.58</v>
      </c>
      <c r="Z72">
        <f>U72/P72</f>
        <v>0.10108548168249661</v>
      </c>
      <c r="AA72" s="15">
        <f t="shared" si="11"/>
        <v>101.08548168249661</v>
      </c>
      <c r="AB72">
        <f>S72/N72</f>
        <v>7.2450175849941387E-2</v>
      </c>
      <c r="AC72">
        <f>T72/O72</f>
        <v>0.12775715221664119</v>
      </c>
      <c r="AD72">
        <f>O72/P72</f>
        <v>0.51775214834916328</v>
      </c>
      <c r="AE72">
        <f>T72/U72</f>
        <v>0.65436241610738255</v>
      </c>
    </row>
    <row r="73" spans="1:31" x14ac:dyDescent="0.2">
      <c r="A73" s="2">
        <v>71</v>
      </c>
      <c r="B73" s="2">
        <v>1</v>
      </c>
      <c r="C73" s="2">
        <v>29</v>
      </c>
      <c r="D73" s="5">
        <v>30</v>
      </c>
      <c r="E73" s="6">
        <v>1</v>
      </c>
      <c r="F73" s="7">
        <v>28.878901515151515</v>
      </c>
      <c r="G73" s="7">
        <v>13.41225490909091</v>
      </c>
      <c r="H73" s="2">
        <v>17</v>
      </c>
      <c r="I73" s="2">
        <v>41</v>
      </c>
      <c r="J73" s="2">
        <v>50.2</v>
      </c>
      <c r="K73" s="2">
        <v>40.5</v>
      </c>
      <c r="L73" s="2">
        <f t="shared" si="6"/>
        <v>43.174999999999997</v>
      </c>
      <c r="M73" s="2">
        <v>0.85399999999999998</v>
      </c>
      <c r="N73" s="2">
        <v>31.87</v>
      </c>
      <c r="O73" s="2">
        <v>32.86</v>
      </c>
      <c r="P73" s="2">
        <f t="shared" si="7"/>
        <v>64.73</v>
      </c>
      <c r="Q73" s="2">
        <v>0.64589999999999992</v>
      </c>
      <c r="R73" s="2">
        <f t="shared" si="8"/>
        <v>64.084100000000007</v>
      </c>
      <c r="S73" s="2">
        <v>2.17</v>
      </c>
      <c r="T73" s="2">
        <v>3.55</v>
      </c>
      <c r="U73" s="2">
        <f t="shared" si="9"/>
        <v>5.72</v>
      </c>
      <c r="V73" s="2">
        <v>0.11605000000000003</v>
      </c>
      <c r="W73" s="2">
        <f t="shared" si="10"/>
        <v>5.6039499999999993</v>
      </c>
      <c r="X73" s="2">
        <v>155.93</v>
      </c>
      <c r="Z73">
        <f>U73/P73</f>
        <v>8.8367063185539926E-2</v>
      </c>
      <c r="AA73" s="15">
        <f t="shared" si="11"/>
        <v>88.367063185539919</v>
      </c>
      <c r="AB73">
        <f>S73/N73</f>
        <v>6.8089112017571382E-2</v>
      </c>
      <c r="AC73">
        <f>T73/O73</f>
        <v>0.10803408399269629</v>
      </c>
      <c r="AD73">
        <f>O73/P73</f>
        <v>0.50764714969874858</v>
      </c>
      <c r="AE73">
        <f>T73/U73</f>
        <v>0.62062937062937062</v>
      </c>
    </row>
    <row r="74" spans="1:31" x14ac:dyDescent="0.2">
      <c r="A74" s="2">
        <v>72</v>
      </c>
      <c r="B74" s="2">
        <v>1</v>
      </c>
      <c r="C74" s="2">
        <v>29</v>
      </c>
      <c r="D74" s="5">
        <v>30</v>
      </c>
      <c r="E74" s="6">
        <v>2</v>
      </c>
      <c r="F74" s="7">
        <v>28.878901515151515</v>
      </c>
      <c r="G74" s="7">
        <v>13.41225490909091</v>
      </c>
      <c r="H74" s="2">
        <v>16</v>
      </c>
      <c r="I74" s="2">
        <v>41</v>
      </c>
      <c r="J74" s="2">
        <v>53.3</v>
      </c>
      <c r="K74" s="2">
        <v>40.799999999999997</v>
      </c>
      <c r="L74" s="2">
        <f t="shared" si="6"/>
        <v>44.024999999999999</v>
      </c>
      <c r="M74" s="2">
        <v>0.84899999999999998</v>
      </c>
      <c r="N74" s="2">
        <v>37.450000000000003</v>
      </c>
      <c r="O74" s="2">
        <v>40.659999999999997</v>
      </c>
      <c r="P74" s="2">
        <f t="shared" si="7"/>
        <v>78.11</v>
      </c>
      <c r="Q74" s="2">
        <v>0.64589999999999992</v>
      </c>
      <c r="R74" s="2">
        <f t="shared" si="8"/>
        <v>77.464100000000002</v>
      </c>
      <c r="S74" s="2">
        <v>2.65</v>
      </c>
      <c r="T74" s="2">
        <v>4.2699999999999996</v>
      </c>
      <c r="U74" s="2">
        <f t="shared" si="9"/>
        <v>6.92</v>
      </c>
      <c r="V74" s="2">
        <v>0.11605000000000003</v>
      </c>
      <c r="W74" s="2">
        <f t="shared" si="10"/>
        <v>6.8039499999999995</v>
      </c>
      <c r="X74" s="2">
        <v>142.12</v>
      </c>
      <c r="Z74">
        <f>U74/P74</f>
        <v>8.8593009857892716E-2</v>
      </c>
      <c r="AA74" s="15">
        <f t="shared" si="11"/>
        <v>88.59300985789271</v>
      </c>
      <c r="AB74">
        <f>S74/N74</f>
        <v>7.0761014686248319E-2</v>
      </c>
      <c r="AC74">
        <f>T74/O74</f>
        <v>0.10501721593703886</v>
      </c>
      <c r="AD74">
        <f>O74/P74</f>
        <v>0.52054794520547942</v>
      </c>
      <c r="AE74">
        <f>T74/U74</f>
        <v>0.61705202312138718</v>
      </c>
    </row>
    <row r="75" spans="1:31" x14ac:dyDescent="0.2">
      <c r="A75" s="2">
        <v>73</v>
      </c>
      <c r="B75" s="2">
        <v>1</v>
      </c>
      <c r="C75" s="2">
        <v>29</v>
      </c>
      <c r="D75" s="5">
        <v>30</v>
      </c>
      <c r="E75" s="6">
        <v>3</v>
      </c>
      <c r="F75" s="7">
        <v>28.878901515151515</v>
      </c>
      <c r="G75" s="7">
        <v>13.41225490909091</v>
      </c>
      <c r="H75" s="2">
        <v>16</v>
      </c>
      <c r="I75" s="2">
        <v>43.8</v>
      </c>
      <c r="J75" s="2">
        <v>60.2</v>
      </c>
      <c r="K75" s="2">
        <v>34.9</v>
      </c>
      <c r="L75" s="2">
        <f t="shared" si="6"/>
        <v>45.674999999999997</v>
      </c>
      <c r="M75" s="2">
        <v>0.82799999999999996</v>
      </c>
      <c r="N75" s="2">
        <v>30.6</v>
      </c>
      <c r="O75" s="2">
        <v>24.7</v>
      </c>
      <c r="P75" s="2">
        <f t="shared" si="7"/>
        <v>55.3</v>
      </c>
      <c r="Q75" s="2">
        <v>0.64589999999999992</v>
      </c>
      <c r="R75" s="2">
        <f t="shared" si="8"/>
        <v>54.6541</v>
      </c>
      <c r="S75" s="2">
        <v>2.08</v>
      </c>
      <c r="T75" s="2">
        <v>3.22</v>
      </c>
      <c r="U75" s="2">
        <f t="shared" si="9"/>
        <v>5.3000000000000007</v>
      </c>
      <c r="V75" s="2">
        <v>0.11605000000000003</v>
      </c>
      <c r="W75" s="2">
        <f t="shared" si="10"/>
        <v>5.1839500000000003</v>
      </c>
      <c r="X75" s="2">
        <v>166.33</v>
      </c>
      <c r="Z75">
        <f>U75/P75</f>
        <v>9.584086799276674E-2</v>
      </c>
      <c r="AA75" s="15">
        <f t="shared" si="11"/>
        <v>95.840867992766746</v>
      </c>
      <c r="AB75">
        <f>S75/N75</f>
        <v>6.7973856209150321E-2</v>
      </c>
      <c r="AC75">
        <f>T75/O75</f>
        <v>0.13036437246963564</v>
      </c>
      <c r="AD75">
        <f>O75/P75</f>
        <v>0.44665461121157324</v>
      </c>
      <c r="AE75">
        <f>T75/U75</f>
        <v>0.60754716981132073</v>
      </c>
    </row>
    <row r="76" spans="1:31" x14ac:dyDescent="0.2">
      <c r="A76" s="2">
        <v>74</v>
      </c>
      <c r="B76" s="2">
        <v>1</v>
      </c>
      <c r="C76" s="2">
        <v>29</v>
      </c>
      <c r="D76" s="5">
        <v>30</v>
      </c>
      <c r="E76" s="6">
        <v>4</v>
      </c>
      <c r="F76" s="7">
        <v>28.878901515151515</v>
      </c>
      <c r="G76" s="7">
        <v>13.41225490909091</v>
      </c>
      <c r="H76" s="2">
        <v>18</v>
      </c>
      <c r="I76" s="2">
        <v>43.5</v>
      </c>
      <c r="J76" s="2">
        <v>39.4</v>
      </c>
      <c r="K76" s="2">
        <v>35.9</v>
      </c>
      <c r="L76" s="2">
        <f t="shared" si="6"/>
        <v>40.575000000000003</v>
      </c>
      <c r="M76" s="8">
        <v>0.77700000000000002</v>
      </c>
      <c r="N76" s="2">
        <v>39.200000000000003</v>
      </c>
      <c r="O76" s="2">
        <v>41.41</v>
      </c>
      <c r="P76" s="2">
        <f t="shared" si="7"/>
        <v>80.61</v>
      </c>
      <c r="Q76" s="2">
        <v>0.64589999999999992</v>
      </c>
      <c r="R76" s="2">
        <f t="shared" si="8"/>
        <v>79.964100000000002</v>
      </c>
      <c r="S76" s="2">
        <v>2.8</v>
      </c>
      <c r="T76" s="2">
        <v>4.67</v>
      </c>
      <c r="U76" s="2">
        <f t="shared" si="9"/>
        <v>7.47</v>
      </c>
      <c r="V76" s="2">
        <v>0.11605000000000003</v>
      </c>
      <c r="W76" s="2">
        <f t="shared" si="10"/>
        <v>7.3539499999999993</v>
      </c>
      <c r="X76" s="2">
        <v>159.29</v>
      </c>
      <c r="Z76">
        <f>U76/P76</f>
        <v>9.266840342389282E-2</v>
      </c>
      <c r="AA76" s="15">
        <f t="shared" si="11"/>
        <v>92.668403423892826</v>
      </c>
      <c r="AB76">
        <f>S76/N76</f>
        <v>7.1428571428571425E-2</v>
      </c>
      <c r="AC76">
        <f>T76/O76</f>
        <v>0.11277469210335668</v>
      </c>
      <c r="AD76">
        <f>O76/P76</f>
        <v>0.51370797667783152</v>
      </c>
      <c r="AE76">
        <f>T76/U76</f>
        <v>0.62516733601070951</v>
      </c>
    </row>
    <row r="77" spans="1:31" x14ac:dyDescent="0.2">
      <c r="A77" s="2">
        <v>75</v>
      </c>
      <c r="B77" s="2">
        <v>1</v>
      </c>
      <c r="C77" s="2">
        <v>29</v>
      </c>
      <c r="D77" s="5">
        <v>30</v>
      </c>
      <c r="E77" s="6">
        <v>5</v>
      </c>
      <c r="F77" s="7">
        <v>28.878901515151515</v>
      </c>
      <c r="G77" s="7">
        <v>13.41225490909091</v>
      </c>
      <c r="H77" s="2">
        <v>14</v>
      </c>
      <c r="I77" s="2">
        <v>37.6</v>
      </c>
      <c r="J77" s="2">
        <v>37.9</v>
      </c>
      <c r="K77" s="2">
        <v>36</v>
      </c>
      <c r="L77" s="2">
        <f t="shared" si="6"/>
        <v>37.275000000000006</v>
      </c>
      <c r="M77" s="2">
        <v>0.83199999999999996</v>
      </c>
      <c r="N77" s="2">
        <v>24.41</v>
      </c>
      <c r="O77" s="2">
        <v>28.47</v>
      </c>
      <c r="P77" s="2">
        <f t="shared" si="7"/>
        <v>52.879999999999995</v>
      </c>
      <c r="Q77" s="2">
        <v>0.64589999999999992</v>
      </c>
      <c r="R77" s="2">
        <f t="shared" si="8"/>
        <v>52.234099999999998</v>
      </c>
      <c r="S77" s="2">
        <v>1.66</v>
      </c>
      <c r="T77" s="2">
        <v>3.09</v>
      </c>
      <c r="U77" s="2">
        <f t="shared" si="9"/>
        <v>4.75</v>
      </c>
      <c r="V77" s="2">
        <v>0.11605000000000003</v>
      </c>
      <c r="W77" s="2">
        <f t="shared" si="10"/>
        <v>4.6339499999999996</v>
      </c>
      <c r="X77" s="2">
        <v>146.75</v>
      </c>
      <c r="Z77">
        <f>U77/P77</f>
        <v>8.982602118003026E-2</v>
      </c>
      <c r="AA77" s="15">
        <f t="shared" si="11"/>
        <v>89.826021180030267</v>
      </c>
      <c r="AB77">
        <f>S77/N77</f>
        <v>6.8004916018025399E-2</v>
      </c>
      <c r="AC77">
        <f>T77/O77</f>
        <v>0.10853530031612223</v>
      </c>
      <c r="AD77">
        <f>O77/P77</f>
        <v>0.53838880484114982</v>
      </c>
      <c r="AE77">
        <f>T77/U77</f>
        <v>0.65052631578947362</v>
      </c>
    </row>
    <row r="78" spans="1:31" x14ac:dyDescent="0.2">
      <c r="A78" s="2">
        <v>76</v>
      </c>
      <c r="B78" s="2">
        <v>1</v>
      </c>
      <c r="C78" s="2">
        <v>29</v>
      </c>
      <c r="D78" s="5">
        <v>30</v>
      </c>
      <c r="E78" s="6">
        <v>6</v>
      </c>
      <c r="F78" s="7">
        <v>28.878901515151515</v>
      </c>
      <c r="G78" s="7">
        <v>13.41225490909091</v>
      </c>
      <c r="H78" s="2">
        <v>16</v>
      </c>
      <c r="I78" s="2">
        <v>46.9</v>
      </c>
      <c r="J78" s="2">
        <v>51.4</v>
      </c>
      <c r="K78" s="2">
        <v>41.9</v>
      </c>
      <c r="L78" s="2">
        <f t="shared" si="6"/>
        <v>46.774999999999999</v>
      </c>
      <c r="M78" s="2"/>
      <c r="N78" s="2">
        <v>33.36</v>
      </c>
      <c r="O78" s="2">
        <v>31.09</v>
      </c>
      <c r="P78" s="2">
        <f t="shared" si="7"/>
        <v>64.45</v>
      </c>
      <c r="Q78" s="2">
        <v>0.64589999999999992</v>
      </c>
      <c r="R78" s="2">
        <f t="shared" si="8"/>
        <v>63.804100000000005</v>
      </c>
      <c r="S78" s="2">
        <v>2.2400000000000002</v>
      </c>
      <c r="T78" s="2">
        <v>3.82</v>
      </c>
      <c r="U78" s="2">
        <f t="shared" si="9"/>
        <v>6.0600000000000005</v>
      </c>
      <c r="V78" s="2">
        <v>0.11605000000000003</v>
      </c>
      <c r="W78" s="2">
        <f t="shared" si="10"/>
        <v>5.9439500000000001</v>
      </c>
      <c r="X78" s="2">
        <v>111.69</v>
      </c>
      <c r="Z78">
        <f>U78/P78</f>
        <v>9.4026377036462383E-2</v>
      </c>
      <c r="AA78" s="15">
        <f t="shared" si="11"/>
        <v>94.026377036462378</v>
      </c>
      <c r="AB78">
        <f>S78/N78</f>
        <v>6.7146282973621116E-2</v>
      </c>
      <c r="AC78">
        <f>T78/O78</f>
        <v>0.12286908973946606</v>
      </c>
      <c r="AD78">
        <f>O78/P78</f>
        <v>0.48238944918541504</v>
      </c>
      <c r="AE78">
        <f>T78/U78</f>
        <v>0.63036303630363033</v>
      </c>
    </row>
    <row r="79" spans="1:31" x14ac:dyDescent="0.2">
      <c r="A79" s="2">
        <v>77</v>
      </c>
      <c r="B79" s="2">
        <v>1</v>
      </c>
      <c r="C79" s="2">
        <v>29</v>
      </c>
      <c r="D79" s="5">
        <v>30</v>
      </c>
      <c r="E79" s="6">
        <v>7</v>
      </c>
      <c r="F79" s="7">
        <v>28.878901515151515</v>
      </c>
      <c r="G79" s="7">
        <v>13.41225490909091</v>
      </c>
      <c r="H79" s="2">
        <v>17</v>
      </c>
      <c r="I79" s="2">
        <v>45.8</v>
      </c>
      <c r="J79" s="2">
        <v>44.5</v>
      </c>
      <c r="K79" s="2">
        <v>35.6</v>
      </c>
      <c r="L79" s="2">
        <f t="shared" si="6"/>
        <v>42.924999999999997</v>
      </c>
      <c r="M79" s="2"/>
      <c r="N79" s="2">
        <v>37.26</v>
      </c>
      <c r="O79" s="2">
        <v>38.67</v>
      </c>
      <c r="P79" s="2">
        <f t="shared" si="7"/>
        <v>75.930000000000007</v>
      </c>
      <c r="Q79" s="2">
        <v>0.64589999999999992</v>
      </c>
      <c r="R79" s="2">
        <f t="shared" si="8"/>
        <v>75.284100000000009</v>
      </c>
      <c r="S79" s="2">
        <v>2.67</v>
      </c>
      <c r="T79" s="2">
        <v>4.66</v>
      </c>
      <c r="U79" s="2">
        <f t="shared" si="9"/>
        <v>7.33</v>
      </c>
      <c r="V79" s="2">
        <v>0.11605000000000003</v>
      </c>
      <c r="W79" s="2">
        <f t="shared" si="10"/>
        <v>7.2139499999999996</v>
      </c>
      <c r="X79" s="2">
        <v>144</v>
      </c>
      <c r="Z79">
        <f>U79/P79</f>
        <v>9.6536283418938482E-2</v>
      </c>
      <c r="AA79" s="15">
        <f t="shared" si="11"/>
        <v>96.536283418938481</v>
      </c>
      <c r="AB79">
        <f>S79/N79</f>
        <v>7.1658615136876005E-2</v>
      </c>
      <c r="AC79">
        <f>T79/O79</f>
        <v>0.12050685285751228</v>
      </c>
      <c r="AD79">
        <f>O79/P79</f>
        <v>0.50928486764124847</v>
      </c>
      <c r="AE79">
        <f>T79/U79</f>
        <v>0.63574351978171895</v>
      </c>
    </row>
    <row r="80" spans="1:31" x14ac:dyDescent="0.2">
      <c r="A80" s="2">
        <v>78</v>
      </c>
      <c r="B80" s="2">
        <v>1</v>
      </c>
      <c r="C80" s="2">
        <v>29</v>
      </c>
      <c r="D80" s="5">
        <v>30</v>
      </c>
      <c r="E80" s="6">
        <v>8</v>
      </c>
      <c r="F80" s="7">
        <v>28.878901515151515</v>
      </c>
      <c r="G80" s="7">
        <v>13.41225490909091</v>
      </c>
      <c r="H80" s="2">
        <v>16</v>
      </c>
      <c r="I80" s="2">
        <v>45.8</v>
      </c>
      <c r="J80" s="2">
        <v>43.2</v>
      </c>
      <c r="K80" s="2">
        <v>35.9</v>
      </c>
      <c r="L80" s="2">
        <f t="shared" si="6"/>
        <v>42.674999999999997</v>
      </c>
      <c r="M80" s="2"/>
      <c r="N80" s="2">
        <v>26.71</v>
      </c>
      <c r="O80" s="2">
        <v>25.23</v>
      </c>
      <c r="P80" s="2">
        <f t="shared" si="7"/>
        <v>51.94</v>
      </c>
      <c r="Q80" s="2">
        <v>0.64589999999999992</v>
      </c>
      <c r="R80" s="2">
        <f t="shared" si="8"/>
        <v>51.2941</v>
      </c>
      <c r="S80" s="2">
        <v>1.81</v>
      </c>
      <c r="T80" s="2">
        <v>3.01</v>
      </c>
      <c r="U80" s="2">
        <f t="shared" si="9"/>
        <v>4.82</v>
      </c>
      <c r="V80" s="2">
        <v>0.11605000000000003</v>
      </c>
      <c r="W80" s="2">
        <f t="shared" si="10"/>
        <v>4.7039499999999999</v>
      </c>
      <c r="X80" s="2">
        <v>112.68</v>
      </c>
      <c r="Z80">
        <f>U80/P80</f>
        <v>9.2799383904505206E-2</v>
      </c>
      <c r="AA80" s="15">
        <f t="shared" si="11"/>
        <v>92.799383904505206</v>
      </c>
      <c r="AB80">
        <f>S80/N80</f>
        <v>6.7764882066641705E-2</v>
      </c>
      <c r="AC80">
        <f>T80/O80</f>
        <v>0.11930241775663891</v>
      </c>
      <c r="AD80">
        <f>O80/P80</f>
        <v>0.48575279168271085</v>
      </c>
      <c r="AE80">
        <f>T80/U80</f>
        <v>0.62448132780082977</v>
      </c>
    </row>
    <row r="81" spans="1:31" x14ac:dyDescent="0.2">
      <c r="A81" s="2">
        <v>79</v>
      </c>
      <c r="B81" s="2">
        <v>1</v>
      </c>
      <c r="C81" s="2">
        <v>29</v>
      </c>
      <c r="D81" s="5">
        <v>30</v>
      </c>
      <c r="E81" s="6">
        <v>9</v>
      </c>
      <c r="F81" s="7">
        <v>28.878901515151515</v>
      </c>
      <c r="G81" s="7">
        <v>13.41225490909091</v>
      </c>
      <c r="H81" s="2">
        <v>20</v>
      </c>
      <c r="I81" s="2">
        <v>46</v>
      </c>
      <c r="J81" s="2">
        <v>44.5</v>
      </c>
      <c r="K81" s="2">
        <v>49.3</v>
      </c>
      <c r="L81" s="2">
        <f t="shared" si="6"/>
        <v>46.45</v>
      </c>
      <c r="M81" s="2"/>
      <c r="N81" s="2">
        <v>42.29</v>
      </c>
      <c r="O81" s="2">
        <v>47.69</v>
      </c>
      <c r="P81" s="2">
        <f t="shared" si="7"/>
        <v>89.97999999999999</v>
      </c>
      <c r="Q81" s="2">
        <v>0.64589999999999992</v>
      </c>
      <c r="R81" s="2">
        <f t="shared" si="8"/>
        <v>89.334099999999992</v>
      </c>
      <c r="S81" s="2">
        <v>3.01</v>
      </c>
      <c r="T81" s="2">
        <v>5.82</v>
      </c>
      <c r="U81" s="2">
        <f t="shared" si="9"/>
        <v>8.83</v>
      </c>
      <c r="V81" s="2">
        <v>0.11605000000000003</v>
      </c>
      <c r="W81" s="2">
        <f t="shared" si="10"/>
        <v>8.7139500000000005</v>
      </c>
      <c r="X81" s="2">
        <v>132.84</v>
      </c>
      <c r="Z81">
        <f>U81/P81</f>
        <v>9.8132918426316967E-2</v>
      </c>
      <c r="AA81" s="15">
        <f t="shared" si="11"/>
        <v>98.132918426316962</v>
      </c>
      <c r="AB81">
        <f>S81/N81</f>
        <v>7.1175218727831641E-2</v>
      </c>
      <c r="AC81">
        <f>T81/O81</f>
        <v>0.12203816313692599</v>
      </c>
      <c r="AD81">
        <f>O81/P81</f>
        <v>0.53000666814847752</v>
      </c>
      <c r="AE81">
        <f>T81/U81</f>
        <v>0.65911664779161949</v>
      </c>
    </row>
    <row r="82" spans="1:31" x14ac:dyDescent="0.2">
      <c r="A82" s="2">
        <v>80</v>
      </c>
      <c r="B82" s="2">
        <v>1</v>
      </c>
      <c r="C82" s="2">
        <v>29</v>
      </c>
      <c r="D82" s="5">
        <v>30</v>
      </c>
      <c r="E82" s="6">
        <v>10</v>
      </c>
      <c r="F82" s="7">
        <v>28.878901515151515</v>
      </c>
      <c r="G82" s="7">
        <v>13.41225490909091</v>
      </c>
      <c r="H82" s="2">
        <v>17</v>
      </c>
      <c r="I82" s="2">
        <v>35</v>
      </c>
      <c r="J82" s="2">
        <v>36.9</v>
      </c>
      <c r="K82" s="2">
        <v>31.9</v>
      </c>
      <c r="L82" s="2">
        <f t="shared" si="6"/>
        <v>34.700000000000003</v>
      </c>
      <c r="M82" s="2"/>
      <c r="N82" s="2">
        <v>25.65</v>
      </c>
      <c r="O82" s="2">
        <v>25.33</v>
      </c>
      <c r="P82" s="2">
        <f t="shared" si="7"/>
        <v>50.98</v>
      </c>
      <c r="Q82" s="2">
        <v>0.64589999999999992</v>
      </c>
      <c r="R82" s="2">
        <f t="shared" si="8"/>
        <v>50.334099999999999</v>
      </c>
      <c r="S82" s="2">
        <v>1.67</v>
      </c>
      <c r="T82" s="2">
        <v>2.89</v>
      </c>
      <c r="U82" s="2">
        <f t="shared" si="9"/>
        <v>4.5600000000000005</v>
      </c>
      <c r="V82" s="2">
        <v>0.11605000000000003</v>
      </c>
      <c r="W82" s="2">
        <f t="shared" si="10"/>
        <v>4.4439500000000001</v>
      </c>
      <c r="X82" s="2">
        <v>107.87</v>
      </c>
      <c r="Z82">
        <f>U82/P82</f>
        <v>8.9446841898783852E-2</v>
      </c>
      <c r="AA82" s="15">
        <f t="shared" si="11"/>
        <v>89.446841898783859</v>
      </c>
      <c r="AB82">
        <f>S82/N82</f>
        <v>6.510721247563353E-2</v>
      </c>
      <c r="AC82">
        <f>T82/O82</f>
        <v>0.11409395973154364</v>
      </c>
      <c r="AD82">
        <f>O82/P82</f>
        <v>0.49686151431934089</v>
      </c>
      <c r="AE82">
        <f>T82/U82</f>
        <v>0.63377192982456132</v>
      </c>
    </row>
    <row r="83" spans="1:31" x14ac:dyDescent="0.2">
      <c r="A83" s="2">
        <v>81</v>
      </c>
      <c r="B83" s="2">
        <v>1</v>
      </c>
      <c r="C83" s="2">
        <v>29</v>
      </c>
      <c r="D83" s="5">
        <v>50</v>
      </c>
      <c r="E83" s="6">
        <v>1</v>
      </c>
      <c r="F83" s="7">
        <v>28.878901515151515</v>
      </c>
      <c r="G83" s="7">
        <v>9.330816763636367</v>
      </c>
      <c r="H83" s="2">
        <v>18</v>
      </c>
      <c r="I83" s="2">
        <v>34.9</v>
      </c>
      <c r="J83" s="2">
        <v>52.9</v>
      </c>
      <c r="K83" s="2">
        <v>43.9</v>
      </c>
      <c r="L83" s="2">
        <f t="shared" si="6"/>
        <v>41.65</v>
      </c>
      <c r="M83" s="2">
        <v>0.84399999999999997</v>
      </c>
      <c r="N83" s="2">
        <v>27.51</v>
      </c>
      <c r="O83" s="2">
        <v>30.98</v>
      </c>
      <c r="P83" s="2">
        <f t="shared" si="7"/>
        <v>58.49</v>
      </c>
      <c r="Q83" s="2">
        <v>0.64589999999999992</v>
      </c>
      <c r="R83" s="2">
        <f t="shared" si="8"/>
        <v>57.844100000000005</v>
      </c>
      <c r="S83" s="2">
        <v>2.11</v>
      </c>
      <c r="T83" s="2">
        <v>3.4</v>
      </c>
      <c r="U83" s="2">
        <f t="shared" si="9"/>
        <v>5.51</v>
      </c>
      <c r="V83" s="2">
        <v>0.11605000000000003</v>
      </c>
      <c r="W83" s="2">
        <f t="shared" si="10"/>
        <v>5.3939499999999994</v>
      </c>
      <c r="X83" s="2">
        <v>109.17</v>
      </c>
      <c r="Z83">
        <f>U83/P83</f>
        <v>9.4204137459394766E-2</v>
      </c>
      <c r="AA83" s="15">
        <f t="shared" si="11"/>
        <v>94.204137459394772</v>
      </c>
      <c r="AB83">
        <f>S83/N83</f>
        <v>7.6699382042893491E-2</v>
      </c>
      <c r="AC83">
        <f>T83/O83</f>
        <v>0.10974822466107166</v>
      </c>
      <c r="AD83">
        <f>O83/P83</f>
        <v>0.52966319028893827</v>
      </c>
      <c r="AE83">
        <f>T83/U83</f>
        <v>0.61705989110707804</v>
      </c>
    </row>
    <row r="84" spans="1:31" x14ac:dyDescent="0.2">
      <c r="A84" s="2">
        <v>82</v>
      </c>
      <c r="B84" s="2">
        <v>1</v>
      </c>
      <c r="C84" s="2">
        <v>29</v>
      </c>
      <c r="D84" s="5">
        <v>50</v>
      </c>
      <c r="E84" s="6">
        <v>2</v>
      </c>
      <c r="F84" s="7">
        <v>28.878901515151515</v>
      </c>
      <c r="G84" s="7">
        <v>9.330816763636367</v>
      </c>
      <c r="H84" s="2">
        <v>14</v>
      </c>
      <c r="I84" s="2">
        <v>37.9</v>
      </c>
      <c r="J84" s="2">
        <v>38.6</v>
      </c>
      <c r="K84" s="2">
        <v>36.1</v>
      </c>
      <c r="L84" s="2">
        <f t="shared" si="6"/>
        <v>37.625</v>
      </c>
      <c r="M84" s="2">
        <v>0.82799999999999996</v>
      </c>
      <c r="N84" s="2">
        <v>22.99</v>
      </c>
      <c r="O84" s="2">
        <v>27.06</v>
      </c>
      <c r="P84" s="2">
        <f t="shared" si="7"/>
        <v>50.05</v>
      </c>
      <c r="Q84" s="2">
        <v>0.64589999999999992</v>
      </c>
      <c r="R84" s="2">
        <f t="shared" si="8"/>
        <v>49.4041</v>
      </c>
      <c r="S84" s="2">
        <v>1.72</v>
      </c>
      <c r="T84" s="2">
        <v>2.99</v>
      </c>
      <c r="U84" s="2">
        <f t="shared" si="9"/>
        <v>4.71</v>
      </c>
      <c r="V84" s="2">
        <v>0.11605000000000003</v>
      </c>
      <c r="W84" s="2">
        <f t="shared" si="10"/>
        <v>4.5939499999999995</v>
      </c>
      <c r="X84" s="2">
        <v>132.91999999999999</v>
      </c>
      <c r="Z84">
        <f>U84/P84</f>
        <v>9.4105894105894108E-2</v>
      </c>
      <c r="AA84" s="15">
        <f t="shared" si="11"/>
        <v>94.105894105894109</v>
      </c>
      <c r="AB84">
        <f>S84/N84</f>
        <v>7.4815137016093963E-2</v>
      </c>
      <c r="AC84">
        <f>T84/O84</f>
        <v>0.11049519586104953</v>
      </c>
      <c r="AD84">
        <f>O84/P84</f>
        <v>0.54065934065934063</v>
      </c>
      <c r="AE84">
        <f>T84/U84</f>
        <v>0.63481953290870496</v>
      </c>
    </row>
    <row r="85" spans="1:31" x14ac:dyDescent="0.2">
      <c r="A85" s="2">
        <v>83</v>
      </c>
      <c r="B85" s="2">
        <v>1</v>
      </c>
      <c r="C85" s="2">
        <v>29</v>
      </c>
      <c r="D85" s="5">
        <v>50</v>
      </c>
      <c r="E85" s="6">
        <v>3</v>
      </c>
      <c r="F85" s="7">
        <v>28.878901515151515</v>
      </c>
      <c r="G85" s="7">
        <v>9.330816763636367</v>
      </c>
      <c r="H85" s="2">
        <v>14</v>
      </c>
      <c r="I85" s="2">
        <v>43.6</v>
      </c>
      <c r="J85" s="2">
        <v>42</v>
      </c>
      <c r="K85" s="2">
        <v>38.299999999999997</v>
      </c>
      <c r="L85" s="2">
        <f t="shared" si="6"/>
        <v>41.875</v>
      </c>
      <c r="M85" s="2">
        <v>0.83399999999999996</v>
      </c>
      <c r="N85" s="2">
        <v>22.35</v>
      </c>
      <c r="O85" s="2">
        <v>22.92</v>
      </c>
      <c r="P85" s="2">
        <f t="shared" si="7"/>
        <v>45.27</v>
      </c>
      <c r="Q85" s="2">
        <v>0.64589999999999992</v>
      </c>
      <c r="R85" s="2">
        <f t="shared" si="8"/>
        <v>44.624100000000006</v>
      </c>
      <c r="S85" s="2">
        <v>1.57</v>
      </c>
      <c r="T85" s="2">
        <v>2.4700000000000002</v>
      </c>
      <c r="U85" s="2">
        <f t="shared" si="9"/>
        <v>4.04</v>
      </c>
      <c r="V85" s="2">
        <v>0.11605000000000003</v>
      </c>
      <c r="W85" s="2">
        <f t="shared" si="10"/>
        <v>3.92395</v>
      </c>
      <c r="X85" s="2">
        <v>133.52000000000001</v>
      </c>
      <c r="Z85">
        <f>U85/P85</f>
        <v>8.9242323834769155E-2</v>
      </c>
      <c r="AA85" s="15">
        <f t="shared" si="11"/>
        <v>89.242323834769152</v>
      </c>
      <c r="AB85">
        <f>S85/N85</f>
        <v>7.0246085011185677E-2</v>
      </c>
      <c r="AC85">
        <f>T85/O85</f>
        <v>0.10776614310645724</v>
      </c>
      <c r="AD85">
        <f>O85/P85</f>
        <v>0.5062955599734924</v>
      </c>
      <c r="AE85">
        <f>T85/U85</f>
        <v>0.61138613861386137</v>
      </c>
    </row>
    <row r="86" spans="1:31" x14ac:dyDescent="0.2">
      <c r="A86" s="2">
        <v>84</v>
      </c>
      <c r="B86" s="2">
        <v>1</v>
      </c>
      <c r="C86" s="2">
        <v>29</v>
      </c>
      <c r="D86" s="5">
        <v>50</v>
      </c>
      <c r="E86" s="6">
        <v>4</v>
      </c>
      <c r="F86" s="7">
        <v>28.878901515151515</v>
      </c>
      <c r="G86" s="7">
        <v>9.330816763636367</v>
      </c>
      <c r="H86" s="2">
        <v>14</v>
      </c>
      <c r="I86" s="2">
        <v>38</v>
      </c>
      <c r="J86" s="2">
        <v>41.5</v>
      </c>
      <c r="K86" s="2">
        <v>34.6</v>
      </c>
      <c r="L86" s="2">
        <f t="shared" si="6"/>
        <v>38.024999999999999</v>
      </c>
      <c r="M86" s="2">
        <v>0.84299999999999997</v>
      </c>
      <c r="N86" s="2">
        <v>17.55</v>
      </c>
      <c r="O86" s="2">
        <v>19.5</v>
      </c>
      <c r="P86" s="2">
        <f t="shared" si="7"/>
        <v>37.049999999999997</v>
      </c>
      <c r="Q86" s="2">
        <v>0.64589999999999992</v>
      </c>
      <c r="R86" s="2">
        <f t="shared" si="8"/>
        <v>36.4041</v>
      </c>
      <c r="S86" s="2">
        <v>1.26</v>
      </c>
      <c r="T86" s="2">
        <v>2.0499999999999998</v>
      </c>
      <c r="U86" s="2">
        <f t="shared" si="9"/>
        <v>3.3099999999999996</v>
      </c>
      <c r="V86" s="2">
        <v>0.11605000000000003</v>
      </c>
      <c r="W86" s="2">
        <f t="shared" si="10"/>
        <v>3.1939499999999996</v>
      </c>
      <c r="X86" s="2">
        <v>130.97</v>
      </c>
      <c r="Z86">
        <f>U86/P86</f>
        <v>8.9338731443994596E-2</v>
      </c>
      <c r="AA86" s="15">
        <f t="shared" si="11"/>
        <v>89.33873144399459</v>
      </c>
      <c r="AB86">
        <f>S86/N86</f>
        <v>7.179487179487179E-2</v>
      </c>
      <c r="AC86">
        <f>T86/O86</f>
        <v>0.10512820512820512</v>
      </c>
      <c r="AD86">
        <f>O86/P86</f>
        <v>0.52631578947368429</v>
      </c>
      <c r="AE86">
        <f>T86/U86</f>
        <v>0.61933534743202423</v>
      </c>
    </row>
    <row r="87" spans="1:31" x14ac:dyDescent="0.2">
      <c r="A87" s="2">
        <v>85</v>
      </c>
      <c r="B87" s="2">
        <v>1</v>
      </c>
      <c r="C87" s="2">
        <v>29</v>
      </c>
      <c r="D87" s="5">
        <v>50</v>
      </c>
      <c r="E87" s="6">
        <v>5</v>
      </c>
      <c r="F87" s="7">
        <v>28.878901515151515</v>
      </c>
      <c r="G87" s="7">
        <v>9.330816763636367</v>
      </c>
      <c r="H87" s="2">
        <v>14</v>
      </c>
      <c r="I87" s="2">
        <v>35</v>
      </c>
      <c r="J87" s="2">
        <v>35.799999999999997</v>
      </c>
      <c r="K87" s="2">
        <v>27.9</v>
      </c>
      <c r="L87" s="2">
        <f t="shared" si="6"/>
        <v>33.424999999999997</v>
      </c>
      <c r="M87" s="2">
        <v>0.84599999999999997</v>
      </c>
      <c r="N87" s="2">
        <v>15.64</v>
      </c>
      <c r="O87" s="2">
        <v>18.510000000000002</v>
      </c>
      <c r="P87" s="2">
        <f t="shared" si="7"/>
        <v>34.150000000000006</v>
      </c>
      <c r="Q87" s="2">
        <v>0.64589999999999992</v>
      </c>
      <c r="R87" s="2">
        <f t="shared" si="8"/>
        <v>33.504100000000008</v>
      </c>
      <c r="S87" s="2">
        <v>1.07</v>
      </c>
      <c r="T87" s="2">
        <v>1.84</v>
      </c>
      <c r="U87" s="2">
        <f t="shared" si="9"/>
        <v>2.91</v>
      </c>
      <c r="V87" s="2">
        <v>0.11605000000000003</v>
      </c>
      <c r="W87" s="2">
        <f t="shared" si="10"/>
        <v>2.7939500000000002</v>
      </c>
      <c r="X87" s="2">
        <v>119.13</v>
      </c>
      <c r="Z87">
        <f>U87/P87</f>
        <v>8.5212298682284027E-2</v>
      </c>
      <c r="AA87" s="15">
        <f t="shared" si="11"/>
        <v>85.212298682284029</v>
      </c>
      <c r="AB87">
        <f>S87/N87</f>
        <v>6.8414322250639384E-2</v>
      </c>
      <c r="AC87">
        <f>T87/O87</f>
        <v>9.9405726634251748E-2</v>
      </c>
      <c r="AD87">
        <f>O87/P87</f>
        <v>0.54202049780380668</v>
      </c>
      <c r="AE87">
        <f>T87/U87</f>
        <v>0.63230240549828176</v>
      </c>
    </row>
    <row r="88" spans="1:31" x14ac:dyDescent="0.2">
      <c r="A88" s="2">
        <v>86</v>
      </c>
      <c r="B88" s="2">
        <v>1</v>
      </c>
      <c r="C88" s="2">
        <v>29</v>
      </c>
      <c r="D88" s="5">
        <v>50</v>
      </c>
      <c r="E88" s="6">
        <v>6</v>
      </c>
      <c r="F88" s="7">
        <v>28.878901515151515</v>
      </c>
      <c r="G88" s="7">
        <v>9.330816763636367</v>
      </c>
      <c r="H88" s="2">
        <v>15</v>
      </c>
      <c r="I88" s="2">
        <v>43.8</v>
      </c>
      <c r="J88" s="2">
        <v>40.4</v>
      </c>
      <c r="K88" s="2">
        <v>40.799999999999997</v>
      </c>
      <c r="L88" s="2">
        <f t="shared" si="6"/>
        <v>42.199999999999996</v>
      </c>
      <c r="M88" s="2"/>
      <c r="N88" s="2">
        <v>21.78</v>
      </c>
      <c r="O88" s="2">
        <v>22.49</v>
      </c>
      <c r="P88" s="2">
        <f t="shared" si="7"/>
        <v>44.269999999999996</v>
      </c>
      <c r="Q88" s="2">
        <v>0.64589999999999992</v>
      </c>
      <c r="R88" s="2">
        <f t="shared" si="8"/>
        <v>43.624099999999999</v>
      </c>
      <c r="S88" s="2">
        <v>1.54</v>
      </c>
      <c r="T88" s="2">
        <v>2.61</v>
      </c>
      <c r="U88" s="2">
        <f t="shared" si="9"/>
        <v>4.1500000000000004</v>
      </c>
      <c r="V88" s="2">
        <v>0.11605000000000003</v>
      </c>
      <c r="W88" s="2">
        <f t="shared" si="10"/>
        <v>4.0339499999999999</v>
      </c>
      <c r="X88" s="2">
        <v>96.32</v>
      </c>
      <c r="Z88">
        <f>U88/P88</f>
        <v>9.3742941043596137E-2</v>
      </c>
      <c r="AA88" s="15">
        <f t="shared" si="11"/>
        <v>93.742941043596133</v>
      </c>
      <c r="AB88">
        <f>S88/N88</f>
        <v>7.0707070707070704E-2</v>
      </c>
      <c r="AC88">
        <f>T88/O88</f>
        <v>0.11605157847932415</v>
      </c>
      <c r="AD88">
        <f>O88/P88</f>
        <v>0.5080189744748137</v>
      </c>
      <c r="AE88">
        <f>T88/U88</f>
        <v>0.62891566265060228</v>
      </c>
    </row>
    <row r="89" spans="1:31" x14ac:dyDescent="0.2">
      <c r="A89" s="2">
        <v>87</v>
      </c>
      <c r="B89" s="2">
        <v>1</v>
      </c>
      <c r="C89" s="2">
        <v>29</v>
      </c>
      <c r="D89" s="5">
        <v>50</v>
      </c>
      <c r="E89" s="6">
        <v>7</v>
      </c>
      <c r="F89" s="7">
        <v>28.878901515151515</v>
      </c>
      <c r="G89" s="7">
        <v>9.330816763636367</v>
      </c>
      <c r="H89" s="2">
        <v>15</v>
      </c>
      <c r="I89" s="2">
        <v>40.5</v>
      </c>
      <c r="J89" s="2">
        <v>36.799999999999997</v>
      </c>
      <c r="K89" s="2">
        <v>35.200000000000003</v>
      </c>
      <c r="L89" s="2">
        <f t="shared" si="6"/>
        <v>38.25</v>
      </c>
      <c r="M89" s="2"/>
      <c r="N89" s="2">
        <v>19.39</v>
      </c>
      <c r="O89" s="2">
        <v>21.07</v>
      </c>
      <c r="P89" s="2">
        <f t="shared" si="7"/>
        <v>40.46</v>
      </c>
      <c r="Q89" s="2">
        <v>0.64589999999999992</v>
      </c>
      <c r="R89" s="2">
        <f t="shared" si="8"/>
        <v>39.814100000000003</v>
      </c>
      <c r="S89" s="2">
        <v>1.46</v>
      </c>
      <c r="T89" s="2">
        <v>2.5499999999999998</v>
      </c>
      <c r="U89" s="2">
        <f t="shared" si="9"/>
        <v>4.01</v>
      </c>
      <c r="V89" s="2">
        <v>0.11605000000000003</v>
      </c>
      <c r="W89" s="2">
        <f t="shared" si="10"/>
        <v>3.8939499999999998</v>
      </c>
      <c r="X89" s="2">
        <v>115.66</v>
      </c>
      <c r="Z89">
        <f>U89/P89</f>
        <v>9.9110232328225398E-2</v>
      </c>
      <c r="AA89" s="15">
        <f t="shared" si="11"/>
        <v>99.110232328225393</v>
      </c>
      <c r="AB89">
        <f>S89/N89</f>
        <v>7.529654461062403E-2</v>
      </c>
      <c r="AC89">
        <f>T89/O89</f>
        <v>0.1210251542477456</v>
      </c>
      <c r="AD89">
        <f>O89/P89</f>
        <v>0.52076124567474047</v>
      </c>
      <c r="AE89">
        <f>T89/U89</f>
        <v>0.63591022443890277</v>
      </c>
    </row>
    <row r="90" spans="1:31" x14ac:dyDescent="0.2">
      <c r="A90" s="2">
        <v>88</v>
      </c>
      <c r="B90" s="2">
        <v>1</v>
      </c>
      <c r="C90" s="2">
        <v>29</v>
      </c>
      <c r="D90" s="5">
        <v>50</v>
      </c>
      <c r="E90" s="6">
        <v>8</v>
      </c>
      <c r="F90" s="7">
        <v>28.878901515151515</v>
      </c>
      <c r="G90" s="7">
        <v>9.330816763636367</v>
      </c>
      <c r="H90" s="2">
        <v>17</v>
      </c>
      <c r="I90" s="2">
        <v>45.1</v>
      </c>
      <c r="J90" s="2">
        <v>46</v>
      </c>
      <c r="K90" s="2">
        <v>45.9</v>
      </c>
      <c r="L90" s="2">
        <f t="shared" si="6"/>
        <v>45.525000000000006</v>
      </c>
      <c r="M90" s="2"/>
      <c r="N90" s="2">
        <v>24.84</v>
      </c>
      <c r="O90" s="2">
        <v>25.87</v>
      </c>
      <c r="P90" s="2">
        <f t="shared" si="7"/>
        <v>50.71</v>
      </c>
      <c r="Q90" s="2">
        <v>0.64589999999999992</v>
      </c>
      <c r="R90" s="2">
        <f t="shared" si="8"/>
        <v>50.064100000000003</v>
      </c>
      <c r="S90" s="2">
        <v>1.68</v>
      </c>
      <c r="T90" s="2">
        <v>2.94</v>
      </c>
      <c r="U90" s="2">
        <f t="shared" si="9"/>
        <v>4.62</v>
      </c>
      <c r="V90" s="2">
        <v>0.11605000000000003</v>
      </c>
      <c r="W90" s="2">
        <f t="shared" si="10"/>
        <v>4.5039499999999997</v>
      </c>
      <c r="X90" s="2">
        <v>143.49</v>
      </c>
      <c r="Z90">
        <f>U90/P90</f>
        <v>9.1106290672451198E-2</v>
      </c>
      <c r="AA90" s="15">
        <f t="shared" si="11"/>
        <v>91.106290672451195</v>
      </c>
      <c r="AB90">
        <f>S90/N90</f>
        <v>6.7632850241545889E-2</v>
      </c>
      <c r="AC90">
        <f>T90/O90</f>
        <v>0.11364514882102821</v>
      </c>
      <c r="AD90">
        <f>O90/P90</f>
        <v>0.5101557878130546</v>
      </c>
      <c r="AE90">
        <f>T90/U90</f>
        <v>0.63636363636363635</v>
      </c>
    </row>
    <row r="91" spans="1:31" x14ac:dyDescent="0.2">
      <c r="A91" s="2">
        <v>89</v>
      </c>
      <c r="B91" s="2">
        <v>1</v>
      </c>
      <c r="C91" s="2">
        <v>29</v>
      </c>
      <c r="D91" s="5">
        <v>50</v>
      </c>
      <c r="E91" s="6">
        <v>9</v>
      </c>
      <c r="F91" s="7">
        <v>28.878901515151515</v>
      </c>
      <c r="G91" s="7">
        <v>9.330816763636367</v>
      </c>
      <c r="H91" s="2">
        <v>17</v>
      </c>
      <c r="I91" s="2">
        <v>42.4</v>
      </c>
      <c r="J91" s="2">
        <v>54.3</v>
      </c>
      <c r="K91" s="2">
        <v>44.3</v>
      </c>
      <c r="L91" s="2">
        <f t="shared" si="6"/>
        <v>45.849999999999994</v>
      </c>
      <c r="M91" s="2"/>
      <c r="N91" s="2">
        <v>26.08</v>
      </c>
      <c r="O91" s="2">
        <v>28.22</v>
      </c>
      <c r="P91" s="2">
        <f t="shared" si="7"/>
        <v>54.3</v>
      </c>
      <c r="Q91" s="2">
        <v>0.64589999999999992</v>
      </c>
      <c r="R91" s="2">
        <f t="shared" si="8"/>
        <v>53.6541</v>
      </c>
      <c r="S91" s="2">
        <v>1.92</v>
      </c>
      <c r="T91" s="2">
        <v>3.43</v>
      </c>
      <c r="U91" s="2">
        <f t="shared" si="9"/>
        <v>5.35</v>
      </c>
      <c r="V91" s="2">
        <v>0.11605000000000003</v>
      </c>
      <c r="W91" s="2">
        <f t="shared" si="10"/>
        <v>5.2339499999999992</v>
      </c>
      <c r="X91" s="2">
        <v>101.71</v>
      </c>
      <c r="Z91">
        <f>U91/P91</f>
        <v>9.8526703499079188E-2</v>
      </c>
      <c r="AA91" s="15">
        <f t="shared" si="11"/>
        <v>98.52670349907919</v>
      </c>
      <c r="AB91">
        <f>S91/N91</f>
        <v>7.3619631901840496E-2</v>
      </c>
      <c r="AC91">
        <f>T91/O91</f>
        <v>0.12154500354358612</v>
      </c>
      <c r="AD91">
        <f>O91/P91</f>
        <v>0.51970534069981589</v>
      </c>
      <c r="AE91">
        <f>T91/U91</f>
        <v>0.64112149532710283</v>
      </c>
    </row>
    <row r="92" spans="1:31" x14ac:dyDescent="0.2">
      <c r="A92" s="2">
        <v>90</v>
      </c>
      <c r="B92" s="2">
        <v>1</v>
      </c>
      <c r="C92" s="2">
        <v>29</v>
      </c>
      <c r="D92" s="5">
        <v>50</v>
      </c>
      <c r="E92" s="6">
        <v>10</v>
      </c>
      <c r="F92" s="7">
        <v>28.878901515151515</v>
      </c>
      <c r="G92" s="7">
        <v>9.330816763636367</v>
      </c>
      <c r="H92" s="2">
        <v>13</v>
      </c>
      <c r="I92" s="2">
        <v>42.2</v>
      </c>
      <c r="J92" s="2">
        <v>46.3</v>
      </c>
      <c r="K92" s="2">
        <v>34.6</v>
      </c>
      <c r="L92" s="2">
        <f t="shared" si="6"/>
        <v>41.325000000000003</v>
      </c>
      <c r="M92" s="2"/>
      <c r="N92" s="2">
        <v>17.920000000000002</v>
      </c>
      <c r="O92" s="2">
        <v>18.940000000000001</v>
      </c>
      <c r="P92" s="2">
        <f t="shared" si="7"/>
        <v>36.86</v>
      </c>
      <c r="Q92" s="2">
        <v>0.64589999999999992</v>
      </c>
      <c r="R92" s="2">
        <f t="shared" si="8"/>
        <v>36.214100000000002</v>
      </c>
      <c r="S92" s="2">
        <v>1.29</v>
      </c>
      <c r="T92" s="2">
        <v>2.2799999999999998</v>
      </c>
      <c r="U92" s="2">
        <f t="shared" si="9"/>
        <v>3.57</v>
      </c>
      <c r="V92" s="2">
        <v>0.11605000000000003</v>
      </c>
      <c r="W92" s="2">
        <f t="shared" si="10"/>
        <v>3.4539499999999999</v>
      </c>
      <c r="X92" s="2">
        <v>135.07</v>
      </c>
      <c r="Z92">
        <f>U92/P92</f>
        <v>9.6852957135105805E-2</v>
      </c>
      <c r="AA92" s="15">
        <f t="shared" si="11"/>
        <v>96.852957135105811</v>
      </c>
      <c r="AB92">
        <f>S92/N92</f>
        <v>7.1986607142857137E-2</v>
      </c>
      <c r="AC92">
        <f>T92/O92</f>
        <v>0.12038014783526925</v>
      </c>
      <c r="AD92">
        <f>O92/P92</f>
        <v>0.51383613673358663</v>
      </c>
      <c r="AE92">
        <f>T92/U92</f>
        <v>0.6386554621848739</v>
      </c>
    </row>
    <row r="93" spans="1:31" x14ac:dyDescent="0.2">
      <c r="A93" s="2">
        <v>91</v>
      </c>
      <c r="B93" s="2">
        <v>1</v>
      </c>
      <c r="C93" s="2">
        <v>32</v>
      </c>
      <c r="D93" s="5">
        <v>0</v>
      </c>
      <c r="E93" s="6">
        <v>1</v>
      </c>
      <c r="F93" s="7">
        <v>32.497954545454547</v>
      </c>
      <c r="G93" s="7">
        <v>19.437668836363638</v>
      </c>
      <c r="H93" s="2">
        <v>17</v>
      </c>
      <c r="I93" s="2">
        <v>34.799999999999997</v>
      </c>
      <c r="J93" s="2">
        <v>52.3</v>
      </c>
      <c r="K93" s="2">
        <v>45.2</v>
      </c>
      <c r="L93" s="2">
        <f t="shared" si="6"/>
        <v>41.774999999999999</v>
      </c>
      <c r="M93" s="2">
        <v>0.80200000000000005</v>
      </c>
      <c r="N93" s="2">
        <v>29.19</v>
      </c>
      <c r="O93" s="2">
        <v>34.520000000000003</v>
      </c>
      <c r="P93" s="2">
        <f t="shared" si="7"/>
        <v>63.710000000000008</v>
      </c>
      <c r="Q93" s="2">
        <v>0.64589999999999992</v>
      </c>
      <c r="R93" s="2">
        <f t="shared" si="8"/>
        <v>63.06410000000001</v>
      </c>
      <c r="S93" s="2">
        <v>2.4300000000000002</v>
      </c>
      <c r="T93" s="2">
        <v>4.41</v>
      </c>
      <c r="U93" s="2">
        <f t="shared" si="9"/>
        <v>6.84</v>
      </c>
      <c r="V93" s="2">
        <v>0.11605000000000003</v>
      </c>
      <c r="W93" s="2">
        <f t="shared" si="10"/>
        <v>6.7239499999999994</v>
      </c>
      <c r="X93" s="2">
        <v>95.14</v>
      </c>
      <c r="Z93">
        <f>U93/P93</f>
        <v>0.10736148171401662</v>
      </c>
      <c r="AA93" s="15">
        <f t="shared" si="11"/>
        <v>107.36148171401662</v>
      </c>
      <c r="AB93">
        <f>S93/N93</f>
        <v>8.3247687564234327E-2</v>
      </c>
      <c r="AC93">
        <f>T93/O93</f>
        <v>0.12775202780996522</v>
      </c>
      <c r="AD93">
        <f>O93/P93</f>
        <v>0.54183016794851668</v>
      </c>
      <c r="AE93">
        <f>T93/U93</f>
        <v>0.64473684210526316</v>
      </c>
    </row>
    <row r="94" spans="1:31" x14ac:dyDescent="0.2">
      <c r="A94" s="2">
        <v>92</v>
      </c>
      <c r="B94" s="2">
        <v>1</v>
      </c>
      <c r="C94" s="2">
        <v>32</v>
      </c>
      <c r="D94" s="5">
        <v>0</v>
      </c>
      <c r="E94" s="6">
        <v>2</v>
      </c>
      <c r="F94" s="7">
        <v>32.497954545454547</v>
      </c>
      <c r="G94" s="7">
        <v>19.437668836363638</v>
      </c>
      <c r="H94" s="2">
        <v>17</v>
      </c>
      <c r="I94" s="2">
        <v>40.799999999999997</v>
      </c>
      <c r="J94" s="2">
        <v>45.7</v>
      </c>
      <c r="K94" s="2">
        <v>40.6</v>
      </c>
      <c r="L94" s="2">
        <f t="shared" si="6"/>
        <v>41.975000000000001</v>
      </c>
      <c r="M94" s="2">
        <v>0.78500000000000003</v>
      </c>
      <c r="N94" s="2">
        <v>33.020000000000003</v>
      </c>
      <c r="O94" s="2">
        <v>32.67</v>
      </c>
      <c r="P94" s="2">
        <f t="shared" si="7"/>
        <v>65.69</v>
      </c>
      <c r="Q94" s="2">
        <v>0.64589999999999992</v>
      </c>
      <c r="R94" s="2">
        <f t="shared" si="8"/>
        <v>65.0441</v>
      </c>
      <c r="S94" s="2">
        <v>2.6</v>
      </c>
      <c r="T94" s="2">
        <v>4.13</v>
      </c>
      <c r="U94" s="2">
        <f t="shared" si="9"/>
        <v>6.73</v>
      </c>
      <c r="V94" s="2">
        <v>0.11605000000000003</v>
      </c>
      <c r="W94" s="2">
        <f t="shared" si="10"/>
        <v>6.61395</v>
      </c>
      <c r="X94" s="2">
        <v>102.23</v>
      </c>
      <c r="Z94">
        <f>U94/P94</f>
        <v>0.10245090576952352</v>
      </c>
      <c r="AA94" s="15">
        <f t="shared" si="11"/>
        <v>102.45090576952353</v>
      </c>
      <c r="AB94">
        <f>S94/N94</f>
        <v>7.874015748031496E-2</v>
      </c>
      <c r="AC94">
        <f>T94/O94</f>
        <v>0.12641567187021732</v>
      </c>
      <c r="AD94">
        <f>O94/P94</f>
        <v>0.49733597198964841</v>
      </c>
      <c r="AE94">
        <f>T94/U94</f>
        <v>0.61367013372956902</v>
      </c>
    </row>
    <row r="95" spans="1:31" x14ac:dyDescent="0.2">
      <c r="A95" s="2">
        <v>93</v>
      </c>
      <c r="B95" s="2">
        <v>1</v>
      </c>
      <c r="C95" s="2">
        <v>32</v>
      </c>
      <c r="D95" s="5">
        <v>0</v>
      </c>
      <c r="E95" s="6">
        <v>3</v>
      </c>
      <c r="F95" s="7">
        <v>32.497954545454547</v>
      </c>
      <c r="G95" s="7">
        <v>19.437668836363638</v>
      </c>
      <c r="H95" s="2">
        <v>20</v>
      </c>
      <c r="I95" s="2">
        <v>41.5</v>
      </c>
      <c r="J95" s="2">
        <v>40.6</v>
      </c>
      <c r="K95" s="2">
        <v>31.3</v>
      </c>
      <c r="L95" s="2">
        <f t="shared" si="6"/>
        <v>38.725000000000001</v>
      </c>
      <c r="M95" s="2">
        <v>0.76700000000000002</v>
      </c>
      <c r="N95" s="2">
        <v>33.770000000000003</v>
      </c>
      <c r="O95" s="2">
        <v>34.47</v>
      </c>
      <c r="P95" s="2">
        <f t="shared" si="7"/>
        <v>68.240000000000009</v>
      </c>
      <c r="Q95" s="2">
        <v>0.64589999999999992</v>
      </c>
      <c r="R95" s="2">
        <f t="shared" si="8"/>
        <v>67.594100000000012</v>
      </c>
      <c r="S95" s="2">
        <v>2.69</v>
      </c>
      <c r="T95" s="2">
        <v>4.0999999999999996</v>
      </c>
      <c r="U95" s="2">
        <f t="shared" si="9"/>
        <v>6.7899999999999991</v>
      </c>
      <c r="V95" s="2">
        <v>0.11605000000000003</v>
      </c>
      <c r="W95" s="2">
        <f t="shared" si="10"/>
        <v>6.6739499999999987</v>
      </c>
      <c r="X95" s="2">
        <v>124.43</v>
      </c>
      <c r="Z95">
        <f>U95/P95</f>
        <v>9.9501758499413812E-2</v>
      </c>
      <c r="AA95" s="15">
        <f t="shared" si="11"/>
        <v>99.50175849941381</v>
      </c>
      <c r="AB95">
        <f>S95/N95</f>
        <v>7.965649985193958E-2</v>
      </c>
      <c r="AC95">
        <f>T95/O95</f>
        <v>0.11894400928343486</v>
      </c>
      <c r="AD95">
        <f>O95/P95</f>
        <v>0.50512895662368107</v>
      </c>
      <c r="AE95">
        <f>T95/U95</f>
        <v>0.60382916053019153</v>
      </c>
    </row>
    <row r="96" spans="1:31" x14ac:dyDescent="0.2">
      <c r="A96" s="2">
        <v>94</v>
      </c>
      <c r="B96" s="2">
        <v>1</v>
      </c>
      <c r="C96" s="2">
        <v>32</v>
      </c>
      <c r="D96" s="5">
        <v>0</v>
      </c>
      <c r="E96" s="6">
        <v>4</v>
      </c>
      <c r="F96" s="7">
        <v>32.497954545454547</v>
      </c>
      <c r="G96" s="7">
        <v>19.437668836363638</v>
      </c>
      <c r="H96" s="2">
        <v>17</v>
      </c>
      <c r="I96" s="2">
        <v>40.9</v>
      </c>
      <c r="J96" s="2">
        <v>33.1</v>
      </c>
      <c r="K96" s="2">
        <v>23.7</v>
      </c>
      <c r="L96" s="2">
        <f t="shared" si="6"/>
        <v>34.65</v>
      </c>
      <c r="M96" s="2">
        <v>0.78600000000000003</v>
      </c>
      <c r="N96" s="2">
        <v>30.99</v>
      </c>
      <c r="O96" s="2">
        <v>33.83</v>
      </c>
      <c r="P96" s="2">
        <f t="shared" si="7"/>
        <v>64.819999999999993</v>
      </c>
      <c r="Q96" s="2">
        <v>0.64589999999999992</v>
      </c>
      <c r="R96" s="2">
        <f t="shared" si="8"/>
        <v>64.174099999999996</v>
      </c>
      <c r="S96" s="2">
        <v>2.4900000000000002</v>
      </c>
      <c r="T96" s="2">
        <v>4.22</v>
      </c>
      <c r="U96" s="2">
        <f t="shared" si="9"/>
        <v>6.71</v>
      </c>
      <c r="V96" s="2">
        <v>0.11605000000000003</v>
      </c>
      <c r="W96" s="2">
        <f t="shared" si="10"/>
        <v>6.5939499999999995</v>
      </c>
      <c r="X96" s="2">
        <v>95.23</v>
      </c>
      <c r="Z96">
        <f>U96/P96</f>
        <v>0.10351743289108301</v>
      </c>
      <c r="AA96" s="15">
        <f t="shared" si="11"/>
        <v>103.517432891083</v>
      </c>
      <c r="AB96">
        <f>S96/N96</f>
        <v>8.0348499515972907E-2</v>
      </c>
      <c r="AC96">
        <f>T96/O96</f>
        <v>0.12474135382796335</v>
      </c>
      <c r="AD96">
        <f>O96/P96</f>
        <v>0.52190681888306079</v>
      </c>
      <c r="AE96">
        <f>T96/U96</f>
        <v>0.62891207153502227</v>
      </c>
    </row>
    <row r="97" spans="1:31" x14ac:dyDescent="0.2">
      <c r="A97" s="2">
        <v>95</v>
      </c>
      <c r="B97" s="2">
        <v>1</v>
      </c>
      <c r="C97" s="2">
        <v>32</v>
      </c>
      <c r="D97" s="5">
        <v>0</v>
      </c>
      <c r="E97" s="6">
        <v>5</v>
      </c>
      <c r="F97" s="7">
        <v>32.497954545454547</v>
      </c>
      <c r="G97" s="7">
        <v>19.437668836363638</v>
      </c>
      <c r="H97" s="2">
        <v>20</v>
      </c>
      <c r="I97" s="2">
        <v>37.1</v>
      </c>
      <c r="J97" s="2">
        <v>37.5</v>
      </c>
      <c r="K97" s="2">
        <v>39.9</v>
      </c>
      <c r="L97" s="2">
        <f t="shared" si="6"/>
        <v>37.900000000000006</v>
      </c>
      <c r="M97" s="2">
        <v>0.81399999999999995</v>
      </c>
      <c r="N97" s="2">
        <v>39.28</v>
      </c>
      <c r="O97" s="2">
        <v>43.08</v>
      </c>
      <c r="P97" s="2">
        <f t="shared" si="7"/>
        <v>82.36</v>
      </c>
      <c r="Q97" s="2">
        <v>0.64589999999999992</v>
      </c>
      <c r="R97" s="2">
        <f t="shared" si="8"/>
        <v>81.714100000000002</v>
      </c>
      <c r="S97" s="2">
        <v>2.99</v>
      </c>
      <c r="T97" s="2">
        <v>5.14</v>
      </c>
      <c r="U97" s="2">
        <f t="shared" si="9"/>
        <v>8.129999999999999</v>
      </c>
      <c r="V97" s="2">
        <v>0.11605000000000003</v>
      </c>
      <c r="W97" s="2">
        <f t="shared" si="10"/>
        <v>8.0139499999999995</v>
      </c>
      <c r="X97" s="2">
        <v>106.48</v>
      </c>
      <c r="Z97">
        <f>U97/P97</f>
        <v>9.8712967459931994E-2</v>
      </c>
      <c r="AA97" s="15">
        <f t="shared" si="11"/>
        <v>98.712967459931988</v>
      </c>
      <c r="AB97">
        <f>S97/N97</f>
        <v>7.6120162932790225E-2</v>
      </c>
      <c r="AC97">
        <f>T97/O97</f>
        <v>0.11931290622098421</v>
      </c>
      <c r="AD97">
        <f>O97/P97</f>
        <v>0.523069451189898</v>
      </c>
      <c r="AE97">
        <f>T97/U97</f>
        <v>0.63222632226322262</v>
      </c>
    </row>
    <row r="98" spans="1:31" x14ac:dyDescent="0.2">
      <c r="A98" s="2">
        <v>96</v>
      </c>
      <c r="B98" s="2">
        <v>1</v>
      </c>
      <c r="C98" s="2">
        <v>32</v>
      </c>
      <c r="D98" s="5">
        <v>0</v>
      </c>
      <c r="E98" s="6">
        <v>6</v>
      </c>
      <c r="F98" s="7">
        <v>32.497954545454547</v>
      </c>
      <c r="G98" s="7">
        <v>19.437668836363638</v>
      </c>
      <c r="H98" s="2">
        <v>18</v>
      </c>
      <c r="I98" s="2">
        <v>34.1</v>
      </c>
      <c r="J98" s="2">
        <v>49.5</v>
      </c>
      <c r="K98" s="2">
        <v>34.9</v>
      </c>
      <c r="L98" s="2">
        <f t="shared" si="6"/>
        <v>38.150000000000006</v>
      </c>
      <c r="M98" s="2"/>
      <c r="N98" s="2">
        <v>25.57</v>
      </c>
      <c r="O98" s="2">
        <v>29.79</v>
      </c>
      <c r="P98" s="2">
        <f t="shared" si="7"/>
        <v>55.36</v>
      </c>
      <c r="Q98" s="2">
        <v>0.64589999999999992</v>
      </c>
      <c r="R98" s="2">
        <f t="shared" si="8"/>
        <v>54.714100000000002</v>
      </c>
      <c r="S98" s="2">
        <v>2.0699999999999998</v>
      </c>
      <c r="T98" s="2">
        <v>3.72</v>
      </c>
      <c r="U98" s="2">
        <f t="shared" si="9"/>
        <v>5.79</v>
      </c>
      <c r="V98" s="2">
        <v>0.11605000000000003</v>
      </c>
      <c r="W98" s="2">
        <f t="shared" si="10"/>
        <v>5.6739499999999996</v>
      </c>
      <c r="X98" s="2">
        <v>89.26</v>
      </c>
      <c r="Z98">
        <f>U98/P98</f>
        <v>0.10458815028901734</v>
      </c>
      <c r="AA98" s="15">
        <f t="shared" si="11"/>
        <v>104.58815028901735</v>
      </c>
      <c r="AB98">
        <f>S98/N98</f>
        <v>8.0954243253813049E-2</v>
      </c>
      <c r="AC98">
        <f>T98/O98</f>
        <v>0.12487411883182277</v>
      </c>
      <c r="AD98">
        <f>O98/P98</f>
        <v>0.53811416184971095</v>
      </c>
      <c r="AE98">
        <f>T98/U98</f>
        <v>0.64248704663212441</v>
      </c>
    </row>
    <row r="99" spans="1:31" x14ac:dyDescent="0.2">
      <c r="A99" s="2">
        <v>97</v>
      </c>
      <c r="B99" s="2">
        <v>1</v>
      </c>
      <c r="C99" s="2">
        <v>32</v>
      </c>
      <c r="D99" s="5">
        <v>0</v>
      </c>
      <c r="E99" s="6">
        <v>7</v>
      </c>
      <c r="F99" s="7">
        <v>32.497954545454547</v>
      </c>
      <c r="G99" s="7">
        <v>19.437668836363638</v>
      </c>
      <c r="H99" s="2">
        <v>16</v>
      </c>
      <c r="I99" s="2">
        <v>38.700000000000003</v>
      </c>
      <c r="J99" s="2">
        <v>50.9</v>
      </c>
      <c r="K99" s="2">
        <v>60</v>
      </c>
      <c r="L99" s="2">
        <f t="shared" si="6"/>
        <v>47.075000000000003</v>
      </c>
      <c r="M99" s="2"/>
      <c r="N99" s="2">
        <v>24.86</v>
      </c>
      <c r="O99" s="2">
        <v>26.5</v>
      </c>
      <c r="P99" s="2">
        <f t="shared" si="7"/>
        <v>51.36</v>
      </c>
      <c r="Q99" s="2">
        <v>0.64589999999999992</v>
      </c>
      <c r="R99" s="2">
        <f t="shared" si="8"/>
        <v>50.714100000000002</v>
      </c>
      <c r="S99" s="2">
        <v>1.91</v>
      </c>
      <c r="T99" s="2">
        <v>3.17</v>
      </c>
      <c r="U99" s="2">
        <f t="shared" si="9"/>
        <v>5.08</v>
      </c>
      <c r="V99" s="2">
        <v>0.11605000000000003</v>
      </c>
      <c r="W99" s="2">
        <f t="shared" si="10"/>
        <v>4.9639499999999996</v>
      </c>
      <c r="X99" s="2">
        <v>70.19</v>
      </c>
      <c r="Z99">
        <f>U99/P99</f>
        <v>9.8909657320872271E-2</v>
      </c>
      <c r="AA99" s="15">
        <f t="shared" si="11"/>
        <v>98.90965732087227</v>
      </c>
      <c r="AB99">
        <f>S99/N99</f>
        <v>7.6830249396621073E-2</v>
      </c>
      <c r="AC99">
        <f>T99/O99</f>
        <v>0.11962264150943396</v>
      </c>
      <c r="AD99">
        <f>O99/P99</f>
        <v>0.5159657320872274</v>
      </c>
      <c r="AE99">
        <f>T99/U99</f>
        <v>0.62401574803149606</v>
      </c>
    </row>
    <row r="100" spans="1:31" x14ac:dyDescent="0.2">
      <c r="A100" s="2">
        <v>98</v>
      </c>
      <c r="B100" s="2">
        <v>1</v>
      </c>
      <c r="C100" s="2">
        <v>32</v>
      </c>
      <c r="D100" s="5">
        <v>0</v>
      </c>
      <c r="E100" s="6">
        <v>8</v>
      </c>
      <c r="F100" s="7">
        <v>32.497954545454547</v>
      </c>
      <c r="G100" s="7">
        <v>19.437668836363638</v>
      </c>
      <c r="H100" s="2">
        <v>20</v>
      </c>
      <c r="I100" s="2">
        <v>40.1</v>
      </c>
      <c r="J100" s="2">
        <v>43.2</v>
      </c>
      <c r="K100" s="2">
        <v>42.4</v>
      </c>
      <c r="L100" s="2">
        <f t="shared" si="6"/>
        <v>41.45</v>
      </c>
      <c r="M100" s="2"/>
      <c r="N100" s="2">
        <v>35.71</v>
      </c>
      <c r="O100" s="2">
        <v>40.130000000000003</v>
      </c>
      <c r="P100" s="2">
        <f t="shared" si="7"/>
        <v>75.84</v>
      </c>
      <c r="Q100" s="2">
        <v>0.64589999999999992</v>
      </c>
      <c r="R100" s="2">
        <f t="shared" si="8"/>
        <v>75.194100000000006</v>
      </c>
      <c r="S100" s="2">
        <v>2.96</v>
      </c>
      <c r="T100" s="2">
        <v>5.17</v>
      </c>
      <c r="U100" s="2">
        <f t="shared" si="9"/>
        <v>8.129999999999999</v>
      </c>
      <c r="V100" s="2">
        <v>0.11605000000000003</v>
      </c>
      <c r="W100" s="2">
        <f t="shared" si="10"/>
        <v>8.0139499999999995</v>
      </c>
      <c r="X100" s="2">
        <v>94.4</v>
      </c>
      <c r="Z100">
        <f>U100/P100</f>
        <v>0.10719936708860758</v>
      </c>
      <c r="AA100" s="15">
        <f t="shared" si="11"/>
        <v>107.19936708860759</v>
      </c>
      <c r="AB100">
        <f>S100/N100</f>
        <v>8.2889946793615235E-2</v>
      </c>
      <c r="AC100">
        <f>T100/O100</f>
        <v>0.12883129828058809</v>
      </c>
      <c r="AD100">
        <f>O100/P100</f>
        <v>0.52914029535864981</v>
      </c>
      <c r="AE100">
        <f>T100/U100</f>
        <v>0.63591635916359168</v>
      </c>
    </row>
    <row r="101" spans="1:31" x14ac:dyDescent="0.2">
      <c r="A101" s="2">
        <v>99</v>
      </c>
      <c r="B101" s="2">
        <v>1</v>
      </c>
      <c r="C101" s="2">
        <v>32</v>
      </c>
      <c r="D101" s="5">
        <v>0</v>
      </c>
      <c r="E101" s="6">
        <v>9</v>
      </c>
      <c r="F101" s="7">
        <v>32.497954545454547</v>
      </c>
      <c r="G101" s="7">
        <v>19.437668836363638</v>
      </c>
      <c r="H101" s="2">
        <v>19</v>
      </c>
      <c r="I101" s="2">
        <v>41.1</v>
      </c>
      <c r="J101" s="2">
        <v>44.8</v>
      </c>
      <c r="K101" s="2">
        <v>34.6</v>
      </c>
      <c r="L101" s="2">
        <f t="shared" si="6"/>
        <v>40.400000000000006</v>
      </c>
      <c r="M101" s="2"/>
      <c r="N101" s="2">
        <v>34.93</v>
      </c>
      <c r="O101" s="2">
        <v>39.47</v>
      </c>
      <c r="P101" s="2">
        <f t="shared" si="7"/>
        <v>74.400000000000006</v>
      </c>
      <c r="Q101" s="2">
        <v>0.64589999999999992</v>
      </c>
      <c r="R101" s="2">
        <f t="shared" si="8"/>
        <v>73.754100000000008</v>
      </c>
      <c r="S101" s="2">
        <v>2.94</v>
      </c>
      <c r="T101" s="2">
        <v>5.1100000000000003</v>
      </c>
      <c r="U101" s="2">
        <f t="shared" si="9"/>
        <v>8.0500000000000007</v>
      </c>
      <c r="V101" s="2">
        <v>0.11605000000000003</v>
      </c>
      <c r="W101" s="2">
        <f t="shared" si="10"/>
        <v>7.9339500000000003</v>
      </c>
      <c r="X101" s="2">
        <v>68.45</v>
      </c>
      <c r="Z101">
        <f>U101/P101</f>
        <v>0.1081989247311828</v>
      </c>
      <c r="AA101" s="15">
        <f t="shared" si="11"/>
        <v>108.1989247311828</v>
      </c>
      <c r="AB101">
        <f>S101/N101</f>
        <v>8.4168336673346694E-2</v>
      </c>
      <c r="AC101">
        <f>T101/O101</f>
        <v>0.12946541677223208</v>
      </c>
      <c r="AD101">
        <f>O101/P101</f>
        <v>0.53051075268817194</v>
      </c>
      <c r="AE101">
        <f>T101/U101</f>
        <v>0.63478260869565217</v>
      </c>
    </row>
    <row r="102" spans="1:31" x14ac:dyDescent="0.2">
      <c r="A102" s="2">
        <v>100</v>
      </c>
      <c r="B102" s="2">
        <v>1</v>
      </c>
      <c r="C102" s="2">
        <v>32</v>
      </c>
      <c r="D102" s="5">
        <v>0</v>
      </c>
      <c r="E102" s="6">
        <v>10</v>
      </c>
      <c r="F102" s="7">
        <v>32.497954545454547</v>
      </c>
      <c r="G102" s="7">
        <v>19.437668836363638</v>
      </c>
      <c r="H102" s="2">
        <v>19</v>
      </c>
      <c r="I102" s="2">
        <v>39</v>
      </c>
      <c r="J102" s="2">
        <v>48.7</v>
      </c>
      <c r="K102" s="2">
        <v>42.2</v>
      </c>
      <c r="L102" s="2">
        <f t="shared" si="6"/>
        <v>42.225000000000001</v>
      </c>
      <c r="M102" s="2"/>
      <c r="N102" s="2">
        <v>28.09</v>
      </c>
      <c r="O102" s="2">
        <v>33.56</v>
      </c>
      <c r="P102" s="2">
        <f t="shared" si="7"/>
        <v>61.650000000000006</v>
      </c>
      <c r="Q102" s="2">
        <v>0.64589999999999992</v>
      </c>
      <c r="R102" s="2">
        <f t="shared" si="8"/>
        <v>61.004100000000008</v>
      </c>
      <c r="S102" s="2">
        <v>2.2999999999999998</v>
      </c>
      <c r="T102" s="2">
        <v>4.37</v>
      </c>
      <c r="U102" s="2">
        <f t="shared" si="9"/>
        <v>6.67</v>
      </c>
      <c r="V102" s="2">
        <v>0.11605000000000003</v>
      </c>
      <c r="W102" s="2">
        <f t="shared" si="10"/>
        <v>6.5539499999999995</v>
      </c>
      <c r="X102" s="2">
        <v>75.180000000000007</v>
      </c>
      <c r="Z102">
        <f>U102/P102</f>
        <v>0.10819140308191402</v>
      </c>
      <c r="AA102" s="15">
        <f t="shared" si="11"/>
        <v>108.19140308191402</v>
      </c>
      <c r="AB102">
        <f>S102/N102</f>
        <v>8.1879672481310076E-2</v>
      </c>
      <c r="AC102">
        <f>T102/O102</f>
        <v>0.13021454112038139</v>
      </c>
      <c r="AD102">
        <f>O102/P102</f>
        <v>0.54436334144363341</v>
      </c>
      <c r="AE102">
        <f>T102/U102</f>
        <v>0.65517241379310343</v>
      </c>
    </row>
    <row r="103" spans="1:31" x14ac:dyDescent="0.2">
      <c r="A103" s="2">
        <v>101</v>
      </c>
      <c r="B103" s="2">
        <v>1</v>
      </c>
      <c r="C103" s="2">
        <v>32</v>
      </c>
      <c r="D103" s="5">
        <v>30</v>
      </c>
      <c r="E103" s="6">
        <v>1</v>
      </c>
      <c r="F103" s="7">
        <v>32.497954545454547</v>
      </c>
      <c r="G103" s="7">
        <v>13.591854327272728</v>
      </c>
      <c r="H103" s="2">
        <v>18</v>
      </c>
      <c r="I103" s="2">
        <v>45.2</v>
      </c>
      <c r="J103" s="2">
        <v>45</v>
      </c>
      <c r="K103" s="2">
        <v>37.799999999999997</v>
      </c>
      <c r="L103" s="2">
        <f t="shared" si="6"/>
        <v>43.3</v>
      </c>
      <c r="M103" s="2">
        <v>0.81100000000000005</v>
      </c>
      <c r="N103" s="2">
        <v>33.450000000000003</v>
      </c>
      <c r="O103" s="2">
        <v>34.31</v>
      </c>
      <c r="P103" s="2">
        <f t="shared" si="7"/>
        <v>67.760000000000005</v>
      </c>
      <c r="Q103" s="2">
        <v>0.64589999999999992</v>
      </c>
      <c r="R103" s="2">
        <f t="shared" si="8"/>
        <v>67.114100000000008</v>
      </c>
      <c r="S103" s="2">
        <v>2.62</v>
      </c>
      <c r="T103" s="2">
        <v>4.1500000000000004</v>
      </c>
      <c r="U103" s="2">
        <f t="shared" si="9"/>
        <v>6.7700000000000005</v>
      </c>
      <c r="V103" s="2">
        <v>0.11605000000000003</v>
      </c>
      <c r="W103" s="2">
        <f t="shared" si="10"/>
        <v>6.65395</v>
      </c>
      <c r="X103" s="2">
        <v>97.36</v>
      </c>
      <c r="Z103">
        <f>U103/P103</f>
        <v>9.9911452184179461E-2</v>
      </c>
      <c r="AA103" s="15">
        <f t="shared" si="11"/>
        <v>99.911452184179467</v>
      </c>
      <c r="AB103">
        <f>S103/N103</f>
        <v>7.8325859491778768E-2</v>
      </c>
      <c r="AC103">
        <f>T103/O103</f>
        <v>0.12095598950743223</v>
      </c>
      <c r="AD103">
        <f>O103/P103</f>
        <v>0.5063459268004723</v>
      </c>
      <c r="AE103">
        <f>T103/U103</f>
        <v>0.61299852289512557</v>
      </c>
    </row>
    <row r="104" spans="1:31" x14ac:dyDescent="0.2">
      <c r="A104" s="2">
        <v>102</v>
      </c>
      <c r="B104" s="2">
        <v>1</v>
      </c>
      <c r="C104" s="2">
        <v>32</v>
      </c>
      <c r="D104" s="5">
        <v>30</v>
      </c>
      <c r="E104" s="6">
        <v>2</v>
      </c>
      <c r="F104" s="7">
        <v>32.497954545454547</v>
      </c>
      <c r="G104" s="7">
        <v>13.591854327272728</v>
      </c>
      <c r="H104" s="2">
        <v>16</v>
      </c>
      <c r="I104" s="2">
        <v>43.8</v>
      </c>
      <c r="J104" s="2">
        <v>38.9</v>
      </c>
      <c r="K104" s="2">
        <v>35.799999999999997</v>
      </c>
      <c r="L104" s="2">
        <f t="shared" si="6"/>
        <v>40.574999999999996</v>
      </c>
      <c r="M104" s="2">
        <v>0.76300000000000001</v>
      </c>
      <c r="N104" s="2">
        <v>29.17</v>
      </c>
      <c r="O104" s="2">
        <v>27.15</v>
      </c>
      <c r="P104" s="2">
        <f t="shared" si="7"/>
        <v>56.32</v>
      </c>
      <c r="Q104" s="2">
        <v>0.64589999999999992</v>
      </c>
      <c r="R104" s="2">
        <f t="shared" si="8"/>
        <v>55.674100000000003</v>
      </c>
      <c r="S104" s="2">
        <v>2.2200000000000002</v>
      </c>
      <c r="T104" s="2">
        <v>3.1</v>
      </c>
      <c r="U104" s="2">
        <f t="shared" si="9"/>
        <v>5.32</v>
      </c>
      <c r="V104" s="2">
        <v>0.11605000000000003</v>
      </c>
      <c r="W104" s="2">
        <f t="shared" si="10"/>
        <v>5.2039499999999999</v>
      </c>
      <c r="X104" s="2">
        <v>113.2</v>
      </c>
      <c r="Z104">
        <f>U104/P104</f>
        <v>9.4460227272727279E-2</v>
      </c>
      <c r="AA104" s="15">
        <f t="shared" si="11"/>
        <v>94.46022727272728</v>
      </c>
      <c r="AB104">
        <f>S104/N104</f>
        <v>7.6105587932807681E-2</v>
      </c>
      <c r="AC104">
        <f>T104/O104</f>
        <v>0.11418047882136281</v>
      </c>
      <c r="AD104">
        <f>O104/P104</f>
        <v>0.48206676136363635</v>
      </c>
      <c r="AE104">
        <f>T104/U104</f>
        <v>0.58270676691729317</v>
      </c>
    </row>
    <row r="105" spans="1:31" x14ac:dyDescent="0.2">
      <c r="A105" s="2">
        <v>103</v>
      </c>
      <c r="B105" s="2">
        <v>1</v>
      </c>
      <c r="C105" s="2">
        <v>32</v>
      </c>
      <c r="D105" s="5">
        <v>30</v>
      </c>
      <c r="E105" s="6">
        <v>3</v>
      </c>
      <c r="F105" s="7">
        <v>32.497954545454547</v>
      </c>
      <c r="G105" s="7">
        <v>13.591854327272728</v>
      </c>
      <c r="H105" s="2">
        <v>17</v>
      </c>
      <c r="I105" s="2">
        <v>37.700000000000003</v>
      </c>
      <c r="J105" s="2">
        <v>39.9</v>
      </c>
      <c r="K105" s="2">
        <v>32</v>
      </c>
      <c r="L105" s="2">
        <f t="shared" si="6"/>
        <v>36.825000000000003</v>
      </c>
      <c r="M105" s="2">
        <v>0.81699999999999995</v>
      </c>
      <c r="N105" s="2">
        <v>27.62</v>
      </c>
      <c r="O105" s="2">
        <v>28.56</v>
      </c>
      <c r="P105" s="2">
        <f t="shared" si="7"/>
        <v>56.18</v>
      </c>
      <c r="Q105" s="2">
        <v>0.64589999999999992</v>
      </c>
      <c r="R105" s="2">
        <f t="shared" si="8"/>
        <v>55.534100000000002</v>
      </c>
      <c r="S105" s="2">
        <v>2.04</v>
      </c>
      <c r="T105" s="2">
        <v>3.37</v>
      </c>
      <c r="U105" s="2">
        <f t="shared" si="9"/>
        <v>5.41</v>
      </c>
      <c r="V105" s="2">
        <v>0.11605000000000003</v>
      </c>
      <c r="W105" s="2">
        <f t="shared" si="10"/>
        <v>5.2939499999999997</v>
      </c>
      <c r="X105" s="2">
        <v>110.15</v>
      </c>
      <c r="Z105">
        <f>U105/P105</f>
        <v>9.6297614809540771E-2</v>
      </c>
      <c r="AA105" s="15">
        <f t="shared" si="11"/>
        <v>96.297614809540775</v>
      </c>
      <c r="AB105">
        <f>S105/N105</f>
        <v>7.3859522085445328E-2</v>
      </c>
      <c r="AC105">
        <f>T105/O105</f>
        <v>0.11799719887955183</v>
      </c>
      <c r="AD105">
        <f>O105/P105</f>
        <v>0.50836596653613386</v>
      </c>
      <c r="AE105">
        <f>T105/U105</f>
        <v>0.62292051756007394</v>
      </c>
    </row>
    <row r="106" spans="1:31" x14ac:dyDescent="0.2">
      <c r="A106" s="2">
        <v>104</v>
      </c>
      <c r="B106" s="2">
        <v>1</v>
      </c>
      <c r="C106" s="2">
        <v>32</v>
      </c>
      <c r="D106" s="5">
        <v>30</v>
      </c>
      <c r="E106" s="6">
        <v>4</v>
      </c>
      <c r="F106" s="7">
        <v>32.497954545454547</v>
      </c>
      <c r="G106" s="7">
        <v>13.591854327272728</v>
      </c>
      <c r="H106" s="2">
        <v>18</v>
      </c>
      <c r="I106" s="2">
        <v>43.2</v>
      </c>
      <c r="J106" s="2">
        <v>57.7</v>
      </c>
      <c r="K106" s="2">
        <v>38.200000000000003</v>
      </c>
      <c r="L106" s="2">
        <f t="shared" si="6"/>
        <v>45.575000000000003</v>
      </c>
      <c r="M106" s="2">
        <v>0.79400000000000004</v>
      </c>
      <c r="N106" s="2">
        <v>37.4</v>
      </c>
      <c r="O106" s="2">
        <v>40.79</v>
      </c>
      <c r="P106" s="2">
        <f t="shared" si="7"/>
        <v>78.19</v>
      </c>
      <c r="Q106" s="2">
        <v>0.64589999999999992</v>
      </c>
      <c r="R106" s="2">
        <f t="shared" si="8"/>
        <v>77.5441</v>
      </c>
      <c r="S106" s="2">
        <v>3.02</v>
      </c>
      <c r="T106" s="2">
        <v>4.97</v>
      </c>
      <c r="U106" s="2">
        <f t="shared" si="9"/>
        <v>7.99</v>
      </c>
      <c r="V106" s="2">
        <v>0.11605000000000003</v>
      </c>
      <c r="W106" s="2">
        <f t="shared" si="10"/>
        <v>7.8739499999999998</v>
      </c>
      <c r="X106" s="2">
        <v>135.97999999999999</v>
      </c>
      <c r="Z106">
        <f>U106/P106</f>
        <v>0.10218698043228035</v>
      </c>
      <c r="AA106" s="15">
        <f t="shared" si="11"/>
        <v>102.18698043228035</v>
      </c>
      <c r="AB106">
        <f>S106/N106</f>
        <v>8.0748663101604279E-2</v>
      </c>
      <c r="AC106">
        <f>T106/O106</f>
        <v>0.12184358911497915</v>
      </c>
      <c r="AD106">
        <f>O106/P106</f>
        <v>0.52167796393400689</v>
      </c>
      <c r="AE106">
        <f>T106/U106</f>
        <v>0.6220275344180225</v>
      </c>
    </row>
    <row r="107" spans="1:31" x14ac:dyDescent="0.2">
      <c r="A107" s="2">
        <v>105</v>
      </c>
      <c r="B107" s="2">
        <v>1</v>
      </c>
      <c r="C107" s="2">
        <v>32</v>
      </c>
      <c r="D107" s="5">
        <v>30</v>
      </c>
      <c r="E107" s="6">
        <v>5</v>
      </c>
      <c r="F107" s="7">
        <v>32.497954545454547</v>
      </c>
      <c r="G107" s="7">
        <v>13.591854327272728</v>
      </c>
      <c r="H107" s="2">
        <v>17</v>
      </c>
      <c r="I107" s="2">
        <v>44.7</v>
      </c>
      <c r="J107" s="2">
        <v>52.1</v>
      </c>
      <c r="K107" s="2">
        <v>36.5</v>
      </c>
      <c r="L107" s="2">
        <f t="shared" si="6"/>
        <v>44.5</v>
      </c>
      <c r="M107" s="2">
        <v>0.79800000000000004</v>
      </c>
      <c r="N107" s="2">
        <v>31.08</v>
      </c>
      <c r="O107" s="2">
        <v>31.1</v>
      </c>
      <c r="P107" s="2">
        <f t="shared" si="7"/>
        <v>62.18</v>
      </c>
      <c r="Q107" s="2">
        <v>0.64589999999999992</v>
      </c>
      <c r="R107" s="2">
        <f t="shared" si="8"/>
        <v>61.534100000000002</v>
      </c>
      <c r="S107" s="2">
        <v>2.33</v>
      </c>
      <c r="T107" s="2">
        <v>3.58</v>
      </c>
      <c r="U107" s="2">
        <f t="shared" si="9"/>
        <v>5.91</v>
      </c>
      <c r="V107" s="2">
        <v>0.11605000000000003</v>
      </c>
      <c r="W107" s="2">
        <f t="shared" si="10"/>
        <v>5.7939499999999997</v>
      </c>
      <c r="X107" s="2">
        <v>111.74</v>
      </c>
      <c r="Z107">
        <f>U107/P107</f>
        <v>9.5046638790607915E-2</v>
      </c>
      <c r="AA107" s="15">
        <f t="shared" si="11"/>
        <v>95.046638790607915</v>
      </c>
      <c r="AB107">
        <f>S107/N107</f>
        <v>7.4967824967824975E-2</v>
      </c>
      <c r="AC107">
        <f>T107/O107</f>
        <v>0.11511254019292604</v>
      </c>
      <c r="AD107">
        <f>O107/P107</f>
        <v>0.50016082341588941</v>
      </c>
      <c r="AE107">
        <f>T107/U107</f>
        <v>0.60575296108291032</v>
      </c>
    </row>
    <row r="108" spans="1:31" x14ac:dyDescent="0.2">
      <c r="A108" s="2">
        <v>106</v>
      </c>
      <c r="B108" s="2">
        <v>1</v>
      </c>
      <c r="C108" s="2">
        <v>32</v>
      </c>
      <c r="D108" s="5">
        <v>30</v>
      </c>
      <c r="E108" s="6">
        <v>6</v>
      </c>
      <c r="F108" s="7">
        <v>32.497954545454547</v>
      </c>
      <c r="G108" s="7">
        <v>13.591854327272728</v>
      </c>
      <c r="H108" s="2">
        <v>18</v>
      </c>
      <c r="I108" s="2">
        <v>44.4</v>
      </c>
      <c r="J108" s="2">
        <v>49.7</v>
      </c>
      <c r="K108" s="2">
        <v>41.2</v>
      </c>
      <c r="L108" s="2">
        <f t="shared" si="6"/>
        <v>44.924999999999997</v>
      </c>
      <c r="M108" s="2"/>
      <c r="N108" s="2">
        <v>37.9</v>
      </c>
      <c r="O108" s="2">
        <v>37.01</v>
      </c>
      <c r="P108" s="2">
        <f t="shared" si="7"/>
        <v>74.91</v>
      </c>
      <c r="Q108" s="2">
        <v>0.64589999999999992</v>
      </c>
      <c r="R108" s="2">
        <f t="shared" si="8"/>
        <v>74.264099999999999</v>
      </c>
      <c r="S108" s="2">
        <v>2.99</v>
      </c>
      <c r="T108" s="2">
        <v>4.51</v>
      </c>
      <c r="U108" s="2">
        <f t="shared" si="9"/>
        <v>7.5</v>
      </c>
      <c r="V108" s="2">
        <v>0.11605000000000003</v>
      </c>
      <c r="W108" s="2">
        <f t="shared" si="10"/>
        <v>7.3839499999999996</v>
      </c>
      <c r="X108" s="2">
        <v>99.97</v>
      </c>
      <c r="Z108">
        <f>U108/P108</f>
        <v>0.10012014417300762</v>
      </c>
      <c r="AA108" s="15">
        <f t="shared" si="11"/>
        <v>100.12014417300762</v>
      </c>
      <c r="AB108">
        <f>S108/N108</f>
        <v>7.8891820580474947E-2</v>
      </c>
      <c r="AC108">
        <f>T108/O108</f>
        <v>0.12185895703863821</v>
      </c>
      <c r="AD108">
        <f>O108/P108</f>
        <v>0.49405953811240155</v>
      </c>
      <c r="AE108">
        <f>T108/U108</f>
        <v>0.60133333333333328</v>
      </c>
    </row>
    <row r="109" spans="1:31" x14ac:dyDescent="0.2">
      <c r="A109" s="2">
        <v>107</v>
      </c>
      <c r="B109" s="2">
        <v>1</v>
      </c>
      <c r="C109" s="2">
        <v>32</v>
      </c>
      <c r="D109" s="5">
        <v>30</v>
      </c>
      <c r="E109" s="6">
        <v>7</v>
      </c>
      <c r="F109" s="7">
        <v>32.497954545454547</v>
      </c>
      <c r="G109" s="7">
        <v>13.591854327272728</v>
      </c>
      <c r="H109" s="2">
        <v>20</v>
      </c>
      <c r="I109" s="2">
        <v>45.2</v>
      </c>
      <c r="J109" s="2">
        <v>47</v>
      </c>
      <c r="K109" s="2">
        <v>38.799999999999997</v>
      </c>
      <c r="L109" s="2">
        <f t="shared" si="6"/>
        <v>44.05</v>
      </c>
      <c r="M109" s="2"/>
      <c r="N109" s="2">
        <v>34.1</v>
      </c>
      <c r="O109" s="2">
        <v>35.9</v>
      </c>
      <c r="P109" s="2">
        <f t="shared" si="7"/>
        <v>70</v>
      </c>
      <c r="Q109" s="2">
        <v>0.64589999999999992</v>
      </c>
      <c r="R109" s="2">
        <f t="shared" si="8"/>
        <v>69.354100000000003</v>
      </c>
      <c r="S109" s="2">
        <v>2.63</v>
      </c>
      <c r="T109" s="2">
        <v>4.41</v>
      </c>
      <c r="U109" s="2">
        <f t="shared" si="9"/>
        <v>7.04</v>
      </c>
      <c r="V109" s="2">
        <v>0.11605000000000003</v>
      </c>
      <c r="W109" s="2">
        <f t="shared" si="10"/>
        <v>6.9239499999999996</v>
      </c>
      <c r="X109" s="2">
        <v>94.07</v>
      </c>
      <c r="Z109">
        <f>U109/P109</f>
        <v>0.10057142857142858</v>
      </c>
      <c r="AA109" s="15">
        <f t="shared" si="11"/>
        <v>100.57142857142857</v>
      </c>
      <c r="AB109">
        <f>S109/N109</f>
        <v>7.7126099706744861E-2</v>
      </c>
      <c r="AC109">
        <f>T109/O109</f>
        <v>0.12284122562674095</v>
      </c>
      <c r="AD109">
        <f>O109/P109</f>
        <v>0.51285714285714279</v>
      </c>
      <c r="AE109">
        <f>T109/U109</f>
        <v>0.62642045454545459</v>
      </c>
    </row>
    <row r="110" spans="1:31" x14ac:dyDescent="0.2">
      <c r="A110" s="2">
        <v>108</v>
      </c>
      <c r="B110" s="2">
        <v>1</v>
      </c>
      <c r="C110" s="2">
        <v>32</v>
      </c>
      <c r="D110" s="5">
        <v>30</v>
      </c>
      <c r="E110" s="6">
        <v>8</v>
      </c>
      <c r="F110" s="7">
        <v>32.497954545454547</v>
      </c>
      <c r="G110" s="7">
        <v>13.591854327272728</v>
      </c>
      <c r="H110" s="2">
        <v>18</v>
      </c>
      <c r="I110" s="2">
        <v>46.2</v>
      </c>
      <c r="J110" s="2">
        <v>44.9</v>
      </c>
      <c r="K110" s="2">
        <v>39.299999999999997</v>
      </c>
      <c r="L110" s="2">
        <f t="shared" si="6"/>
        <v>44.15</v>
      </c>
      <c r="M110" s="2"/>
      <c r="N110" s="2">
        <v>34.130000000000003</v>
      </c>
      <c r="O110" s="2">
        <v>33.25</v>
      </c>
      <c r="P110" s="2">
        <f t="shared" si="7"/>
        <v>67.38</v>
      </c>
      <c r="Q110" s="2">
        <v>0.64589999999999992</v>
      </c>
      <c r="R110" s="2">
        <f t="shared" si="8"/>
        <v>66.734099999999998</v>
      </c>
      <c r="S110" s="2">
        <v>2.61</v>
      </c>
      <c r="T110" s="2">
        <v>3.98</v>
      </c>
      <c r="U110" s="2">
        <f t="shared" si="9"/>
        <v>6.59</v>
      </c>
      <c r="V110" s="2">
        <v>0.11605000000000003</v>
      </c>
      <c r="W110" s="2">
        <f t="shared" si="10"/>
        <v>6.4739499999999994</v>
      </c>
      <c r="X110" s="2">
        <v>89.73</v>
      </c>
      <c r="Z110">
        <f>U110/P110</f>
        <v>9.7803502523003863E-2</v>
      </c>
      <c r="AA110" s="15">
        <f t="shared" si="11"/>
        <v>97.803502523003857</v>
      </c>
      <c r="AB110">
        <f>S110/N110</f>
        <v>7.6472311749194249E-2</v>
      </c>
      <c r="AC110">
        <f>T110/O110</f>
        <v>0.11969924812030075</v>
      </c>
      <c r="AD110">
        <f>O110/P110</f>
        <v>0.49346987236568718</v>
      </c>
      <c r="AE110">
        <f>T110/U110</f>
        <v>0.60394537177541729</v>
      </c>
    </row>
    <row r="111" spans="1:31" x14ac:dyDescent="0.2">
      <c r="A111" s="2">
        <v>109</v>
      </c>
      <c r="B111" s="2">
        <v>1</v>
      </c>
      <c r="C111" s="2">
        <v>32</v>
      </c>
      <c r="D111" s="5">
        <v>30</v>
      </c>
      <c r="E111" s="6">
        <v>9</v>
      </c>
      <c r="F111" s="7">
        <v>32.497954545454547</v>
      </c>
      <c r="G111" s="7">
        <v>13.591854327272728</v>
      </c>
      <c r="H111" s="2">
        <v>19</v>
      </c>
      <c r="I111" s="2">
        <v>47.1</v>
      </c>
      <c r="J111" s="2">
        <v>56.5</v>
      </c>
      <c r="K111" s="2">
        <v>40.700000000000003</v>
      </c>
      <c r="L111" s="2">
        <f t="shared" si="6"/>
        <v>47.85</v>
      </c>
      <c r="M111" s="2"/>
      <c r="N111" s="2">
        <v>41</v>
      </c>
      <c r="O111" s="2">
        <v>37.729999999999997</v>
      </c>
      <c r="P111" s="2">
        <f t="shared" si="7"/>
        <v>78.72999999999999</v>
      </c>
      <c r="Q111" s="2">
        <v>0.64589999999999992</v>
      </c>
      <c r="R111" s="2">
        <f t="shared" si="8"/>
        <v>78.084099999999992</v>
      </c>
      <c r="S111" s="2">
        <v>3.2</v>
      </c>
      <c r="T111" s="2">
        <v>4.6900000000000004</v>
      </c>
      <c r="U111" s="2">
        <f t="shared" si="9"/>
        <v>7.8900000000000006</v>
      </c>
      <c r="V111" s="2">
        <v>0.11605000000000003</v>
      </c>
      <c r="W111" s="2">
        <f t="shared" si="10"/>
        <v>7.7739500000000001</v>
      </c>
      <c r="X111" s="2">
        <v>90.55</v>
      </c>
      <c r="Z111">
        <f>U111/P111</f>
        <v>0.10021592785469327</v>
      </c>
      <c r="AA111" s="15">
        <f t="shared" si="11"/>
        <v>100.21592785469328</v>
      </c>
      <c r="AB111">
        <f>S111/N111</f>
        <v>7.8048780487804878E-2</v>
      </c>
      <c r="AC111">
        <f>T111/O111</f>
        <v>0.12430426716141003</v>
      </c>
      <c r="AD111">
        <f>O111/P111</f>
        <v>0.4792328210339134</v>
      </c>
      <c r="AE111">
        <f>T111/U111</f>
        <v>0.59442332065906212</v>
      </c>
    </row>
    <row r="112" spans="1:31" x14ac:dyDescent="0.2">
      <c r="A112" s="2">
        <v>110</v>
      </c>
      <c r="B112" s="2">
        <v>1</v>
      </c>
      <c r="C112" s="2">
        <v>32</v>
      </c>
      <c r="D112" s="5">
        <v>30</v>
      </c>
      <c r="E112" s="6">
        <v>10</v>
      </c>
      <c r="F112" s="7">
        <v>32.497954545454547</v>
      </c>
      <c r="G112" s="7">
        <v>13.591854327272728</v>
      </c>
      <c r="H112" s="2">
        <v>18</v>
      </c>
      <c r="I112" s="2">
        <v>38.4</v>
      </c>
      <c r="J112" s="2">
        <v>47.5</v>
      </c>
      <c r="K112" s="2">
        <v>46.9</v>
      </c>
      <c r="L112" s="2">
        <f t="shared" si="6"/>
        <v>42.8</v>
      </c>
      <c r="M112" s="2"/>
      <c r="N112" s="2">
        <v>33.909999999999997</v>
      </c>
      <c r="O112" s="2">
        <v>33.21</v>
      </c>
      <c r="P112" s="2">
        <f t="shared" si="7"/>
        <v>67.12</v>
      </c>
      <c r="Q112" s="2">
        <v>0.64589999999999992</v>
      </c>
      <c r="R112" s="2">
        <f t="shared" si="8"/>
        <v>66.474100000000007</v>
      </c>
      <c r="S112" s="2">
        <v>2.5</v>
      </c>
      <c r="T112" s="2">
        <v>3.99</v>
      </c>
      <c r="U112" s="2">
        <f t="shared" si="9"/>
        <v>6.49</v>
      </c>
      <c r="V112" s="2">
        <v>0.11605000000000003</v>
      </c>
      <c r="W112" s="2">
        <f t="shared" si="10"/>
        <v>6.3739499999999998</v>
      </c>
      <c r="X112" s="2">
        <v>84.71</v>
      </c>
      <c r="Z112">
        <f>U112/P112</f>
        <v>9.6692491060786645E-2</v>
      </c>
      <c r="AA112" s="15">
        <f t="shared" si="11"/>
        <v>96.692491060786651</v>
      </c>
      <c r="AB112">
        <f>S112/N112</f>
        <v>7.3724565025066358E-2</v>
      </c>
      <c r="AC112">
        <f>T112/O112</f>
        <v>0.12014453477868112</v>
      </c>
      <c r="AD112">
        <f>O112/P112</f>
        <v>0.49478545887961856</v>
      </c>
      <c r="AE112">
        <f>T112/U112</f>
        <v>0.61479198767334364</v>
      </c>
    </row>
    <row r="113" spans="1:31" x14ac:dyDescent="0.2">
      <c r="A113" s="2">
        <v>111</v>
      </c>
      <c r="B113" s="2">
        <v>1</v>
      </c>
      <c r="C113" s="2">
        <v>32</v>
      </c>
      <c r="D113" s="5">
        <v>50</v>
      </c>
      <c r="E113" s="6">
        <v>1</v>
      </c>
      <c r="F113" s="7">
        <v>32.497954545454547</v>
      </c>
      <c r="G113" s="7">
        <v>9.674247272727273</v>
      </c>
      <c r="H113" s="2">
        <v>16</v>
      </c>
      <c r="I113" s="2">
        <v>34.9</v>
      </c>
      <c r="J113" s="2">
        <v>39.200000000000003</v>
      </c>
      <c r="K113" s="2">
        <v>30.2</v>
      </c>
      <c r="L113" s="2">
        <f t="shared" si="6"/>
        <v>34.799999999999997</v>
      </c>
      <c r="M113" s="2">
        <v>0.81699999999999995</v>
      </c>
      <c r="N113" s="2">
        <v>16.239999999999998</v>
      </c>
      <c r="O113" s="2">
        <v>20.010000000000002</v>
      </c>
      <c r="P113" s="2">
        <f t="shared" si="7"/>
        <v>36.25</v>
      </c>
      <c r="Q113" s="2">
        <v>0.64589999999999992</v>
      </c>
      <c r="R113" s="2">
        <f t="shared" si="8"/>
        <v>35.604100000000003</v>
      </c>
      <c r="S113" s="2">
        <v>1.22</v>
      </c>
      <c r="T113" s="2">
        <v>2.08</v>
      </c>
      <c r="U113" s="2">
        <f t="shared" si="9"/>
        <v>3.3</v>
      </c>
      <c r="V113" s="2">
        <v>0.11605000000000003</v>
      </c>
      <c r="W113" s="2">
        <f t="shared" si="10"/>
        <v>3.1839499999999998</v>
      </c>
      <c r="X113" s="2">
        <v>95.82</v>
      </c>
      <c r="Z113">
        <f>U113/P113</f>
        <v>9.103448275862068E-2</v>
      </c>
      <c r="AA113" s="15">
        <f t="shared" si="11"/>
        <v>91.034482758620683</v>
      </c>
      <c r="AB113">
        <f>S113/N113</f>
        <v>7.5123152709359611E-2</v>
      </c>
      <c r="AC113">
        <f>T113/O113</f>
        <v>0.10394802598700649</v>
      </c>
      <c r="AD113">
        <f>O113/P113</f>
        <v>0.55200000000000005</v>
      </c>
      <c r="AE113">
        <f>T113/U113</f>
        <v>0.63030303030303036</v>
      </c>
    </row>
    <row r="114" spans="1:31" x14ac:dyDescent="0.2">
      <c r="A114" s="2">
        <v>112</v>
      </c>
      <c r="B114" s="2">
        <v>1</v>
      </c>
      <c r="C114" s="2">
        <v>32</v>
      </c>
      <c r="D114" s="5">
        <v>50</v>
      </c>
      <c r="E114" s="6">
        <v>2</v>
      </c>
      <c r="F114" s="7">
        <v>32.497954545454547</v>
      </c>
      <c r="G114" s="7">
        <v>9.674247272727273</v>
      </c>
      <c r="H114" s="2">
        <v>15</v>
      </c>
      <c r="I114" s="2">
        <v>39</v>
      </c>
      <c r="J114" s="2">
        <v>44.8</v>
      </c>
      <c r="K114" s="2">
        <v>33.4</v>
      </c>
      <c r="L114" s="2">
        <f t="shared" si="6"/>
        <v>39.049999999999997</v>
      </c>
      <c r="M114" s="2">
        <v>0.84699999999999998</v>
      </c>
      <c r="N114" s="2">
        <v>20.56</v>
      </c>
      <c r="O114" s="2">
        <v>22.08</v>
      </c>
      <c r="P114" s="2">
        <f t="shared" si="7"/>
        <v>42.64</v>
      </c>
      <c r="Q114" s="2">
        <v>0.64589999999999992</v>
      </c>
      <c r="R114" s="2">
        <f t="shared" si="8"/>
        <v>41.994100000000003</v>
      </c>
      <c r="S114" s="2">
        <v>1.61</v>
      </c>
      <c r="T114" s="2">
        <v>2.0099999999999998</v>
      </c>
      <c r="U114" s="2">
        <f t="shared" si="9"/>
        <v>3.62</v>
      </c>
      <c r="V114" s="2">
        <v>0.11605000000000003</v>
      </c>
      <c r="W114" s="2">
        <f t="shared" si="10"/>
        <v>3.5039500000000001</v>
      </c>
      <c r="X114" s="2">
        <v>100.92</v>
      </c>
      <c r="Z114">
        <f>U114/P114</f>
        <v>8.4896810506566611E-2</v>
      </c>
      <c r="AA114" s="15">
        <f t="shared" si="11"/>
        <v>84.896810506566609</v>
      </c>
      <c r="AB114">
        <f>S114/N114</f>
        <v>7.8307392996108963E-2</v>
      </c>
      <c r="AC114">
        <f>T114/O114</f>
        <v>9.1032608695652176E-2</v>
      </c>
      <c r="AD114">
        <f>O114/P114</f>
        <v>0.51782363977485923</v>
      </c>
      <c r="AE114">
        <f>T114/U114</f>
        <v>0.55524861878453036</v>
      </c>
    </row>
    <row r="115" spans="1:31" x14ac:dyDescent="0.2">
      <c r="A115" s="2">
        <v>113</v>
      </c>
      <c r="B115" s="2">
        <v>1</v>
      </c>
      <c r="C115" s="2">
        <v>32</v>
      </c>
      <c r="D115" s="5">
        <v>50</v>
      </c>
      <c r="E115" s="6">
        <v>3</v>
      </c>
      <c r="F115" s="7">
        <v>32.497954545454547</v>
      </c>
      <c r="G115" s="7">
        <v>9.674247272727273</v>
      </c>
      <c r="H115" s="2">
        <v>16</v>
      </c>
      <c r="I115" s="2">
        <v>45.7</v>
      </c>
      <c r="J115" s="2">
        <v>44.9</v>
      </c>
      <c r="K115" s="2">
        <v>30.2</v>
      </c>
      <c r="L115" s="2">
        <f t="shared" si="6"/>
        <v>41.625</v>
      </c>
      <c r="M115" s="2">
        <v>0.84299999999999997</v>
      </c>
      <c r="N115" s="2">
        <v>27.19</v>
      </c>
      <c r="O115" s="2">
        <v>28.59</v>
      </c>
      <c r="P115" s="2">
        <f t="shared" si="7"/>
        <v>55.78</v>
      </c>
      <c r="Q115" s="2">
        <v>0.64589999999999992</v>
      </c>
      <c r="R115" s="2">
        <f t="shared" si="8"/>
        <v>55.134100000000004</v>
      </c>
      <c r="S115" s="2">
        <v>2.12</v>
      </c>
      <c r="T115" s="2">
        <v>3.33</v>
      </c>
      <c r="U115" s="2">
        <f t="shared" si="9"/>
        <v>5.45</v>
      </c>
      <c r="V115" s="2">
        <v>0.11605000000000003</v>
      </c>
      <c r="W115" s="2">
        <f t="shared" si="10"/>
        <v>5.3339499999999997</v>
      </c>
      <c r="X115" s="2">
        <v>120.45</v>
      </c>
      <c r="Z115">
        <f>U115/P115</f>
        <v>9.7705270706346367E-2</v>
      </c>
      <c r="AA115" s="15">
        <f t="shared" si="11"/>
        <v>97.705270706346369</v>
      </c>
      <c r="AB115">
        <f>S115/N115</f>
        <v>7.7969841853622657E-2</v>
      </c>
      <c r="AC115">
        <f>T115/O115</f>
        <v>0.11647429171038826</v>
      </c>
      <c r="AD115">
        <f>O115/P115</f>
        <v>0.51254930082466832</v>
      </c>
      <c r="AE115">
        <f>T115/U115</f>
        <v>0.61100917431192658</v>
      </c>
    </row>
    <row r="116" spans="1:31" x14ac:dyDescent="0.2">
      <c r="A116" s="2">
        <v>114</v>
      </c>
      <c r="B116" s="2">
        <v>1</v>
      </c>
      <c r="C116" s="2">
        <v>32</v>
      </c>
      <c r="D116" s="5">
        <v>50</v>
      </c>
      <c r="E116" s="6">
        <v>4</v>
      </c>
      <c r="F116" s="7">
        <v>32.497954545454547</v>
      </c>
      <c r="G116" s="7">
        <v>9.674247272727273</v>
      </c>
      <c r="H116" s="2">
        <v>15</v>
      </c>
      <c r="I116" s="2">
        <v>40.5</v>
      </c>
      <c r="J116" s="2">
        <v>41.9</v>
      </c>
      <c r="K116" s="2">
        <v>29.3</v>
      </c>
      <c r="L116" s="2">
        <f t="shared" si="6"/>
        <v>38.049999999999997</v>
      </c>
      <c r="M116" s="2">
        <v>0.83</v>
      </c>
      <c r="N116" s="2">
        <v>21.78</v>
      </c>
      <c r="O116" s="2">
        <v>24.55</v>
      </c>
      <c r="P116" s="2">
        <f t="shared" si="7"/>
        <v>46.33</v>
      </c>
      <c r="Q116" s="2">
        <v>0.64589999999999992</v>
      </c>
      <c r="R116" s="2">
        <f t="shared" si="8"/>
        <v>45.684100000000001</v>
      </c>
      <c r="S116" s="2">
        <v>1.72</v>
      </c>
      <c r="T116" s="2">
        <v>2.85</v>
      </c>
      <c r="U116" s="2">
        <f t="shared" si="9"/>
        <v>4.57</v>
      </c>
      <c r="V116" s="2">
        <v>0.11605000000000003</v>
      </c>
      <c r="W116" s="2">
        <f t="shared" si="10"/>
        <v>4.4539499999999999</v>
      </c>
      <c r="X116" s="2">
        <v>114.63</v>
      </c>
      <c r="Z116">
        <f>U116/P116</f>
        <v>9.8640189941722439E-2</v>
      </c>
      <c r="AA116" s="15">
        <f t="shared" si="11"/>
        <v>98.64018994172244</v>
      </c>
      <c r="AB116">
        <f>S116/N116</f>
        <v>7.897153351698806E-2</v>
      </c>
      <c r="AC116">
        <f>T116/O116</f>
        <v>0.11608961303462322</v>
      </c>
      <c r="AD116">
        <f>O116/P116</f>
        <v>0.52989423699546734</v>
      </c>
      <c r="AE116">
        <f>T116/U116</f>
        <v>0.62363238512035013</v>
      </c>
    </row>
    <row r="117" spans="1:31" x14ac:dyDescent="0.2">
      <c r="A117" s="2">
        <v>115</v>
      </c>
      <c r="B117" s="2">
        <v>1</v>
      </c>
      <c r="C117" s="2">
        <v>32</v>
      </c>
      <c r="D117" s="5">
        <v>50</v>
      </c>
      <c r="E117" s="6">
        <v>5</v>
      </c>
      <c r="F117" s="7">
        <v>32.497954545454547</v>
      </c>
      <c r="G117" s="7">
        <v>9.674247272727273</v>
      </c>
      <c r="H117" s="2">
        <v>13</v>
      </c>
      <c r="I117" s="2">
        <v>37.299999999999997</v>
      </c>
      <c r="J117" s="2">
        <v>41.9</v>
      </c>
      <c r="K117" s="2">
        <v>35.5</v>
      </c>
      <c r="L117" s="2">
        <f t="shared" si="6"/>
        <v>38</v>
      </c>
      <c r="M117" s="2">
        <v>0.82899999999999996</v>
      </c>
      <c r="N117" s="2">
        <v>13.52</v>
      </c>
      <c r="O117" s="2">
        <v>14.62</v>
      </c>
      <c r="P117" s="2">
        <f t="shared" si="7"/>
        <v>28.14</v>
      </c>
      <c r="Q117" s="2">
        <v>0.64589999999999992</v>
      </c>
      <c r="R117" s="2">
        <f t="shared" si="8"/>
        <v>27.4941</v>
      </c>
      <c r="S117" s="2">
        <v>0.99</v>
      </c>
      <c r="T117" s="2">
        <v>1.59</v>
      </c>
      <c r="U117" s="2">
        <f t="shared" si="9"/>
        <v>2.58</v>
      </c>
      <c r="V117" s="2">
        <v>0.11605000000000003</v>
      </c>
      <c r="W117" s="2">
        <f t="shared" si="10"/>
        <v>2.4639500000000001</v>
      </c>
      <c r="X117" s="2">
        <v>107.09</v>
      </c>
      <c r="Z117">
        <f>U117/P117</f>
        <v>9.1684434968017064E-2</v>
      </c>
      <c r="AA117" s="15">
        <f t="shared" si="11"/>
        <v>91.684434968017058</v>
      </c>
      <c r="AB117">
        <f>S117/N117</f>
        <v>7.3224852071005916E-2</v>
      </c>
      <c r="AC117">
        <f>T117/O117</f>
        <v>0.10875512995896033</v>
      </c>
      <c r="AD117">
        <f>O117/P117</f>
        <v>0.51954513148542991</v>
      </c>
      <c r="AE117">
        <f>T117/U117</f>
        <v>0.61627906976744184</v>
      </c>
    </row>
    <row r="118" spans="1:31" x14ac:dyDescent="0.2">
      <c r="A118" s="2">
        <v>116</v>
      </c>
      <c r="B118" s="2">
        <v>1</v>
      </c>
      <c r="C118" s="2">
        <v>32</v>
      </c>
      <c r="D118" s="5">
        <v>50</v>
      </c>
      <c r="E118" s="6">
        <v>6</v>
      </c>
      <c r="F118" s="7">
        <v>32.497954545454547</v>
      </c>
      <c r="G118" s="7">
        <v>9.674247272727273</v>
      </c>
      <c r="H118" s="2">
        <v>14</v>
      </c>
      <c r="I118" s="2">
        <v>38.200000000000003</v>
      </c>
      <c r="J118" s="2">
        <v>42.1</v>
      </c>
      <c r="K118" s="2">
        <v>42.3</v>
      </c>
      <c r="L118" s="2">
        <f t="shared" si="6"/>
        <v>40.200000000000003</v>
      </c>
      <c r="M118" s="2"/>
      <c r="N118" s="2">
        <v>17.420000000000002</v>
      </c>
      <c r="O118" s="2">
        <v>19.12</v>
      </c>
      <c r="P118" s="2">
        <f t="shared" si="7"/>
        <v>36.540000000000006</v>
      </c>
      <c r="Q118" s="2">
        <v>0.64589999999999992</v>
      </c>
      <c r="R118" s="2">
        <f t="shared" si="8"/>
        <v>35.894100000000009</v>
      </c>
      <c r="S118" s="2">
        <v>1.42</v>
      </c>
      <c r="T118" s="2">
        <v>2.11</v>
      </c>
      <c r="U118" s="2">
        <f t="shared" si="9"/>
        <v>3.53</v>
      </c>
      <c r="V118" s="2">
        <v>0.11605000000000003</v>
      </c>
      <c r="W118" s="2">
        <f t="shared" si="10"/>
        <v>3.4139499999999998</v>
      </c>
      <c r="X118" s="2">
        <v>97.2</v>
      </c>
      <c r="Z118">
        <f>U118/P118</f>
        <v>9.6606458675424167E-2</v>
      </c>
      <c r="AA118" s="15">
        <f t="shared" si="11"/>
        <v>96.606458675424165</v>
      </c>
      <c r="AB118">
        <f>S118/N118</f>
        <v>8.1515499425947172E-2</v>
      </c>
      <c r="AC118">
        <f>T118/O118</f>
        <v>0.11035564853556484</v>
      </c>
      <c r="AD118">
        <f>O118/P118</f>
        <v>0.52326217843459222</v>
      </c>
      <c r="AE118">
        <f>T118/U118</f>
        <v>0.59773371104815864</v>
      </c>
    </row>
    <row r="119" spans="1:31" x14ac:dyDescent="0.2">
      <c r="A119" s="2">
        <v>117</v>
      </c>
      <c r="B119" s="2">
        <v>1</v>
      </c>
      <c r="C119" s="2">
        <v>32</v>
      </c>
      <c r="D119" s="5">
        <v>50</v>
      </c>
      <c r="E119" s="6">
        <v>7</v>
      </c>
      <c r="F119" s="7">
        <v>32.497954545454547</v>
      </c>
      <c r="G119" s="7">
        <v>9.674247272727273</v>
      </c>
      <c r="H119" s="2">
        <v>16</v>
      </c>
      <c r="I119" s="2">
        <v>42.5</v>
      </c>
      <c r="J119" s="2">
        <v>58.3</v>
      </c>
      <c r="K119" s="2">
        <v>41.8</v>
      </c>
      <c r="L119" s="2">
        <f t="shared" si="6"/>
        <v>46.274999999999999</v>
      </c>
      <c r="M119" s="2"/>
      <c r="N119" s="2">
        <v>23.8</v>
      </c>
      <c r="O119" s="2">
        <v>23.02</v>
      </c>
      <c r="P119" s="2">
        <f t="shared" si="7"/>
        <v>46.82</v>
      </c>
      <c r="Q119" s="2">
        <v>0.64589999999999992</v>
      </c>
      <c r="R119" s="2">
        <f t="shared" si="8"/>
        <v>46.174100000000003</v>
      </c>
      <c r="S119" s="2">
        <v>1.77</v>
      </c>
      <c r="T119" s="2">
        <v>2.64</v>
      </c>
      <c r="U119" s="2">
        <f t="shared" si="9"/>
        <v>4.41</v>
      </c>
      <c r="V119" s="2">
        <v>0.11605000000000003</v>
      </c>
      <c r="W119" s="2">
        <f t="shared" si="10"/>
        <v>4.2939499999999997</v>
      </c>
      <c r="X119" s="2">
        <v>109.61</v>
      </c>
      <c r="Z119">
        <f>U119/P119</f>
        <v>9.4190516873131139E-2</v>
      </c>
      <c r="AA119" s="15">
        <f t="shared" si="11"/>
        <v>94.190516873131145</v>
      </c>
      <c r="AB119">
        <f>S119/N119</f>
        <v>7.4369747899159663E-2</v>
      </c>
      <c r="AC119">
        <f>T119/O119</f>
        <v>0.11468288444830582</v>
      </c>
      <c r="AD119">
        <f>O119/P119</f>
        <v>0.49167022639897479</v>
      </c>
      <c r="AE119">
        <f>T119/U119</f>
        <v>0.59863945578231292</v>
      </c>
    </row>
    <row r="120" spans="1:31" x14ac:dyDescent="0.2">
      <c r="A120" s="2">
        <v>118</v>
      </c>
      <c r="B120" s="2">
        <v>1</v>
      </c>
      <c r="C120" s="2">
        <v>32</v>
      </c>
      <c r="D120" s="5">
        <v>50</v>
      </c>
      <c r="E120" s="6">
        <v>8</v>
      </c>
      <c r="F120" s="7">
        <v>32.497954545454547</v>
      </c>
      <c r="G120" s="7">
        <v>9.674247272727273</v>
      </c>
      <c r="H120" s="2">
        <v>18</v>
      </c>
      <c r="I120" s="2">
        <v>43.2</v>
      </c>
      <c r="J120" s="2">
        <v>48</v>
      </c>
      <c r="K120" s="2">
        <v>42.9</v>
      </c>
      <c r="L120" s="2">
        <f t="shared" si="6"/>
        <v>44.325000000000003</v>
      </c>
      <c r="M120" s="2"/>
      <c r="N120" s="2">
        <v>26.38</v>
      </c>
      <c r="O120" s="2">
        <v>26.11</v>
      </c>
      <c r="P120" s="2">
        <f t="shared" si="7"/>
        <v>52.489999999999995</v>
      </c>
      <c r="Q120" s="2">
        <v>0.64589999999999992</v>
      </c>
      <c r="R120" s="2">
        <f t="shared" si="8"/>
        <v>51.844099999999997</v>
      </c>
      <c r="S120" s="2">
        <v>2.09</v>
      </c>
      <c r="T120" s="2">
        <v>3.13</v>
      </c>
      <c r="U120" s="2">
        <f t="shared" si="9"/>
        <v>5.22</v>
      </c>
      <c r="V120" s="2">
        <v>0.11605000000000003</v>
      </c>
      <c r="W120" s="2">
        <f t="shared" si="10"/>
        <v>5.1039499999999993</v>
      </c>
      <c r="X120" s="2">
        <v>105.26</v>
      </c>
      <c r="Z120">
        <f>U120/P120</f>
        <v>9.9447513812154706E-2</v>
      </c>
      <c r="AA120" s="15">
        <f t="shared" si="11"/>
        <v>99.44751381215471</v>
      </c>
      <c r="AB120">
        <f>S120/N120</f>
        <v>7.9226686884003028E-2</v>
      </c>
      <c r="AC120">
        <f>T120/O120</f>
        <v>0.11987744159325929</v>
      </c>
      <c r="AD120">
        <f>O120/P120</f>
        <v>0.49742808153934087</v>
      </c>
      <c r="AE120">
        <f>T120/U120</f>
        <v>0.59961685823754796</v>
      </c>
    </row>
    <row r="121" spans="1:31" x14ac:dyDescent="0.2">
      <c r="A121" s="2">
        <v>119</v>
      </c>
      <c r="B121" s="2">
        <v>1</v>
      </c>
      <c r="C121" s="2">
        <v>32</v>
      </c>
      <c r="D121" s="5">
        <v>50</v>
      </c>
      <c r="E121" s="6">
        <v>9</v>
      </c>
      <c r="F121" s="7">
        <v>32.497954545454547</v>
      </c>
      <c r="G121" s="7">
        <v>9.674247272727273</v>
      </c>
      <c r="H121" s="2">
        <v>16</v>
      </c>
      <c r="I121" s="2">
        <v>41.1</v>
      </c>
      <c r="J121" s="2">
        <v>45.9</v>
      </c>
      <c r="K121" s="2">
        <v>32.299999999999997</v>
      </c>
      <c r="L121" s="2">
        <f t="shared" si="6"/>
        <v>40.099999999999994</v>
      </c>
      <c r="M121" s="2"/>
      <c r="N121" s="2">
        <v>20.97</v>
      </c>
      <c r="O121" s="2">
        <v>23.72</v>
      </c>
      <c r="P121" s="2">
        <f t="shared" si="7"/>
        <v>44.69</v>
      </c>
      <c r="Q121" s="2">
        <v>0.64589999999999992</v>
      </c>
      <c r="R121" s="2">
        <f t="shared" si="8"/>
        <v>44.0441</v>
      </c>
      <c r="S121" s="2">
        <v>1.7</v>
      </c>
      <c r="T121" s="2">
        <v>2.64</v>
      </c>
      <c r="U121" s="2">
        <f t="shared" si="9"/>
        <v>4.34</v>
      </c>
      <c r="V121" s="2">
        <v>0.11605000000000003</v>
      </c>
      <c r="W121" s="2">
        <f t="shared" si="10"/>
        <v>4.2239499999999994</v>
      </c>
      <c r="X121" s="2">
        <v>74.510000000000005</v>
      </c>
      <c r="Z121">
        <f>U121/P121</f>
        <v>9.7113448198702171E-2</v>
      </c>
      <c r="AA121" s="15">
        <f t="shared" si="11"/>
        <v>97.113448198702173</v>
      </c>
      <c r="AB121">
        <f>S121/N121</f>
        <v>8.1068192656175486E-2</v>
      </c>
      <c r="AC121">
        <f>T121/O121</f>
        <v>0.11129848229342328</v>
      </c>
      <c r="AD121">
        <f>O121/P121</f>
        <v>0.53076750950995744</v>
      </c>
      <c r="AE121">
        <f>T121/U121</f>
        <v>0.60829493087557607</v>
      </c>
    </row>
    <row r="122" spans="1:31" x14ac:dyDescent="0.2">
      <c r="A122" s="2">
        <v>120</v>
      </c>
      <c r="B122" s="2">
        <v>1</v>
      </c>
      <c r="C122" s="2">
        <v>32</v>
      </c>
      <c r="D122" s="5">
        <v>50</v>
      </c>
      <c r="E122" s="6">
        <v>10</v>
      </c>
      <c r="F122" s="7">
        <v>32.497954545454547</v>
      </c>
      <c r="G122" s="7">
        <v>9.674247272727273</v>
      </c>
      <c r="H122" s="2">
        <v>16</v>
      </c>
      <c r="I122" s="2">
        <v>39.200000000000003</v>
      </c>
      <c r="J122" s="2">
        <v>40.299999999999997</v>
      </c>
      <c r="K122" s="2">
        <v>33</v>
      </c>
      <c r="L122" s="2">
        <f t="shared" si="6"/>
        <v>37.924999999999997</v>
      </c>
      <c r="M122" s="2"/>
      <c r="N122" s="2">
        <v>21.14</v>
      </c>
      <c r="O122" s="2">
        <v>23.74</v>
      </c>
      <c r="P122" s="2">
        <f t="shared" si="7"/>
        <v>44.879999999999995</v>
      </c>
      <c r="Q122" s="2">
        <v>0.64589999999999992</v>
      </c>
      <c r="R122" s="2">
        <f t="shared" si="8"/>
        <v>44.234099999999998</v>
      </c>
      <c r="S122" s="2">
        <v>1.6</v>
      </c>
      <c r="T122" s="2">
        <v>2.7</v>
      </c>
      <c r="U122" s="2">
        <f t="shared" si="9"/>
        <v>4.3000000000000007</v>
      </c>
      <c r="V122" s="2">
        <v>0.11605000000000003</v>
      </c>
      <c r="W122" s="2">
        <f t="shared" si="10"/>
        <v>4.1839500000000003</v>
      </c>
      <c r="X122" s="2">
        <v>72.709999999999994</v>
      </c>
      <c r="Z122">
        <f>U122/P122</f>
        <v>9.5811051693404661E-2</v>
      </c>
      <c r="AA122" s="15">
        <f t="shared" si="11"/>
        <v>95.811051693404664</v>
      </c>
      <c r="AB122">
        <f>S122/N122</f>
        <v>7.5685903500473037E-2</v>
      </c>
      <c r="AC122">
        <f>T122/O122</f>
        <v>0.11373209772535806</v>
      </c>
      <c r="AD122">
        <f>O122/P122</f>
        <v>0.52896613190730835</v>
      </c>
      <c r="AE122">
        <f>T122/U122</f>
        <v>0.62790697674418594</v>
      </c>
    </row>
    <row r="123" spans="1:31" x14ac:dyDescent="0.2">
      <c r="A123" s="2">
        <v>121</v>
      </c>
      <c r="B123" s="2">
        <v>1</v>
      </c>
      <c r="C123" s="2">
        <v>35</v>
      </c>
      <c r="D123" s="5">
        <v>0</v>
      </c>
      <c r="E123" s="6">
        <v>1</v>
      </c>
      <c r="F123" s="7">
        <v>35.136875000000003</v>
      </c>
      <c r="G123" s="7">
        <v>16.861048363636367</v>
      </c>
      <c r="H123" s="2">
        <v>12</v>
      </c>
      <c r="I123" s="2">
        <v>17.899999999999999</v>
      </c>
      <c r="J123" s="2">
        <v>21</v>
      </c>
      <c r="K123" s="2">
        <v>19.3</v>
      </c>
      <c r="L123" s="2">
        <f t="shared" si="6"/>
        <v>19.024999999999999</v>
      </c>
      <c r="M123" s="2">
        <v>0.79</v>
      </c>
      <c r="N123" s="2">
        <v>4.76</v>
      </c>
      <c r="O123" s="2">
        <v>11.4</v>
      </c>
      <c r="P123" s="2">
        <f t="shared" si="7"/>
        <v>16.16</v>
      </c>
      <c r="Q123" s="2">
        <v>0.64589999999999992</v>
      </c>
      <c r="R123" s="2">
        <f t="shared" si="8"/>
        <v>15.514100000000001</v>
      </c>
      <c r="S123" s="2">
        <v>0.4</v>
      </c>
      <c r="T123" s="2">
        <v>1.44</v>
      </c>
      <c r="U123" s="2">
        <f t="shared" si="9"/>
        <v>1.8399999999999999</v>
      </c>
      <c r="V123" s="2">
        <v>0.11605000000000003</v>
      </c>
      <c r="W123" s="2">
        <f t="shared" si="10"/>
        <v>1.7239499999999999</v>
      </c>
      <c r="X123" s="2">
        <v>33.11</v>
      </c>
      <c r="Z123">
        <f>U123/P123</f>
        <v>0.11386138613861385</v>
      </c>
      <c r="AA123" s="15">
        <f t="shared" si="11"/>
        <v>113.86138613861385</v>
      </c>
      <c r="AB123">
        <f>S123/N123</f>
        <v>8.4033613445378158E-2</v>
      </c>
      <c r="AC123">
        <f>T123/O123</f>
        <v>0.12631578947368421</v>
      </c>
      <c r="AD123">
        <f>O123/P123</f>
        <v>0.70544554455445541</v>
      </c>
      <c r="AE123">
        <f>T123/U123</f>
        <v>0.78260869565217395</v>
      </c>
    </row>
    <row r="124" spans="1:31" x14ac:dyDescent="0.2">
      <c r="A124" s="2">
        <v>122</v>
      </c>
      <c r="B124" s="2">
        <v>1</v>
      </c>
      <c r="C124" s="2">
        <v>35</v>
      </c>
      <c r="D124" s="5">
        <v>0</v>
      </c>
      <c r="E124" s="6">
        <v>2</v>
      </c>
      <c r="F124" s="7">
        <v>35.136875000000003</v>
      </c>
      <c r="G124" s="7">
        <v>16.861048363636367</v>
      </c>
      <c r="H124" s="2">
        <v>15</v>
      </c>
      <c r="I124" s="2">
        <v>25.2</v>
      </c>
      <c r="J124" s="2">
        <v>37.5</v>
      </c>
      <c r="K124" s="2">
        <v>21.2</v>
      </c>
      <c r="L124" s="2">
        <f t="shared" si="6"/>
        <v>27.274999999999999</v>
      </c>
      <c r="M124" s="2">
        <v>0.78300000000000003</v>
      </c>
      <c r="N124" s="2">
        <v>11.01</v>
      </c>
      <c r="O124" s="2">
        <v>17.920000000000002</v>
      </c>
      <c r="P124" s="2">
        <f t="shared" si="7"/>
        <v>28.93</v>
      </c>
      <c r="Q124" s="2">
        <v>0.64589999999999992</v>
      </c>
      <c r="R124" s="2">
        <f t="shared" si="8"/>
        <v>28.284099999999999</v>
      </c>
      <c r="S124" s="2">
        <v>0.98</v>
      </c>
      <c r="T124" s="2">
        <v>2.34</v>
      </c>
      <c r="U124" s="2">
        <f t="shared" si="9"/>
        <v>3.32</v>
      </c>
      <c r="V124" s="2">
        <v>0.11605000000000003</v>
      </c>
      <c r="W124" s="2">
        <f t="shared" si="10"/>
        <v>3.2039499999999999</v>
      </c>
      <c r="X124" s="2">
        <v>47.73</v>
      </c>
      <c r="Z124">
        <f>U124/P124</f>
        <v>0.11475976494987901</v>
      </c>
      <c r="AA124" s="15">
        <f t="shared" si="11"/>
        <v>114.75976494987901</v>
      </c>
      <c r="AB124">
        <f>S124/N124</f>
        <v>8.9009990917347862E-2</v>
      </c>
      <c r="AC124">
        <f>T124/O124</f>
        <v>0.13058035714285712</v>
      </c>
      <c r="AD124">
        <f>O124/P124</f>
        <v>0.61942620117525071</v>
      </c>
      <c r="AE124">
        <f>T124/U124</f>
        <v>0.70481927710843373</v>
      </c>
    </row>
    <row r="125" spans="1:31" x14ac:dyDescent="0.2">
      <c r="A125" s="2">
        <v>123</v>
      </c>
      <c r="B125" s="2">
        <v>1</v>
      </c>
      <c r="C125" s="2">
        <v>35</v>
      </c>
      <c r="D125" s="5">
        <v>0</v>
      </c>
      <c r="E125" s="6">
        <v>3</v>
      </c>
      <c r="F125" s="7">
        <v>35.136875000000003</v>
      </c>
      <c r="G125" s="7">
        <v>16.861048363636367</v>
      </c>
      <c r="H125" s="2">
        <v>14</v>
      </c>
      <c r="I125" s="2">
        <v>22.1</v>
      </c>
      <c r="J125" s="2">
        <v>18.8</v>
      </c>
      <c r="K125" s="2">
        <v>16.899999999999999</v>
      </c>
      <c r="L125" s="2">
        <f t="shared" si="6"/>
        <v>19.975000000000001</v>
      </c>
      <c r="M125" s="2">
        <v>0.82099999999999995</v>
      </c>
      <c r="N125" s="2">
        <v>5.38</v>
      </c>
      <c r="O125" s="2">
        <v>10.5</v>
      </c>
      <c r="P125" s="2">
        <f t="shared" si="7"/>
        <v>15.879999999999999</v>
      </c>
      <c r="Q125" s="2">
        <v>0.64589999999999992</v>
      </c>
      <c r="R125" s="2">
        <f t="shared" si="8"/>
        <v>15.2341</v>
      </c>
      <c r="S125" s="2">
        <v>0.49</v>
      </c>
      <c r="T125" s="2">
        <v>1.3</v>
      </c>
      <c r="U125" s="2">
        <f t="shared" si="9"/>
        <v>1.79</v>
      </c>
      <c r="V125" s="2">
        <v>0.11605000000000003</v>
      </c>
      <c r="W125" s="2">
        <f t="shared" si="10"/>
        <v>1.67395</v>
      </c>
      <c r="X125" s="2">
        <v>43.87</v>
      </c>
      <c r="Z125">
        <f>U125/P125</f>
        <v>0.11272040302267003</v>
      </c>
      <c r="AA125" s="15">
        <f t="shared" si="11"/>
        <v>112.72040302267003</v>
      </c>
      <c r="AB125">
        <f>S125/N125</f>
        <v>9.1078066914498143E-2</v>
      </c>
      <c r="AC125">
        <f>T125/O125</f>
        <v>0.12380952380952381</v>
      </c>
      <c r="AD125">
        <f>O125/P125</f>
        <v>0.66120906801007562</v>
      </c>
      <c r="AE125">
        <f>T125/U125</f>
        <v>0.72625698324022347</v>
      </c>
    </row>
    <row r="126" spans="1:31" x14ac:dyDescent="0.2">
      <c r="A126" s="2">
        <v>124</v>
      </c>
      <c r="B126" s="2">
        <v>1</v>
      </c>
      <c r="C126" s="2">
        <v>35</v>
      </c>
      <c r="D126" s="5">
        <v>0</v>
      </c>
      <c r="E126" s="6">
        <v>4</v>
      </c>
      <c r="F126" s="7">
        <v>35.136875000000003</v>
      </c>
      <c r="G126" s="7">
        <v>16.861048363636367</v>
      </c>
      <c r="H126" s="2">
        <v>18</v>
      </c>
      <c r="I126" s="2">
        <v>20.399999999999999</v>
      </c>
      <c r="J126" s="2">
        <v>26.8</v>
      </c>
      <c r="K126" s="2">
        <v>21.4</v>
      </c>
      <c r="L126" s="2">
        <f t="shared" si="6"/>
        <v>22.25</v>
      </c>
      <c r="M126" s="2">
        <v>0.81</v>
      </c>
      <c r="N126" s="2">
        <v>7.95</v>
      </c>
      <c r="O126" s="2">
        <v>15.07</v>
      </c>
      <c r="P126" s="2">
        <f t="shared" si="7"/>
        <v>23.02</v>
      </c>
      <c r="Q126" s="2">
        <v>0.64589999999999992</v>
      </c>
      <c r="R126" s="2">
        <f t="shared" si="8"/>
        <v>22.374099999999999</v>
      </c>
      <c r="S126" s="2">
        <v>0.71</v>
      </c>
      <c r="T126" s="2">
        <v>1.23</v>
      </c>
      <c r="U126" s="2">
        <f t="shared" si="9"/>
        <v>1.94</v>
      </c>
      <c r="V126" s="2">
        <v>0.11605000000000003</v>
      </c>
      <c r="W126" s="2">
        <f t="shared" si="10"/>
        <v>1.82395</v>
      </c>
      <c r="X126" s="2">
        <v>37.22</v>
      </c>
      <c r="Z126">
        <f>U126/P126</f>
        <v>8.4274543874891403E-2</v>
      </c>
      <c r="AA126" s="15">
        <f t="shared" si="11"/>
        <v>84.274543874891407</v>
      </c>
      <c r="AB126">
        <f>S126/N126</f>
        <v>8.9308176100628925E-2</v>
      </c>
      <c r="AC126">
        <f>T126/O126</f>
        <v>8.1619110816191109E-2</v>
      </c>
      <c r="AD126">
        <f>O126/P126</f>
        <v>0.65464813205907912</v>
      </c>
      <c r="AE126">
        <f>T126/U126</f>
        <v>0.634020618556701</v>
      </c>
    </row>
    <row r="127" spans="1:31" x14ac:dyDescent="0.2">
      <c r="A127" s="2">
        <v>125</v>
      </c>
      <c r="B127" s="2">
        <v>1</v>
      </c>
      <c r="C127" s="2">
        <v>35</v>
      </c>
      <c r="D127" s="5">
        <v>0</v>
      </c>
      <c r="E127" s="6">
        <v>5</v>
      </c>
      <c r="F127" s="7">
        <v>35.136875000000003</v>
      </c>
      <c r="G127" s="7">
        <v>16.861048363636367</v>
      </c>
      <c r="H127" s="2">
        <v>15</v>
      </c>
      <c r="I127" s="2">
        <v>21.4</v>
      </c>
      <c r="J127" s="2">
        <v>30.2</v>
      </c>
      <c r="K127" s="2">
        <v>16.7</v>
      </c>
      <c r="L127" s="2">
        <f t="shared" si="6"/>
        <v>22.424999999999997</v>
      </c>
      <c r="M127" s="2">
        <v>0.76500000000000001</v>
      </c>
      <c r="N127" s="2">
        <v>6.99</v>
      </c>
      <c r="O127" s="2">
        <v>14.47</v>
      </c>
      <c r="P127" s="2">
        <f t="shared" si="7"/>
        <v>21.46</v>
      </c>
      <c r="Q127" s="2">
        <v>0.64589999999999992</v>
      </c>
      <c r="R127" s="2">
        <f t="shared" si="8"/>
        <v>20.8141</v>
      </c>
      <c r="S127" s="2">
        <v>0.64</v>
      </c>
      <c r="T127" s="2">
        <v>1.86</v>
      </c>
      <c r="U127" s="2">
        <f t="shared" si="9"/>
        <v>2.5</v>
      </c>
      <c r="V127" s="2">
        <v>0.11605000000000003</v>
      </c>
      <c r="W127" s="2">
        <f t="shared" si="10"/>
        <v>2.38395</v>
      </c>
      <c r="X127" s="2">
        <v>34.11</v>
      </c>
      <c r="Z127">
        <f>U127/P127</f>
        <v>0.11649580615097856</v>
      </c>
      <c r="AA127" s="15">
        <f t="shared" si="11"/>
        <v>116.49580615097855</v>
      </c>
      <c r="AB127">
        <f>S127/N127</f>
        <v>9.1559370529327611E-2</v>
      </c>
      <c r="AC127">
        <f>T127/O127</f>
        <v>0.12854181064270906</v>
      </c>
      <c r="AD127">
        <f>O127/P127</f>
        <v>0.67427772600186398</v>
      </c>
      <c r="AE127">
        <f>T127/U127</f>
        <v>0.74399999999999999</v>
      </c>
    </row>
    <row r="128" spans="1:31" x14ac:dyDescent="0.2">
      <c r="A128" s="2">
        <v>126</v>
      </c>
      <c r="B128" s="2">
        <v>1</v>
      </c>
      <c r="C128" s="2">
        <v>35</v>
      </c>
      <c r="D128" s="5">
        <v>0</v>
      </c>
      <c r="E128" s="6">
        <v>6</v>
      </c>
      <c r="F128" s="7">
        <v>35.136875000000003</v>
      </c>
      <c r="G128" s="7">
        <v>16.861048363636367</v>
      </c>
      <c r="H128" s="2">
        <v>13</v>
      </c>
      <c r="I128" s="2">
        <v>24.2</v>
      </c>
      <c r="J128" s="2">
        <v>24.5</v>
      </c>
      <c r="K128" s="2">
        <v>19.7</v>
      </c>
      <c r="L128" s="2">
        <f t="shared" si="6"/>
        <v>23.15</v>
      </c>
      <c r="M128" s="2"/>
      <c r="N128" s="2">
        <v>6.95</v>
      </c>
      <c r="O128" s="2">
        <v>13.09</v>
      </c>
      <c r="P128" s="2">
        <f t="shared" si="7"/>
        <v>20.04</v>
      </c>
      <c r="Q128" s="2">
        <v>0.64589999999999992</v>
      </c>
      <c r="R128" s="2">
        <f t="shared" si="8"/>
        <v>19.394099999999998</v>
      </c>
      <c r="S128" s="2">
        <v>0.62</v>
      </c>
      <c r="T128" s="2">
        <v>1.79</v>
      </c>
      <c r="U128" s="2">
        <f t="shared" si="9"/>
        <v>2.41</v>
      </c>
      <c r="V128" s="2">
        <v>0.11605000000000003</v>
      </c>
      <c r="W128" s="2">
        <f t="shared" si="10"/>
        <v>2.2939500000000002</v>
      </c>
      <c r="X128" s="2">
        <v>25.02</v>
      </c>
      <c r="Z128">
        <f>U128/P128</f>
        <v>0.12025948103792417</v>
      </c>
      <c r="AA128" s="15">
        <f t="shared" si="11"/>
        <v>120.25948103792416</v>
      </c>
      <c r="AB128">
        <f>S128/N128</f>
        <v>8.9208633093525183E-2</v>
      </c>
      <c r="AC128">
        <f>T128/O128</f>
        <v>0.13674560733384264</v>
      </c>
      <c r="AD128">
        <f>O128/P128</f>
        <v>0.65319361277445109</v>
      </c>
      <c r="AE128">
        <f>T128/U128</f>
        <v>0.74273858921161828</v>
      </c>
    </row>
    <row r="129" spans="1:31" x14ac:dyDescent="0.2">
      <c r="A129" s="2">
        <v>127</v>
      </c>
      <c r="B129" s="2">
        <v>1</v>
      </c>
      <c r="C129" s="2">
        <v>35</v>
      </c>
      <c r="D129" s="5">
        <v>0</v>
      </c>
      <c r="E129" s="6">
        <v>7</v>
      </c>
      <c r="F129" s="7">
        <v>35.136875000000003</v>
      </c>
      <c r="G129" s="7">
        <v>16.861048363636367</v>
      </c>
      <c r="H129" s="2">
        <v>12</v>
      </c>
      <c r="I129" s="2">
        <v>22.7</v>
      </c>
      <c r="J129" s="2">
        <v>24.7</v>
      </c>
      <c r="K129" s="2">
        <v>17</v>
      </c>
      <c r="L129" s="2">
        <f t="shared" si="6"/>
        <v>21.774999999999999</v>
      </c>
      <c r="M129" s="2"/>
      <c r="N129" s="2">
        <v>6.21</v>
      </c>
      <c r="O129" s="2">
        <v>11.46</v>
      </c>
      <c r="P129" s="2">
        <f t="shared" si="7"/>
        <v>17.670000000000002</v>
      </c>
      <c r="Q129" s="2">
        <v>0.64589999999999992</v>
      </c>
      <c r="R129" s="2">
        <f t="shared" si="8"/>
        <v>17.024100000000001</v>
      </c>
      <c r="S129" s="2">
        <v>0.57999999999999996</v>
      </c>
      <c r="T129" s="2">
        <v>1.54</v>
      </c>
      <c r="U129" s="2">
        <f t="shared" si="9"/>
        <v>2.12</v>
      </c>
      <c r="V129" s="2">
        <v>0.11605000000000003</v>
      </c>
      <c r="W129" s="2">
        <f t="shared" si="10"/>
        <v>2.0039500000000001</v>
      </c>
      <c r="X129" s="2">
        <v>33.979999999999997</v>
      </c>
      <c r="Z129">
        <f>U129/P129</f>
        <v>0.11997736276174306</v>
      </c>
      <c r="AA129" s="15">
        <f t="shared" si="11"/>
        <v>119.97736276174307</v>
      </c>
      <c r="AB129">
        <f>S129/N129</f>
        <v>9.3397745571658614E-2</v>
      </c>
      <c r="AC129">
        <f>T129/O129</f>
        <v>0.13438045375218149</v>
      </c>
      <c r="AD129">
        <f>O129/P129</f>
        <v>0.64855687606112056</v>
      </c>
      <c r="AE129">
        <f>T129/U129</f>
        <v>0.72641509433962259</v>
      </c>
    </row>
    <row r="130" spans="1:31" x14ac:dyDescent="0.2">
      <c r="A130" s="2">
        <v>128</v>
      </c>
      <c r="B130" s="2">
        <v>1</v>
      </c>
      <c r="C130" s="2">
        <v>35</v>
      </c>
      <c r="D130" s="5">
        <v>0</v>
      </c>
      <c r="E130" s="6">
        <v>8</v>
      </c>
      <c r="F130" s="7">
        <v>35.136875000000003</v>
      </c>
      <c r="G130" s="7">
        <v>16.861048363636367</v>
      </c>
      <c r="H130" s="2">
        <v>14</v>
      </c>
      <c r="I130" s="2">
        <v>22.4</v>
      </c>
      <c r="J130" s="2">
        <v>25.7</v>
      </c>
      <c r="K130" s="2">
        <v>17.600000000000001</v>
      </c>
      <c r="L130" s="2">
        <f t="shared" si="6"/>
        <v>22.024999999999999</v>
      </c>
      <c r="M130" s="2"/>
      <c r="N130" s="2">
        <v>6.22</v>
      </c>
      <c r="O130" s="2">
        <v>12.2</v>
      </c>
      <c r="P130" s="2">
        <f t="shared" si="7"/>
        <v>18.419999999999998</v>
      </c>
      <c r="Q130" s="2">
        <v>0.64589999999999992</v>
      </c>
      <c r="R130" s="2">
        <f t="shared" si="8"/>
        <v>17.774099999999997</v>
      </c>
      <c r="S130" s="2">
        <v>0.61</v>
      </c>
      <c r="T130" s="2">
        <v>1.79</v>
      </c>
      <c r="U130" s="2">
        <f t="shared" si="9"/>
        <v>2.4</v>
      </c>
      <c r="V130" s="2">
        <v>0.11605000000000003</v>
      </c>
      <c r="W130" s="2">
        <f t="shared" si="10"/>
        <v>2.2839499999999999</v>
      </c>
      <c r="X130" s="2">
        <v>26.37</v>
      </c>
      <c r="Z130">
        <f>U130/P130</f>
        <v>0.13029315960912052</v>
      </c>
      <c r="AA130" s="15">
        <f t="shared" si="11"/>
        <v>130.29315960912052</v>
      </c>
      <c r="AB130">
        <f>S130/N130</f>
        <v>9.8070739549839234E-2</v>
      </c>
      <c r="AC130">
        <f>T130/O130</f>
        <v>0.14672131147540984</v>
      </c>
      <c r="AD130">
        <f>O130/P130</f>
        <v>0.66232356134636272</v>
      </c>
      <c r="AE130">
        <f>T130/U130</f>
        <v>0.74583333333333335</v>
      </c>
    </row>
    <row r="131" spans="1:31" x14ac:dyDescent="0.2">
      <c r="A131" s="2">
        <v>129</v>
      </c>
      <c r="B131" s="2">
        <v>1</v>
      </c>
      <c r="C131" s="2">
        <v>35</v>
      </c>
      <c r="D131" s="5">
        <v>0</v>
      </c>
      <c r="E131" s="6">
        <v>9</v>
      </c>
      <c r="F131" s="7">
        <v>35.136875000000003</v>
      </c>
      <c r="G131" s="7">
        <v>16.861048363636367</v>
      </c>
      <c r="H131" s="2">
        <v>14</v>
      </c>
      <c r="I131" s="2">
        <v>20.399999999999999</v>
      </c>
      <c r="J131" s="2">
        <v>20.2</v>
      </c>
      <c r="K131" s="2">
        <v>19.7</v>
      </c>
      <c r="L131" s="2">
        <f t="shared" si="6"/>
        <v>20.174999999999997</v>
      </c>
      <c r="M131" s="2"/>
      <c r="N131" s="2">
        <v>4.7699999999999996</v>
      </c>
      <c r="O131" s="2">
        <v>10.47</v>
      </c>
      <c r="P131" s="2">
        <f t="shared" si="7"/>
        <v>15.24</v>
      </c>
      <c r="Q131" s="2">
        <v>0.64589999999999992</v>
      </c>
      <c r="R131" s="2">
        <f t="shared" si="8"/>
        <v>14.594100000000001</v>
      </c>
      <c r="S131" s="2">
        <v>0.5</v>
      </c>
      <c r="T131" s="2">
        <v>1.53</v>
      </c>
      <c r="U131" s="2">
        <f t="shared" si="9"/>
        <v>2.0300000000000002</v>
      </c>
      <c r="V131" s="2">
        <v>0.11605000000000003</v>
      </c>
      <c r="W131" s="2">
        <f t="shared" si="10"/>
        <v>1.9139500000000003</v>
      </c>
      <c r="X131" s="2">
        <v>29.98</v>
      </c>
      <c r="Z131">
        <f>U131/P131</f>
        <v>0.13320209973753283</v>
      </c>
      <c r="AA131" s="15">
        <f t="shared" si="11"/>
        <v>133.20209973753282</v>
      </c>
      <c r="AB131">
        <f>S131/N131</f>
        <v>0.10482180293501049</v>
      </c>
      <c r="AC131">
        <f>T131/O131</f>
        <v>0.14613180515759311</v>
      </c>
      <c r="AD131">
        <f>O131/P131</f>
        <v>0.68700787401574803</v>
      </c>
      <c r="AE131">
        <f>T131/U131</f>
        <v>0.75369458128078815</v>
      </c>
    </row>
    <row r="132" spans="1:31" x14ac:dyDescent="0.2">
      <c r="A132" s="2">
        <v>130</v>
      </c>
      <c r="B132" s="2">
        <v>1</v>
      </c>
      <c r="C132" s="2">
        <v>35</v>
      </c>
      <c r="D132" s="5">
        <v>0</v>
      </c>
      <c r="E132" s="6">
        <v>10</v>
      </c>
      <c r="F132" s="7">
        <v>35.136875000000003</v>
      </c>
      <c r="G132" s="7">
        <v>16.861048363636367</v>
      </c>
      <c r="H132" s="2">
        <v>19</v>
      </c>
      <c r="I132" s="2">
        <v>28.3</v>
      </c>
      <c r="J132" s="2">
        <v>34.700000000000003</v>
      </c>
      <c r="K132" s="2">
        <v>25.4</v>
      </c>
      <c r="L132" s="2">
        <f t="shared" ref="L132:L195" si="12">(I132+((J132+K132)/2))/2</f>
        <v>29.175000000000001</v>
      </c>
      <c r="M132" s="2"/>
      <c r="N132" s="2">
        <v>12.48</v>
      </c>
      <c r="O132" s="2">
        <v>20.100000000000001</v>
      </c>
      <c r="P132" s="2">
        <f t="shared" ref="P132:P195" si="13">N132+O132</f>
        <v>32.58</v>
      </c>
      <c r="Q132" s="2">
        <v>0.64589999999999992</v>
      </c>
      <c r="R132" s="2">
        <f t="shared" ref="R132:R195" si="14">P132-Q132</f>
        <v>31.934099999999997</v>
      </c>
      <c r="S132" s="2">
        <v>1.1000000000000001</v>
      </c>
      <c r="T132" s="2">
        <v>2.67</v>
      </c>
      <c r="U132" s="2">
        <f t="shared" ref="U132:U195" si="15">S132+T132</f>
        <v>3.77</v>
      </c>
      <c r="V132" s="2">
        <v>0.11605000000000003</v>
      </c>
      <c r="W132" s="2">
        <f t="shared" ref="W132:W195" si="16">U132-V132</f>
        <v>3.65395</v>
      </c>
      <c r="X132" s="2">
        <v>90.8</v>
      </c>
      <c r="Z132">
        <f>U132/P132</f>
        <v>0.11571516267648865</v>
      </c>
      <c r="AA132" s="15">
        <f t="shared" ref="AA132:AA195" si="17">Z132*1000</f>
        <v>115.71516267648866</v>
      </c>
      <c r="AB132">
        <f>S132/N132</f>
        <v>8.8141025641025647E-2</v>
      </c>
      <c r="AC132">
        <f>T132/O132</f>
        <v>0.13283582089552237</v>
      </c>
      <c r="AD132">
        <f>O132/P132</f>
        <v>0.61694290976058941</v>
      </c>
      <c r="AE132">
        <f>T132/U132</f>
        <v>0.70822281167108747</v>
      </c>
    </row>
    <row r="133" spans="1:31" x14ac:dyDescent="0.2">
      <c r="A133" s="2">
        <v>131</v>
      </c>
      <c r="B133" s="2">
        <v>1</v>
      </c>
      <c r="C133" s="2">
        <v>35</v>
      </c>
      <c r="D133" s="5">
        <v>30</v>
      </c>
      <c r="E133" s="6">
        <v>1</v>
      </c>
      <c r="F133" s="7">
        <v>35.136875000000003</v>
      </c>
      <c r="G133" s="7">
        <v>12.195647672727272</v>
      </c>
      <c r="H133" s="2">
        <v>18</v>
      </c>
      <c r="I133" s="2">
        <v>39.299999999999997</v>
      </c>
      <c r="J133" s="2">
        <v>62.2</v>
      </c>
      <c r="K133" s="2">
        <v>41</v>
      </c>
      <c r="L133" s="2">
        <f t="shared" si="12"/>
        <v>45.45</v>
      </c>
      <c r="M133" s="2">
        <v>0.81699999999999995</v>
      </c>
      <c r="N133" s="2">
        <v>29.97</v>
      </c>
      <c r="O133" s="2">
        <v>34.42</v>
      </c>
      <c r="P133" s="2">
        <f t="shared" si="13"/>
        <v>64.39</v>
      </c>
      <c r="Q133" s="2">
        <v>0.64589999999999992</v>
      </c>
      <c r="R133" s="2">
        <f t="shared" si="14"/>
        <v>63.744100000000003</v>
      </c>
      <c r="S133" s="2">
        <v>2.4300000000000002</v>
      </c>
      <c r="T133" s="2">
        <v>3.92</v>
      </c>
      <c r="U133" s="2">
        <f t="shared" si="15"/>
        <v>6.35</v>
      </c>
      <c r="V133" s="2">
        <v>0.11605000000000003</v>
      </c>
      <c r="W133" s="2">
        <f t="shared" si="16"/>
        <v>6.2339499999999992</v>
      </c>
      <c r="X133" s="2">
        <v>101.56</v>
      </c>
      <c r="Z133">
        <f>U133/P133</f>
        <v>9.8617797794688614E-2</v>
      </c>
      <c r="AA133" s="15">
        <f t="shared" si="17"/>
        <v>98.617797794688613</v>
      </c>
      <c r="AB133">
        <f>S133/N133</f>
        <v>8.1081081081081086E-2</v>
      </c>
      <c r="AC133">
        <f>T133/O133</f>
        <v>0.11388727484020918</v>
      </c>
      <c r="AD133">
        <f>O133/P133</f>
        <v>0.53455505513278456</v>
      </c>
      <c r="AE133">
        <f>T133/U133</f>
        <v>0.61732283464566928</v>
      </c>
    </row>
    <row r="134" spans="1:31" x14ac:dyDescent="0.2">
      <c r="A134" s="2">
        <v>132</v>
      </c>
      <c r="B134" s="2">
        <v>1</v>
      </c>
      <c r="C134" s="2">
        <v>35</v>
      </c>
      <c r="D134" s="5">
        <v>30</v>
      </c>
      <c r="E134" s="6">
        <v>2</v>
      </c>
      <c r="F134" s="7">
        <v>35.136875000000003</v>
      </c>
      <c r="G134" s="7">
        <v>12.195647672727272</v>
      </c>
      <c r="H134" s="2">
        <v>20</v>
      </c>
      <c r="I134" s="2">
        <v>38.1</v>
      </c>
      <c r="J134" s="2">
        <v>45.5</v>
      </c>
      <c r="K134" s="2">
        <v>44.4</v>
      </c>
      <c r="L134" s="2">
        <f t="shared" si="12"/>
        <v>41.525000000000006</v>
      </c>
      <c r="M134" s="2">
        <v>0.83</v>
      </c>
      <c r="N134" s="2">
        <v>26.43</v>
      </c>
      <c r="O134" s="2">
        <v>29.55</v>
      </c>
      <c r="P134" s="2">
        <f t="shared" si="13"/>
        <v>55.980000000000004</v>
      </c>
      <c r="Q134" s="2">
        <v>0.64589999999999992</v>
      </c>
      <c r="R134" s="2">
        <f t="shared" si="14"/>
        <v>55.334100000000007</v>
      </c>
      <c r="S134" s="2">
        <v>2.31</v>
      </c>
      <c r="T134" s="2">
        <v>3.76</v>
      </c>
      <c r="U134" s="2">
        <f t="shared" si="15"/>
        <v>6.07</v>
      </c>
      <c r="V134" s="2">
        <v>0.11605000000000003</v>
      </c>
      <c r="W134" s="2">
        <f t="shared" si="16"/>
        <v>5.9539499999999999</v>
      </c>
      <c r="X134" s="2">
        <v>106.79</v>
      </c>
      <c r="Z134">
        <f>U134/P134</f>
        <v>0.10843158270811004</v>
      </c>
      <c r="AA134" s="15">
        <f t="shared" si="17"/>
        <v>108.43158270811004</v>
      </c>
      <c r="AB134">
        <f>S134/N134</f>
        <v>8.7400681044267875E-2</v>
      </c>
      <c r="AC134">
        <f>T134/O134</f>
        <v>0.1272419627749577</v>
      </c>
      <c r="AD134">
        <f>O134/P134</f>
        <v>0.52786709539121113</v>
      </c>
      <c r="AE134">
        <f>T134/U134</f>
        <v>0.61943986820428332</v>
      </c>
    </row>
    <row r="135" spans="1:31" x14ac:dyDescent="0.2">
      <c r="A135" s="2">
        <v>133</v>
      </c>
      <c r="B135" s="2">
        <v>1</v>
      </c>
      <c r="C135" s="2">
        <v>35</v>
      </c>
      <c r="D135" s="5">
        <v>30</v>
      </c>
      <c r="E135" s="6">
        <v>3</v>
      </c>
      <c r="F135" s="7">
        <v>35.136875000000003</v>
      </c>
      <c r="G135" s="7">
        <v>12.195647672727272</v>
      </c>
      <c r="H135" s="2">
        <v>19</v>
      </c>
      <c r="I135" s="2">
        <v>40.799999999999997</v>
      </c>
      <c r="J135" s="2">
        <v>59.2</v>
      </c>
      <c r="K135" s="2">
        <v>37.1</v>
      </c>
      <c r="L135" s="2">
        <f t="shared" si="12"/>
        <v>44.475000000000001</v>
      </c>
      <c r="M135" s="2">
        <v>0.82299999999999995</v>
      </c>
      <c r="N135" s="2">
        <v>27.52</v>
      </c>
      <c r="O135" s="2">
        <v>28.42</v>
      </c>
      <c r="P135" s="2">
        <f t="shared" si="13"/>
        <v>55.94</v>
      </c>
      <c r="Q135" s="2">
        <v>0.64589999999999992</v>
      </c>
      <c r="R135" s="2">
        <f t="shared" si="14"/>
        <v>55.2941</v>
      </c>
      <c r="S135" s="2">
        <v>2.19</v>
      </c>
      <c r="T135" s="2">
        <v>2.77</v>
      </c>
      <c r="U135" s="2">
        <f t="shared" si="15"/>
        <v>4.96</v>
      </c>
      <c r="V135" s="2">
        <v>0.11605000000000003</v>
      </c>
      <c r="W135" s="2">
        <f t="shared" si="16"/>
        <v>4.8439499999999995</v>
      </c>
      <c r="X135" s="2">
        <v>92.49</v>
      </c>
      <c r="Y135" t="s">
        <v>31</v>
      </c>
      <c r="Z135">
        <f>U135/P135</f>
        <v>8.8666428316052912E-2</v>
      </c>
      <c r="AA135" s="15">
        <f t="shared" si="17"/>
        <v>88.666428316052915</v>
      </c>
      <c r="AB135">
        <f>S135/N135</f>
        <v>7.9578488372093026E-2</v>
      </c>
      <c r="AC135">
        <f>T135/O135</f>
        <v>9.7466572836030954E-2</v>
      </c>
      <c r="AD135">
        <f>O135/P135</f>
        <v>0.50804433321415809</v>
      </c>
      <c r="AE135">
        <f>T135/U135</f>
        <v>0.55846774193548387</v>
      </c>
    </row>
    <row r="136" spans="1:31" x14ac:dyDescent="0.2">
      <c r="A136" s="2">
        <v>134</v>
      </c>
      <c r="B136" s="2">
        <v>1</v>
      </c>
      <c r="C136" s="2">
        <v>35</v>
      </c>
      <c r="D136" s="5">
        <v>30</v>
      </c>
      <c r="E136" s="6">
        <v>4</v>
      </c>
      <c r="F136" s="7">
        <v>35.136875000000003</v>
      </c>
      <c r="G136" s="7">
        <v>12.195647672727272</v>
      </c>
      <c r="H136" s="2">
        <v>21</v>
      </c>
      <c r="I136" s="2">
        <v>39.200000000000003</v>
      </c>
      <c r="J136" s="2">
        <v>58.1</v>
      </c>
      <c r="K136" s="2">
        <v>41.5</v>
      </c>
      <c r="L136" s="2">
        <f t="shared" si="12"/>
        <v>44.5</v>
      </c>
      <c r="M136" s="2">
        <v>0.81399999999999995</v>
      </c>
      <c r="N136" s="2">
        <v>30.57</v>
      </c>
      <c r="O136" s="2">
        <v>34.5</v>
      </c>
      <c r="P136" s="2">
        <f t="shared" si="13"/>
        <v>65.069999999999993</v>
      </c>
      <c r="Q136" s="2">
        <v>0.64589999999999992</v>
      </c>
      <c r="R136" s="2">
        <f t="shared" si="14"/>
        <v>64.424099999999996</v>
      </c>
      <c r="S136" s="2">
        <v>2.6</v>
      </c>
      <c r="T136" s="2">
        <v>4.16</v>
      </c>
      <c r="U136" s="2">
        <f t="shared" si="15"/>
        <v>6.76</v>
      </c>
      <c r="V136" s="2">
        <v>0.11605000000000003</v>
      </c>
      <c r="W136" s="2">
        <f t="shared" si="16"/>
        <v>6.6439499999999994</v>
      </c>
      <c r="X136" s="2">
        <v>87.31</v>
      </c>
      <c r="Z136">
        <f>U136/P136</f>
        <v>0.10388812048563087</v>
      </c>
      <c r="AA136" s="15">
        <f t="shared" si="17"/>
        <v>103.88812048563086</v>
      </c>
      <c r="AB136">
        <f>S136/N136</f>
        <v>8.5050703303892708E-2</v>
      </c>
      <c r="AC136">
        <f>T136/O136</f>
        <v>0.12057971014492753</v>
      </c>
      <c r="AD136">
        <f>O136/P136</f>
        <v>0.5301982480405717</v>
      </c>
      <c r="AE136">
        <f>T136/U136</f>
        <v>0.61538461538461542</v>
      </c>
    </row>
    <row r="137" spans="1:31" x14ac:dyDescent="0.2">
      <c r="A137" s="2">
        <v>135</v>
      </c>
      <c r="B137" s="2">
        <v>1</v>
      </c>
      <c r="C137" s="2">
        <v>35</v>
      </c>
      <c r="D137" s="5">
        <v>30</v>
      </c>
      <c r="E137" s="6">
        <v>5</v>
      </c>
      <c r="F137" s="7">
        <v>35.136875000000003</v>
      </c>
      <c r="G137" s="7">
        <v>12.195647672727272</v>
      </c>
      <c r="H137" s="2">
        <v>17</v>
      </c>
      <c r="I137" s="2">
        <v>40.4</v>
      </c>
      <c r="J137" s="2">
        <v>50.7</v>
      </c>
      <c r="K137" s="2">
        <v>37.6</v>
      </c>
      <c r="L137" s="2">
        <f t="shared" si="12"/>
        <v>42.275000000000006</v>
      </c>
      <c r="M137" s="2">
        <v>0.81499999999999995</v>
      </c>
      <c r="N137" s="2">
        <v>27.63</v>
      </c>
      <c r="O137" s="2">
        <v>28.97</v>
      </c>
      <c r="P137" s="2">
        <f t="shared" si="13"/>
        <v>56.599999999999994</v>
      </c>
      <c r="Q137" s="2">
        <v>0.64589999999999992</v>
      </c>
      <c r="R137" s="2">
        <f t="shared" si="14"/>
        <v>55.954099999999997</v>
      </c>
      <c r="S137" s="2">
        <v>2.3199999999999998</v>
      </c>
      <c r="T137" s="2">
        <v>3.37</v>
      </c>
      <c r="U137" s="2">
        <f t="shared" si="15"/>
        <v>5.6899999999999995</v>
      </c>
      <c r="V137" s="2">
        <v>0.11605000000000003</v>
      </c>
      <c r="W137" s="2">
        <f t="shared" si="16"/>
        <v>5.5739499999999991</v>
      </c>
      <c r="X137" s="2">
        <v>98.09</v>
      </c>
      <c r="Z137">
        <f>U137/P137</f>
        <v>0.10053003533568905</v>
      </c>
      <c r="AA137" s="15">
        <f t="shared" si="17"/>
        <v>100.53003533568905</v>
      </c>
      <c r="AB137">
        <f>S137/N137</f>
        <v>8.3966702859210998E-2</v>
      </c>
      <c r="AC137">
        <f>T137/O137</f>
        <v>0.11632723507076287</v>
      </c>
      <c r="AD137">
        <f>O137/P137</f>
        <v>0.51183745583038875</v>
      </c>
      <c r="AE137">
        <f>T137/U137</f>
        <v>0.59226713532513187</v>
      </c>
    </row>
    <row r="138" spans="1:31" x14ac:dyDescent="0.2">
      <c r="A138" s="2">
        <v>136</v>
      </c>
      <c r="B138" s="2">
        <v>1</v>
      </c>
      <c r="C138" s="2">
        <v>35</v>
      </c>
      <c r="D138" s="5">
        <v>30</v>
      </c>
      <c r="E138" s="6">
        <v>6</v>
      </c>
      <c r="F138" s="7">
        <v>35.136875000000003</v>
      </c>
      <c r="G138" s="7">
        <v>12.195647672727272</v>
      </c>
      <c r="H138" s="2">
        <v>14</v>
      </c>
      <c r="I138" s="2">
        <v>33.200000000000003</v>
      </c>
      <c r="J138" s="2">
        <v>46.7</v>
      </c>
      <c r="K138" s="2">
        <v>35.6</v>
      </c>
      <c r="L138" s="2">
        <f t="shared" si="12"/>
        <v>37.175000000000004</v>
      </c>
      <c r="M138" s="2"/>
      <c r="N138" s="2">
        <v>17.899999999999999</v>
      </c>
      <c r="O138" s="2">
        <v>18.89</v>
      </c>
      <c r="P138" s="2">
        <f t="shared" si="13"/>
        <v>36.79</v>
      </c>
      <c r="Q138" s="2">
        <v>0.64589999999999992</v>
      </c>
      <c r="R138" s="2">
        <f t="shared" si="14"/>
        <v>36.144100000000002</v>
      </c>
      <c r="S138" s="2">
        <v>1.44</v>
      </c>
      <c r="T138" s="2">
        <v>2.42</v>
      </c>
      <c r="U138" s="2">
        <f t="shared" si="15"/>
        <v>3.86</v>
      </c>
      <c r="V138" s="2">
        <v>0.11605000000000003</v>
      </c>
      <c r="W138" s="2">
        <f t="shared" si="16"/>
        <v>3.7439499999999999</v>
      </c>
      <c r="X138" s="2">
        <v>28.98</v>
      </c>
      <c r="Z138">
        <f>U138/P138</f>
        <v>0.10491981516716499</v>
      </c>
      <c r="AA138" s="15">
        <f t="shared" si="17"/>
        <v>104.91981516716498</v>
      </c>
      <c r="AB138">
        <f>S138/N138</f>
        <v>8.0446927374301674E-2</v>
      </c>
      <c r="AC138">
        <f>T138/O138</f>
        <v>0.12811011116993118</v>
      </c>
      <c r="AD138">
        <f>O138/P138</f>
        <v>0.51345474313672201</v>
      </c>
      <c r="AE138">
        <f>T138/U138</f>
        <v>0.62694300518134716</v>
      </c>
    </row>
    <row r="139" spans="1:31" x14ac:dyDescent="0.2">
      <c r="A139" s="2">
        <v>137</v>
      </c>
      <c r="B139" s="2">
        <v>1</v>
      </c>
      <c r="C139" s="2">
        <v>35</v>
      </c>
      <c r="D139" s="5">
        <v>30</v>
      </c>
      <c r="E139" s="6">
        <v>7</v>
      </c>
      <c r="F139" s="7">
        <v>35.136875000000003</v>
      </c>
      <c r="G139" s="7">
        <v>12.195647672727272</v>
      </c>
      <c r="H139" s="2">
        <v>16</v>
      </c>
      <c r="I139" s="2">
        <v>34</v>
      </c>
      <c r="J139" s="2">
        <v>37.700000000000003</v>
      </c>
      <c r="K139" s="2">
        <v>35.5</v>
      </c>
      <c r="L139" s="2">
        <f t="shared" si="12"/>
        <v>35.299999999999997</v>
      </c>
      <c r="M139" s="2"/>
      <c r="N139" s="2">
        <v>20.03</v>
      </c>
      <c r="O139" s="2">
        <v>24.28</v>
      </c>
      <c r="P139" s="2">
        <f t="shared" si="13"/>
        <v>44.31</v>
      </c>
      <c r="Q139" s="2">
        <v>0.64589999999999992</v>
      </c>
      <c r="R139" s="2">
        <f t="shared" si="14"/>
        <v>43.664100000000005</v>
      </c>
      <c r="S139" s="2">
        <v>1.65</v>
      </c>
      <c r="T139" s="2">
        <v>3.05</v>
      </c>
      <c r="U139" s="2">
        <f t="shared" si="15"/>
        <v>4.6999999999999993</v>
      </c>
      <c r="V139" s="2">
        <v>0.11605000000000003</v>
      </c>
      <c r="W139" s="2">
        <f t="shared" si="16"/>
        <v>4.5839499999999989</v>
      </c>
      <c r="X139" s="2">
        <v>56.82</v>
      </c>
      <c r="Z139">
        <f>U139/P139</f>
        <v>0.1060708643647032</v>
      </c>
      <c r="AA139" s="15">
        <f t="shared" si="17"/>
        <v>106.0708643647032</v>
      </c>
      <c r="AB139">
        <f>S139/N139</f>
        <v>8.2376435346979526E-2</v>
      </c>
      <c r="AC139">
        <f>T139/O139</f>
        <v>0.12561779242174628</v>
      </c>
      <c r="AD139">
        <f>O139/P139</f>
        <v>0.54795757165425407</v>
      </c>
      <c r="AE139">
        <f>T139/U139</f>
        <v>0.64893617021276606</v>
      </c>
    </row>
    <row r="140" spans="1:31" x14ac:dyDescent="0.2">
      <c r="A140" s="2">
        <v>138</v>
      </c>
      <c r="B140" s="2">
        <v>1</v>
      </c>
      <c r="C140" s="2">
        <v>35</v>
      </c>
      <c r="D140" s="5">
        <v>30</v>
      </c>
      <c r="E140" s="6">
        <v>8</v>
      </c>
      <c r="F140" s="7">
        <v>35.136875000000003</v>
      </c>
      <c r="G140" s="7">
        <v>12.195647672727272</v>
      </c>
      <c r="H140" s="2">
        <v>16</v>
      </c>
      <c r="I140" s="2">
        <v>40.4</v>
      </c>
      <c r="J140" s="2">
        <v>33.5</v>
      </c>
      <c r="K140" s="2">
        <v>26.2</v>
      </c>
      <c r="L140" s="2">
        <f t="shared" si="12"/>
        <v>35.125</v>
      </c>
      <c r="M140" s="2"/>
      <c r="N140" s="2">
        <v>16.95</v>
      </c>
      <c r="O140" s="2">
        <v>18.82</v>
      </c>
      <c r="P140" s="2">
        <f t="shared" si="13"/>
        <v>35.769999999999996</v>
      </c>
      <c r="Q140" s="2">
        <v>0.64589999999999992</v>
      </c>
      <c r="R140" s="2">
        <f t="shared" si="14"/>
        <v>35.124099999999999</v>
      </c>
      <c r="S140" s="2">
        <v>1.34</v>
      </c>
      <c r="T140" s="2">
        <v>2.29</v>
      </c>
      <c r="U140" s="2">
        <f t="shared" si="15"/>
        <v>3.63</v>
      </c>
      <c r="V140" s="2">
        <v>0.11605000000000003</v>
      </c>
      <c r="W140" s="2">
        <f t="shared" si="16"/>
        <v>3.5139499999999999</v>
      </c>
      <c r="X140" s="2">
        <v>81.099999999999994</v>
      </c>
      <c r="Z140">
        <f>U140/P140</f>
        <v>0.10148168856583731</v>
      </c>
      <c r="AA140" s="15">
        <f t="shared" si="17"/>
        <v>101.4816885658373</v>
      </c>
      <c r="AB140">
        <f>S140/N140</f>
        <v>7.9056047197640131E-2</v>
      </c>
      <c r="AC140">
        <f>T140/O140</f>
        <v>0.12167906482465463</v>
      </c>
      <c r="AD140">
        <f>O140/P140</f>
        <v>0.52613922281241265</v>
      </c>
      <c r="AE140">
        <f>T140/U140</f>
        <v>0.63085399449035817</v>
      </c>
    </row>
    <row r="141" spans="1:31" x14ac:dyDescent="0.2">
      <c r="A141" s="2">
        <v>139</v>
      </c>
      <c r="B141" s="2">
        <v>1</v>
      </c>
      <c r="C141" s="2">
        <v>35</v>
      </c>
      <c r="D141" s="5">
        <v>30</v>
      </c>
      <c r="E141" s="6">
        <v>9</v>
      </c>
      <c r="F141" s="7">
        <v>35.136875000000003</v>
      </c>
      <c r="G141" s="7">
        <v>12.195647672727272</v>
      </c>
      <c r="H141" s="2">
        <v>16</v>
      </c>
      <c r="I141" s="2">
        <v>35.6</v>
      </c>
      <c r="J141" s="2">
        <v>45.1</v>
      </c>
      <c r="K141" s="2">
        <v>34.9</v>
      </c>
      <c r="L141" s="2">
        <f t="shared" si="12"/>
        <v>37.799999999999997</v>
      </c>
      <c r="M141" s="2"/>
      <c r="N141" s="2">
        <v>26.59</v>
      </c>
      <c r="O141" s="2">
        <v>27.63</v>
      </c>
      <c r="P141" s="2">
        <f t="shared" si="13"/>
        <v>54.22</v>
      </c>
      <c r="Q141" s="2">
        <v>0.64589999999999992</v>
      </c>
      <c r="R141" s="2">
        <f t="shared" si="14"/>
        <v>53.574100000000001</v>
      </c>
      <c r="S141" s="2">
        <v>2.0499999999999998</v>
      </c>
      <c r="T141" s="2">
        <v>3.38</v>
      </c>
      <c r="U141" s="2">
        <f t="shared" si="15"/>
        <v>5.43</v>
      </c>
      <c r="V141" s="2">
        <v>0.11605000000000003</v>
      </c>
      <c r="W141" s="2">
        <f t="shared" si="16"/>
        <v>5.3139499999999993</v>
      </c>
      <c r="X141" s="2">
        <v>76.180000000000007</v>
      </c>
      <c r="Z141">
        <f>U141/P141</f>
        <v>0.100147547030616</v>
      </c>
      <c r="AA141" s="15">
        <f t="shared" si="17"/>
        <v>100.147547030616</v>
      </c>
      <c r="AB141">
        <f>S141/N141</f>
        <v>7.7096652877021429E-2</v>
      </c>
      <c r="AC141">
        <f>T141/O141</f>
        <v>0.12233079985522982</v>
      </c>
      <c r="AD141">
        <f>O141/P141</f>
        <v>0.50959055699004052</v>
      </c>
      <c r="AE141">
        <f>T141/U141</f>
        <v>0.62246777163904232</v>
      </c>
    </row>
    <row r="142" spans="1:31" x14ac:dyDescent="0.2">
      <c r="A142" s="2">
        <v>140</v>
      </c>
      <c r="B142" s="2">
        <v>1</v>
      </c>
      <c r="C142" s="2">
        <v>35</v>
      </c>
      <c r="D142" s="5">
        <v>30</v>
      </c>
      <c r="E142" s="6">
        <v>10</v>
      </c>
      <c r="F142" s="7">
        <v>35.136875000000003</v>
      </c>
      <c r="G142" s="7">
        <v>12.195647672727272</v>
      </c>
      <c r="H142" s="2">
        <v>19</v>
      </c>
      <c r="I142" s="2">
        <v>38.200000000000003</v>
      </c>
      <c r="J142" s="2">
        <v>41.5</v>
      </c>
      <c r="K142" s="2">
        <v>30.4</v>
      </c>
      <c r="L142" s="2">
        <f t="shared" si="12"/>
        <v>37.075000000000003</v>
      </c>
      <c r="M142" s="2"/>
      <c r="N142" s="2">
        <v>31.55</v>
      </c>
      <c r="O142" s="2">
        <v>33.11</v>
      </c>
      <c r="P142" s="2">
        <f t="shared" si="13"/>
        <v>64.66</v>
      </c>
      <c r="Q142" s="2">
        <v>0.64589999999999992</v>
      </c>
      <c r="R142" s="2">
        <f t="shared" si="14"/>
        <v>64.014099999999999</v>
      </c>
      <c r="S142" s="2">
        <v>2.4700000000000002</v>
      </c>
      <c r="T142" s="2">
        <v>3.86</v>
      </c>
      <c r="U142" s="2">
        <f t="shared" si="15"/>
        <v>6.33</v>
      </c>
      <c r="V142" s="2">
        <v>0.11605000000000003</v>
      </c>
      <c r="W142" s="2">
        <f t="shared" si="16"/>
        <v>6.2139499999999996</v>
      </c>
      <c r="X142" s="2">
        <v>71.69</v>
      </c>
      <c r="Z142">
        <f>U142/P142</f>
        <v>9.7896690380451595E-2</v>
      </c>
      <c r="AA142" s="15">
        <f t="shared" si="17"/>
        <v>97.896690380451602</v>
      </c>
      <c r="AB142">
        <f>S142/N142</f>
        <v>7.8288431061806663E-2</v>
      </c>
      <c r="AC142">
        <f>T142/O142</f>
        <v>0.11658109332527937</v>
      </c>
      <c r="AD142">
        <f>O142/P142</f>
        <v>0.51206309928858651</v>
      </c>
      <c r="AE142">
        <f>T142/U142</f>
        <v>0.60979462875197465</v>
      </c>
    </row>
    <row r="143" spans="1:31" x14ac:dyDescent="0.2">
      <c r="A143" s="2">
        <v>141</v>
      </c>
      <c r="B143" s="2">
        <v>1</v>
      </c>
      <c r="C143" s="2">
        <v>35</v>
      </c>
      <c r="D143" s="5">
        <v>50</v>
      </c>
      <c r="E143" s="6">
        <v>1</v>
      </c>
      <c r="F143" s="7">
        <v>35.136875000000003</v>
      </c>
      <c r="G143" s="7">
        <v>9.8893652727272734</v>
      </c>
      <c r="H143" s="2">
        <v>16</v>
      </c>
      <c r="I143" s="2">
        <v>38.5</v>
      </c>
      <c r="J143" s="2">
        <v>33.200000000000003</v>
      </c>
      <c r="K143" s="2">
        <v>39</v>
      </c>
      <c r="L143" s="2">
        <f t="shared" si="12"/>
        <v>37.299999999999997</v>
      </c>
      <c r="M143" s="2">
        <v>0.83199999999999996</v>
      </c>
      <c r="N143" s="2">
        <v>20.49</v>
      </c>
      <c r="O143" s="2">
        <v>23.43</v>
      </c>
      <c r="P143" s="2">
        <f t="shared" si="13"/>
        <v>43.92</v>
      </c>
      <c r="Q143" s="2">
        <v>0.64589999999999992</v>
      </c>
      <c r="R143" s="2">
        <f t="shared" si="14"/>
        <v>43.274100000000004</v>
      </c>
      <c r="S143" s="2">
        <v>1.67</v>
      </c>
      <c r="T143" s="2">
        <v>2.76</v>
      </c>
      <c r="U143" s="2">
        <f t="shared" si="15"/>
        <v>4.43</v>
      </c>
      <c r="V143" s="2">
        <v>0.11605000000000003</v>
      </c>
      <c r="W143" s="2">
        <f t="shared" si="16"/>
        <v>4.3139499999999993</v>
      </c>
      <c r="X143" s="2">
        <v>100.25</v>
      </c>
      <c r="Z143">
        <f>U143/P143</f>
        <v>0.10086520947176685</v>
      </c>
      <c r="AA143" s="15">
        <f t="shared" si="17"/>
        <v>100.86520947176685</v>
      </c>
      <c r="AB143">
        <f>S143/N143</f>
        <v>8.1503172279160568E-2</v>
      </c>
      <c r="AC143">
        <f>T143/O143</f>
        <v>0.11779769526248399</v>
      </c>
      <c r="AD143">
        <f>O143/P143</f>
        <v>0.53346994535519121</v>
      </c>
      <c r="AE143">
        <f>T143/U143</f>
        <v>0.62302483069977421</v>
      </c>
    </row>
    <row r="144" spans="1:31" x14ac:dyDescent="0.2">
      <c r="A144" s="2">
        <v>142</v>
      </c>
      <c r="B144" s="2">
        <v>1</v>
      </c>
      <c r="C144" s="2">
        <v>35</v>
      </c>
      <c r="D144" s="5">
        <v>50</v>
      </c>
      <c r="E144" s="6">
        <v>2</v>
      </c>
      <c r="F144" s="7">
        <v>35.136875000000003</v>
      </c>
      <c r="G144" s="7">
        <v>9.8893652727272734</v>
      </c>
      <c r="H144" s="2">
        <v>16</v>
      </c>
      <c r="I144" s="2">
        <v>40.9</v>
      </c>
      <c r="J144" s="2">
        <v>46.1</v>
      </c>
      <c r="K144" s="2">
        <v>34.5</v>
      </c>
      <c r="L144" s="2">
        <f t="shared" si="12"/>
        <v>40.599999999999994</v>
      </c>
      <c r="M144" s="2">
        <v>0.84199999999999997</v>
      </c>
      <c r="N144" s="2">
        <v>22.02</v>
      </c>
      <c r="O144" s="2">
        <v>26.08</v>
      </c>
      <c r="P144" s="2">
        <f t="shared" si="13"/>
        <v>48.099999999999994</v>
      </c>
      <c r="Q144" s="2">
        <v>0.64589999999999992</v>
      </c>
      <c r="R144" s="2">
        <f t="shared" si="14"/>
        <v>47.454099999999997</v>
      </c>
      <c r="S144" s="2">
        <v>1.91</v>
      </c>
      <c r="T144" s="2">
        <v>2.5299999999999998</v>
      </c>
      <c r="U144" s="2">
        <f t="shared" si="15"/>
        <v>4.4399999999999995</v>
      </c>
      <c r="V144" s="2">
        <v>0.11605000000000003</v>
      </c>
      <c r="W144" s="2">
        <f t="shared" si="16"/>
        <v>4.3239499999999991</v>
      </c>
      <c r="X144" s="2">
        <v>77.540000000000006</v>
      </c>
      <c r="Z144">
        <f>U144/P144</f>
        <v>9.2307692307692313E-2</v>
      </c>
      <c r="AA144" s="15">
        <f t="shared" si="17"/>
        <v>92.307692307692307</v>
      </c>
      <c r="AB144">
        <f>S144/N144</f>
        <v>8.6739327883742057E-2</v>
      </c>
      <c r="AC144">
        <f>T144/O144</f>
        <v>9.7009202453987725E-2</v>
      </c>
      <c r="AD144">
        <f>O144/P144</f>
        <v>0.54220374220374223</v>
      </c>
      <c r="AE144">
        <f>T144/U144</f>
        <v>0.56981981981981988</v>
      </c>
    </row>
    <row r="145" spans="1:31" x14ac:dyDescent="0.2">
      <c r="A145" s="2">
        <v>143</v>
      </c>
      <c r="B145" s="2">
        <v>1</v>
      </c>
      <c r="C145" s="2">
        <v>35</v>
      </c>
      <c r="D145" s="5">
        <v>50</v>
      </c>
      <c r="E145" s="6">
        <v>3</v>
      </c>
      <c r="F145" s="7">
        <v>35.136875000000003</v>
      </c>
      <c r="G145" s="7">
        <v>9.8893652727272734</v>
      </c>
      <c r="H145" s="2">
        <v>18</v>
      </c>
      <c r="I145" s="2">
        <v>40.9</v>
      </c>
      <c r="J145" s="2">
        <v>45.2</v>
      </c>
      <c r="K145" s="2">
        <v>31.4</v>
      </c>
      <c r="L145" s="2">
        <f t="shared" si="12"/>
        <v>39.599999999999994</v>
      </c>
      <c r="M145" s="2">
        <v>0.84</v>
      </c>
      <c r="N145" s="2">
        <v>22.86</v>
      </c>
      <c r="O145" s="2">
        <v>25.22</v>
      </c>
      <c r="P145" s="2">
        <f t="shared" si="13"/>
        <v>48.08</v>
      </c>
      <c r="Q145" s="2">
        <v>0.64589999999999992</v>
      </c>
      <c r="R145" s="2">
        <f t="shared" si="14"/>
        <v>47.434100000000001</v>
      </c>
      <c r="S145" s="2">
        <v>1.94</v>
      </c>
      <c r="T145" s="2">
        <v>2.96</v>
      </c>
      <c r="U145" s="2">
        <f t="shared" si="15"/>
        <v>4.9000000000000004</v>
      </c>
      <c r="V145" s="2">
        <v>0.11605000000000003</v>
      </c>
      <c r="W145" s="2">
        <f t="shared" si="16"/>
        <v>4.7839499999999999</v>
      </c>
      <c r="X145" s="2">
        <v>77.8</v>
      </c>
      <c r="Z145">
        <f>U145/P145</f>
        <v>0.10191347753743761</v>
      </c>
      <c r="AA145" s="15">
        <f t="shared" si="17"/>
        <v>101.91347753743761</v>
      </c>
      <c r="AB145">
        <f>S145/N145</f>
        <v>8.4864391951006118E-2</v>
      </c>
      <c r="AC145">
        <f>T145/O145</f>
        <v>0.11736716891356067</v>
      </c>
      <c r="AD145">
        <f>O145/P145</f>
        <v>0.52454242928452577</v>
      </c>
      <c r="AE145">
        <f>T145/U145</f>
        <v>0.60408163265306114</v>
      </c>
    </row>
    <row r="146" spans="1:31" x14ac:dyDescent="0.2">
      <c r="A146" s="2">
        <v>144</v>
      </c>
      <c r="B146" s="2">
        <v>1</v>
      </c>
      <c r="C146" s="2">
        <v>35</v>
      </c>
      <c r="D146" s="5">
        <v>50</v>
      </c>
      <c r="E146" s="6">
        <v>4</v>
      </c>
      <c r="F146" s="7">
        <v>35.136875000000003</v>
      </c>
      <c r="G146" s="7">
        <v>9.8893652727272734</v>
      </c>
      <c r="H146" s="2">
        <v>16</v>
      </c>
      <c r="I146" s="2">
        <v>35.200000000000003</v>
      </c>
      <c r="J146" s="2">
        <v>37.9</v>
      </c>
      <c r="K146" s="2">
        <v>37.5</v>
      </c>
      <c r="L146" s="2">
        <f t="shared" si="12"/>
        <v>36.450000000000003</v>
      </c>
      <c r="M146" s="2">
        <v>0.84099999999999997</v>
      </c>
      <c r="N146" s="2">
        <v>16.079999999999998</v>
      </c>
      <c r="O146" s="2">
        <v>17.27</v>
      </c>
      <c r="P146" s="2">
        <f t="shared" si="13"/>
        <v>33.349999999999994</v>
      </c>
      <c r="Q146" s="2">
        <v>0.64589999999999992</v>
      </c>
      <c r="R146" s="2">
        <f t="shared" si="14"/>
        <v>32.704099999999997</v>
      </c>
      <c r="S146" s="2">
        <v>1.19</v>
      </c>
      <c r="T146" s="2">
        <v>1.74</v>
      </c>
      <c r="U146" s="2">
        <f t="shared" si="15"/>
        <v>2.9299999999999997</v>
      </c>
      <c r="V146" s="2">
        <v>0.11605000000000003</v>
      </c>
      <c r="W146" s="2">
        <f t="shared" si="16"/>
        <v>2.8139499999999997</v>
      </c>
      <c r="X146" s="2">
        <v>90.33</v>
      </c>
      <c r="Z146">
        <f>U146/P146</f>
        <v>8.7856071964017998E-2</v>
      </c>
      <c r="AA146" s="15">
        <f t="shared" si="17"/>
        <v>87.856071964018</v>
      </c>
      <c r="AB146">
        <f>S146/N146</f>
        <v>7.400497512437812E-2</v>
      </c>
      <c r="AC146">
        <f>T146/O146</f>
        <v>0.1007527504342791</v>
      </c>
      <c r="AD146">
        <f>O146/P146</f>
        <v>0.51784107946026992</v>
      </c>
      <c r="AE146">
        <f>T146/U146</f>
        <v>0.59385665529010245</v>
      </c>
    </row>
    <row r="147" spans="1:31" x14ac:dyDescent="0.2">
      <c r="A147" s="2">
        <v>145</v>
      </c>
      <c r="B147" s="2">
        <v>1</v>
      </c>
      <c r="C147" s="2">
        <v>35</v>
      </c>
      <c r="D147" s="5">
        <v>50</v>
      </c>
      <c r="E147" s="6">
        <v>5</v>
      </c>
      <c r="F147" s="7">
        <v>35.136875000000003</v>
      </c>
      <c r="G147" s="7">
        <v>9.8893652727272734</v>
      </c>
      <c r="H147" s="2">
        <v>14</v>
      </c>
      <c r="I147" s="2">
        <v>35.4</v>
      </c>
      <c r="J147" s="2">
        <v>32.299999999999997</v>
      </c>
      <c r="K147" s="2">
        <v>29</v>
      </c>
      <c r="L147" s="2">
        <f t="shared" si="12"/>
        <v>33.024999999999999</v>
      </c>
      <c r="M147" s="2">
        <v>0.83399999999999996</v>
      </c>
      <c r="N147" s="2">
        <v>13.94</v>
      </c>
      <c r="O147" s="2">
        <v>16.32</v>
      </c>
      <c r="P147" s="2">
        <f t="shared" si="13"/>
        <v>30.259999999999998</v>
      </c>
      <c r="Q147" s="2">
        <v>0.64589999999999992</v>
      </c>
      <c r="R147" s="2">
        <f t="shared" si="14"/>
        <v>29.614099999999997</v>
      </c>
      <c r="S147" s="2">
        <v>1.08</v>
      </c>
      <c r="T147" s="2">
        <v>1.86</v>
      </c>
      <c r="U147" s="2">
        <f t="shared" si="15"/>
        <v>2.9400000000000004</v>
      </c>
      <c r="V147" s="2">
        <v>0.11605000000000003</v>
      </c>
      <c r="W147" s="2">
        <f t="shared" si="16"/>
        <v>2.8239500000000004</v>
      </c>
      <c r="X147" s="2">
        <v>61.19</v>
      </c>
      <c r="Z147">
        <f>U147/P147</f>
        <v>9.715796430931925E-2</v>
      </c>
      <c r="AA147" s="15">
        <f t="shared" si="17"/>
        <v>97.157964309319254</v>
      </c>
      <c r="AB147">
        <f>S147/N147</f>
        <v>7.7474892395982792E-2</v>
      </c>
      <c r="AC147">
        <f>T147/O147</f>
        <v>0.11397058823529412</v>
      </c>
      <c r="AD147">
        <f>O147/P147</f>
        <v>0.53932584269662931</v>
      </c>
      <c r="AE147">
        <f>T147/U147</f>
        <v>0.63265306122448972</v>
      </c>
    </row>
    <row r="148" spans="1:31" x14ac:dyDescent="0.2">
      <c r="A148" s="2">
        <v>146</v>
      </c>
      <c r="B148" s="2">
        <v>1</v>
      </c>
      <c r="C148" s="2">
        <v>35</v>
      </c>
      <c r="D148" s="5">
        <v>50</v>
      </c>
      <c r="E148" s="6">
        <v>6</v>
      </c>
      <c r="F148" s="7">
        <v>35.136875000000003</v>
      </c>
      <c r="G148" s="7">
        <v>9.8893652727272734</v>
      </c>
      <c r="H148" s="2">
        <v>16</v>
      </c>
      <c r="I148" s="2">
        <v>33.9</v>
      </c>
      <c r="J148" s="2">
        <v>46.3</v>
      </c>
      <c r="K148" s="2">
        <v>33.799999999999997</v>
      </c>
      <c r="L148" s="2">
        <f t="shared" si="12"/>
        <v>36.974999999999994</v>
      </c>
      <c r="M148" s="2"/>
      <c r="N148" s="2">
        <v>21.12</v>
      </c>
      <c r="O148" s="2">
        <v>25.13</v>
      </c>
      <c r="P148" s="2">
        <f t="shared" si="13"/>
        <v>46.25</v>
      </c>
      <c r="Q148" s="2">
        <v>0.64589999999999992</v>
      </c>
      <c r="R148" s="2">
        <f t="shared" si="14"/>
        <v>45.604100000000003</v>
      </c>
      <c r="S148" s="2">
        <v>1.83</v>
      </c>
      <c r="T148" s="2">
        <v>2.94</v>
      </c>
      <c r="U148" s="2">
        <f t="shared" si="15"/>
        <v>4.7699999999999996</v>
      </c>
      <c r="V148" s="2">
        <v>0.11605000000000003</v>
      </c>
      <c r="W148" s="2">
        <f t="shared" si="16"/>
        <v>4.6539499999999991</v>
      </c>
      <c r="X148" s="2">
        <v>135.49</v>
      </c>
      <c r="Z148">
        <f>U148/P148</f>
        <v>0.10313513513513513</v>
      </c>
      <c r="AA148" s="15">
        <f t="shared" si="17"/>
        <v>103.13513513513513</v>
      </c>
      <c r="AB148">
        <f>S148/N148</f>
        <v>8.6647727272727265E-2</v>
      </c>
      <c r="AC148">
        <f>T148/O148</f>
        <v>0.11699164345403899</v>
      </c>
      <c r="AD148">
        <f>O148/P148</f>
        <v>0.54335135135135137</v>
      </c>
      <c r="AE148">
        <f>T148/U148</f>
        <v>0.61635220125786172</v>
      </c>
    </row>
    <row r="149" spans="1:31" x14ac:dyDescent="0.2">
      <c r="A149" s="2">
        <v>147</v>
      </c>
      <c r="B149" s="2">
        <v>1</v>
      </c>
      <c r="C149" s="2">
        <v>35</v>
      </c>
      <c r="D149" s="5">
        <v>50</v>
      </c>
      <c r="E149" s="6">
        <v>7</v>
      </c>
      <c r="F149" s="7">
        <v>35.136875000000003</v>
      </c>
      <c r="G149" s="7">
        <v>9.8893652727272734</v>
      </c>
      <c r="H149" s="2">
        <v>15</v>
      </c>
      <c r="I149" s="2">
        <v>33</v>
      </c>
      <c r="J149" s="2">
        <v>41.1</v>
      </c>
      <c r="K149" s="2">
        <v>30.7</v>
      </c>
      <c r="L149" s="2">
        <f t="shared" si="12"/>
        <v>34.450000000000003</v>
      </c>
      <c r="M149" s="2"/>
      <c r="N149" s="2">
        <v>17.95</v>
      </c>
      <c r="O149" s="2">
        <v>21.02</v>
      </c>
      <c r="P149" s="2">
        <f t="shared" si="13"/>
        <v>38.97</v>
      </c>
      <c r="Q149" s="2">
        <v>0.64589999999999992</v>
      </c>
      <c r="R149" s="2">
        <f t="shared" si="14"/>
        <v>38.324100000000001</v>
      </c>
      <c r="S149" s="2">
        <v>1.53</v>
      </c>
      <c r="T149" s="2">
        <v>2.5099999999999998</v>
      </c>
      <c r="U149" s="2">
        <f t="shared" si="15"/>
        <v>4.04</v>
      </c>
      <c r="V149" s="2">
        <v>0.11605000000000003</v>
      </c>
      <c r="W149" s="2">
        <f t="shared" si="16"/>
        <v>3.92395</v>
      </c>
      <c r="X149" s="2">
        <v>76.8</v>
      </c>
      <c r="Z149">
        <f>U149/P149</f>
        <v>0.10366948935078266</v>
      </c>
      <c r="AA149" s="15">
        <f t="shared" si="17"/>
        <v>103.66948935078265</v>
      </c>
      <c r="AB149">
        <f>S149/N149</f>
        <v>8.5236768802228413E-2</v>
      </c>
      <c r="AC149">
        <f>T149/O149</f>
        <v>0.11941008563273073</v>
      </c>
      <c r="AD149">
        <f>O149/P149</f>
        <v>0.53938927380035928</v>
      </c>
      <c r="AE149">
        <f>T149/U149</f>
        <v>0.62128712871287128</v>
      </c>
    </row>
    <row r="150" spans="1:31" x14ac:dyDescent="0.2">
      <c r="A150" s="2">
        <v>148</v>
      </c>
      <c r="B150" s="2">
        <v>1</v>
      </c>
      <c r="C150" s="2">
        <v>35</v>
      </c>
      <c r="D150" s="5">
        <v>50</v>
      </c>
      <c r="E150" s="6">
        <v>8</v>
      </c>
      <c r="F150" s="7">
        <v>35.136875000000003</v>
      </c>
      <c r="G150" s="7">
        <v>9.8893652727272734</v>
      </c>
      <c r="H150" s="2">
        <v>15</v>
      </c>
      <c r="I150" s="2">
        <v>41.5</v>
      </c>
      <c r="J150" s="2">
        <v>43.2</v>
      </c>
      <c r="K150" s="2">
        <v>27.4</v>
      </c>
      <c r="L150" s="2">
        <f t="shared" si="12"/>
        <v>38.4</v>
      </c>
      <c r="M150" s="2"/>
      <c r="N150" s="2">
        <v>19.350000000000001</v>
      </c>
      <c r="O150" s="2">
        <v>21.28</v>
      </c>
      <c r="P150" s="2">
        <f t="shared" si="13"/>
        <v>40.630000000000003</v>
      </c>
      <c r="Q150" s="2">
        <v>0.64589999999999992</v>
      </c>
      <c r="R150" s="2">
        <f t="shared" si="14"/>
        <v>39.984100000000005</v>
      </c>
      <c r="S150" s="2">
        <v>1.65</v>
      </c>
      <c r="T150" s="2">
        <v>2.5099999999999998</v>
      </c>
      <c r="U150" s="2">
        <f t="shared" si="15"/>
        <v>4.16</v>
      </c>
      <c r="V150" s="2">
        <v>0.11605000000000003</v>
      </c>
      <c r="W150" s="2">
        <f t="shared" si="16"/>
        <v>4.0439499999999997</v>
      </c>
      <c r="X150" s="2">
        <v>69.5</v>
      </c>
      <c r="Z150">
        <f>U150/P150</f>
        <v>0.10238739847403396</v>
      </c>
      <c r="AA150" s="15">
        <f t="shared" si="17"/>
        <v>102.38739847403396</v>
      </c>
      <c r="AB150">
        <f>S150/N150</f>
        <v>8.5271317829457349E-2</v>
      </c>
      <c r="AC150">
        <f>T150/O150</f>
        <v>0.11795112781954886</v>
      </c>
      <c r="AD150">
        <f>O150/P150</f>
        <v>0.52375092296332759</v>
      </c>
      <c r="AE150">
        <f>T150/U150</f>
        <v>0.60336538461538458</v>
      </c>
    </row>
    <row r="151" spans="1:31" x14ac:dyDescent="0.2">
      <c r="A151" s="2">
        <v>149</v>
      </c>
      <c r="B151" s="2">
        <v>1</v>
      </c>
      <c r="C151" s="2">
        <v>35</v>
      </c>
      <c r="D151" s="5">
        <v>50</v>
      </c>
      <c r="E151" s="6">
        <v>9</v>
      </c>
      <c r="F151" s="7">
        <v>35.136875000000003</v>
      </c>
      <c r="G151" s="7">
        <v>9.8893652727272734</v>
      </c>
      <c r="H151" s="2">
        <v>18</v>
      </c>
      <c r="I151" s="2">
        <v>36.4</v>
      </c>
      <c r="J151" s="2">
        <v>47</v>
      </c>
      <c r="K151" s="2">
        <v>47.2</v>
      </c>
      <c r="L151" s="2">
        <f t="shared" si="12"/>
        <v>41.75</v>
      </c>
      <c r="M151" s="2"/>
      <c r="N151" s="2">
        <v>21.65</v>
      </c>
      <c r="O151" s="2">
        <v>23.74</v>
      </c>
      <c r="P151" s="2">
        <f t="shared" si="13"/>
        <v>45.39</v>
      </c>
      <c r="Q151" s="2">
        <v>0.64589999999999992</v>
      </c>
      <c r="R151" s="2">
        <f t="shared" si="14"/>
        <v>44.744100000000003</v>
      </c>
      <c r="S151" s="2">
        <v>1.66</v>
      </c>
      <c r="T151" s="2">
        <v>2.64</v>
      </c>
      <c r="U151" s="2">
        <f t="shared" si="15"/>
        <v>4.3</v>
      </c>
      <c r="V151" s="2">
        <v>0.11605000000000003</v>
      </c>
      <c r="W151" s="2">
        <f t="shared" si="16"/>
        <v>4.1839499999999994</v>
      </c>
      <c r="X151" s="2">
        <v>69.64</v>
      </c>
      <c r="Z151">
        <f>U151/P151</f>
        <v>9.4734523022692224E-2</v>
      </c>
      <c r="AA151" s="15">
        <f t="shared" si="17"/>
        <v>94.73452302269223</v>
      </c>
      <c r="AB151">
        <f>S151/N151</f>
        <v>7.6674364896073904E-2</v>
      </c>
      <c r="AC151">
        <f>T151/O151</f>
        <v>0.11120471777590565</v>
      </c>
      <c r="AD151">
        <f>O151/P151</f>
        <v>0.52302269222295661</v>
      </c>
      <c r="AE151">
        <f>T151/U151</f>
        <v>0.61395348837209307</v>
      </c>
    </row>
    <row r="152" spans="1:31" x14ac:dyDescent="0.2">
      <c r="A152" s="2">
        <v>150</v>
      </c>
      <c r="B152" s="2">
        <v>1</v>
      </c>
      <c r="C152" s="2">
        <v>35</v>
      </c>
      <c r="D152" s="5">
        <v>50</v>
      </c>
      <c r="E152" s="6">
        <v>10</v>
      </c>
      <c r="F152" s="7">
        <v>35.136875000000003</v>
      </c>
      <c r="G152" s="7">
        <v>9.8893652727272734</v>
      </c>
      <c r="H152" s="2">
        <v>16</v>
      </c>
      <c r="I152" s="2">
        <v>37.1</v>
      </c>
      <c r="J152" s="2">
        <v>41.2</v>
      </c>
      <c r="K152" s="2">
        <v>33</v>
      </c>
      <c r="L152" s="2">
        <f t="shared" si="12"/>
        <v>37.1</v>
      </c>
      <c r="M152" s="2"/>
      <c r="N152" s="2">
        <v>21.25</v>
      </c>
      <c r="O152" s="2">
        <v>25.23</v>
      </c>
      <c r="P152" s="2">
        <f t="shared" si="13"/>
        <v>46.480000000000004</v>
      </c>
      <c r="Q152" s="2">
        <v>0.64589999999999992</v>
      </c>
      <c r="R152" s="2">
        <f t="shared" si="14"/>
        <v>45.834100000000007</v>
      </c>
      <c r="S152" s="2">
        <v>1.83</v>
      </c>
      <c r="T152" s="2">
        <v>2.99</v>
      </c>
      <c r="U152" s="2">
        <f t="shared" si="15"/>
        <v>4.82</v>
      </c>
      <c r="V152" s="2">
        <v>0.11605000000000003</v>
      </c>
      <c r="W152" s="2">
        <f t="shared" si="16"/>
        <v>4.7039499999999999</v>
      </c>
      <c r="X152" s="2">
        <v>96.08</v>
      </c>
      <c r="Z152">
        <f>U152/P152</f>
        <v>0.10370051635111875</v>
      </c>
      <c r="AA152" s="15">
        <f t="shared" si="17"/>
        <v>103.70051635111875</v>
      </c>
      <c r="AB152">
        <f>S152/N152</f>
        <v>8.6117647058823535E-2</v>
      </c>
      <c r="AC152">
        <f>T152/O152</f>
        <v>0.11850971066191043</v>
      </c>
      <c r="AD152">
        <f>O152/P152</f>
        <v>0.54281411359724607</v>
      </c>
      <c r="AE152">
        <f>T152/U152</f>
        <v>0.6203319502074689</v>
      </c>
    </row>
    <row r="153" spans="1:31" x14ac:dyDescent="0.2">
      <c r="A153" s="2">
        <v>1</v>
      </c>
      <c r="B153" s="2">
        <v>2</v>
      </c>
      <c r="C153" s="2">
        <v>23</v>
      </c>
      <c r="D153" s="5">
        <v>0</v>
      </c>
      <c r="E153" s="6">
        <v>1</v>
      </c>
      <c r="F153" s="7">
        <v>22.991723484848478</v>
      </c>
      <c r="G153" s="7">
        <v>10.377911454545456</v>
      </c>
      <c r="H153" s="2">
        <v>10</v>
      </c>
      <c r="I153" s="2">
        <v>19.100000000000001</v>
      </c>
      <c r="J153" s="2">
        <v>19.2</v>
      </c>
      <c r="K153" s="2">
        <v>17.899999999999999</v>
      </c>
      <c r="L153" s="2">
        <f t="shared" si="12"/>
        <v>18.824999999999999</v>
      </c>
      <c r="M153" s="2">
        <v>0.81499999999999995</v>
      </c>
      <c r="N153" s="2">
        <v>5.94</v>
      </c>
      <c r="O153" s="2">
        <v>11.03</v>
      </c>
      <c r="P153" s="2">
        <f t="shared" si="13"/>
        <v>16.97</v>
      </c>
      <c r="Q153" s="2">
        <v>0.64589999999999992</v>
      </c>
      <c r="R153" s="2">
        <f t="shared" si="14"/>
        <v>16.324099999999998</v>
      </c>
      <c r="S153" s="2">
        <v>0.45</v>
      </c>
      <c r="T153" s="2">
        <v>1.661</v>
      </c>
      <c r="U153" s="2">
        <f t="shared" si="15"/>
        <v>2.1110000000000002</v>
      </c>
      <c r="V153" s="2">
        <v>0.11605000000000003</v>
      </c>
      <c r="W153" s="2">
        <f t="shared" si="16"/>
        <v>1.9949500000000002</v>
      </c>
      <c r="X153" s="2">
        <v>97.11</v>
      </c>
      <c r="Z153">
        <f>U153/P153</f>
        <v>0.12439599292869773</v>
      </c>
      <c r="AA153" s="15">
        <f t="shared" si="17"/>
        <v>124.39599292869772</v>
      </c>
      <c r="AB153">
        <f>S153/N153</f>
        <v>7.575757575757576E-2</v>
      </c>
      <c r="AC153">
        <f>T153/O153</f>
        <v>0.15058930190389846</v>
      </c>
      <c r="AD153">
        <f>O153/P153</f>
        <v>0.64997053624042433</v>
      </c>
      <c r="AE153">
        <f>T153/U153</f>
        <v>0.78683088583609662</v>
      </c>
    </row>
    <row r="154" spans="1:31" x14ac:dyDescent="0.2">
      <c r="A154" s="2">
        <v>2</v>
      </c>
      <c r="B154" s="2">
        <v>2</v>
      </c>
      <c r="C154" s="2">
        <v>23</v>
      </c>
      <c r="D154" s="5">
        <v>0</v>
      </c>
      <c r="E154" s="6">
        <v>2</v>
      </c>
      <c r="F154" s="7">
        <v>22.991723484848478</v>
      </c>
      <c r="G154" s="7">
        <v>10.377911454545456</v>
      </c>
      <c r="H154" s="2">
        <v>12</v>
      </c>
      <c r="I154" s="2">
        <v>17</v>
      </c>
      <c r="J154" s="2">
        <v>16.5</v>
      </c>
      <c r="K154" s="2">
        <v>16.7</v>
      </c>
      <c r="L154" s="2">
        <f t="shared" si="12"/>
        <v>16.8</v>
      </c>
      <c r="M154" s="2">
        <v>0.79800000000000004</v>
      </c>
      <c r="N154" s="2">
        <v>4.74</v>
      </c>
      <c r="O154" s="2">
        <v>7.62</v>
      </c>
      <c r="P154" s="2">
        <f t="shared" si="13"/>
        <v>12.36</v>
      </c>
      <c r="Q154" s="2">
        <v>0.64589999999999992</v>
      </c>
      <c r="R154" s="2">
        <f t="shared" si="14"/>
        <v>11.7141</v>
      </c>
      <c r="S154" s="2">
        <v>0.35</v>
      </c>
      <c r="T154" s="2">
        <v>0.79</v>
      </c>
      <c r="U154" s="2">
        <f t="shared" si="15"/>
        <v>1.1400000000000001</v>
      </c>
      <c r="V154" s="2">
        <v>0.11605000000000003</v>
      </c>
      <c r="W154" s="2">
        <f t="shared" si="16"/>
        <v>1.0239500000000001</v>
      </c>
      <c r="X154" s="2">
        <v>85.11</v>
      </c>
      <c r="Z154">
        <f>U154/P154</f>
        <v>9.2233009708737879E-2</v>
      </c>
      <c r="AA154" s="15">
        <f t="shared" si="17"/>
        <v>92.233009708737882</v>
      </c>
      <c r="AB154">
        <f>S154/N154</f>
        <v>7.383966244725737E-2</v>
      </c>
      <c r="AC154">
        <f>T154/O154</f>
        <v>0.1036745406824147</v>
      </c>
      <c r="AD154">
        <f>O154/P154</f>
        <v>0.6165048543689321</v>
      </c>
      <c r="AE154">
        <f>T154/U154</f>
        <v>0.69298245614035081</v>
      </c>
    </row>
    <row r="155" spans="1:31" x14ac:dyDescent="0.2">
      <c r="A155" s="2">
        <v>3</v>
      </c>
      <c r="B155" s="2">
        <v>2</v>
      </c>
      <c r="C155" s="2">
        <v>23</v>
      </c>
      <c r="D155" s="5">
        <v>0</v>
      </c>
      <c r="E155" s="6">
        <v>3</v>
      </c>
      <c r="F155" s="7">
        <v>22.991723484848478</v>
      </c>
      <c r="G155" s="7">
        <v>10.377911454545456</v>
      </c>
      <c r="H155" s="2">
        <v>9</v>
      </c>
      <c r="I155" s="2">
        <v>18.600000000000001</v>
      </c>
      <c r="J155" s="2">
        <v>15</v>
      </c>
      <c r="K155" s="2">
        <v>14</v>
      </c>
      <c r="L155" s="2">
        <f t="shared" si="12"/>
        <v>16.55</v>
      </c>
      <c r="M155" s="2">
        <v>0.82</v>
      </c>
      <c r="N155" s="2">
        <v>3.85</v>
      </c>
      <c r="O155" s="2">
        <v>8.6300000000000008</v>
      </c>
      <c r="P155" s="2">
        <f t="shared" si="13"/>
        <v>12.48</v>
      </c>
      <c r="Q155" s="2">
        <v>0.64589999999999992</v>
      </c>
      <c r="R155" s="2">
        <f t="shared" si="14"/>
        <v>11.834100000000001</v>
      </c>
      <c r="S155" s="2">
        <v>0.28000000000000003</v>
      </c>
      <c r="T155" s="2">
        <v>1.113</v>
      </c>
      <c r="U155" s="2">
        <f t="shared" si="15"/>
        <v>1.393</v>
      </c>
      <c r="V155" s="2">
        <v>0.11605000000000003</v>
      </c>
      <c r="W155" s="2">
        <f t="shared" si="16"/>
        <v>1.27695</v>
      </c>
      <c r="X155" s="2">
        <v>105.5</v>
      </c>
      <c r="Z155">
        <f>U155/P155</f>
        <v>0.11161858974358974</v>
      </c>
      <c r="AA155" s="15">
        <f t="shared" si="17"/>
        <v>111.61858974358974</v>
      </c>
      <c r="AB155">
        <f>S155/N155</f>
        <v>7.2727272727272738E-2</v>
      </c>
      <c r="AC155">
        <f>T155/O155</f>
        <v>0.12896871378910776</v>
      </c>
      <c r="AD155">
        <f>O155/P155</f>
        <v>0.69150641025641024</v>
      </c>
      <c r="AE155">
        <f>T155/U155</f>
        <v>0.79899497487437188</v>
      </c>
    </row>
    <row r="156" spans="1:31" x14ac:dyDescent="0.2">
      <c r="A156" s="2">
        <v>4</v>
      </c>
      <c r="B156" s="2">
        <v>2</v>
      </c>
      <c r="C156" s="2">
        <v>23</v>
      </c>
      <c r="D156" s="5">
        <v>0</v>
      </c>
      <c r="E156" s="6">
        <v>4</v>
      </c>
      <c r="F156" s="7">
        <v>22.991723484848478</v>
      </c>
      <c r="G156" s="7">
        <v>10.377911454545456</v>
      </c>
      <c r="H156" s="2">
        <v>12</v>
      </c>
      <c r="I156" s="2">
        <v>20.7</v>
      </c>
      <c r="J156" s="2">
        <v>21.5</v>
      </c>
      <c r="K156" s="2">
        <v>19</v>
      </c>
      <c r="L156" s="2">
        <f t="shared" si="12"/>
        <v>20.475000000000001</v>
      </c>
      <c r="M156" s="2">
        <v>0.80100000000000005</v>
      </c>
      <c r="N156" s="2">
        <v>6.88</v>
      </c>
      <c r="O156" s="2">
        <v>12.95</v>
      </c>
      <c r="P156" s="2">
        <f t="shared" si="13"/>
        <v>19.829999999999998</v>
      </c>
      <c r="Q156" s="2">
        <v>0.64589999999999992</v>
      </c>
      <c r="R156" s="2">
        <f t="shared" si="14"/>
        <v>19.184099999999997</v>
      </c>
      <c r="S156" s="2">
        <v>0.51</v>
      </c>
      <c r="T156" s="2">
        <v>1.6180000000000001</v>
      </c>
      <c r="U156" s="2">
        <f t="shared" si="15"/>
        <v>2.1280000000000001</v>
      </c>
      <c r="V156" s="2">
        <v>0.11605000000000003</v>
      </c>
      <c r="W156" s="2">
        <f t="shared" si="16"/>
        <v>2.0119500000000001</v>
      </c>
      <c r="X156" s="2">
        <v>143.09</v>
      </c>
      <c r="Z156">
        <f>U156/P156</f>
        <v>0.10731215330307617</v>
      </c>
      <c r="AA156" s="15">
        <f t="shared" si="17"/>
        <v>107.31215330307617</v>
      </c>
      <c r="AB156">
        <f>S156/N156</f>
        <v>7.4127906976744193E-2</v>
      </c>
      <c r="AC156">
        <f>T156/O156</f>
        <v>0.12494208494208496</v>
      </c>
      <c r="AD156">
        <f>O156/P156</f>
        <v>0.65305093292990424</v>
      </c>
      <c r="AE156">
        <f>T156/U156</f>
        <v>0.76033834586466165</v>
      </c>
    </row>
    <row r="157" spans="1:31" x14ac:dyDescent="0.2">
      <c r="A157" s="2">
        <v>5</v>
      </c>
      <c r="B157" s="2">
        <v>2</v>
      </c>
      <c r="C157" s="2">
        <v>23</v>
      </c>
      <c r="D157" s="5">
        <v>0</v>
      </c>
      <c r="E157" s="6">
        <v>5</v>
      </c>
      <c r="F157" s="7">
        <v>22.991723484848478</v>
      </c>
      <c r="G157" s="7">
        <v>10.377911454545456</v>
      </c>
      <c r="H157" s="2">
        <v>12</v>
      </c>
      <c r="I157" s="2">
        <v>18</v>
      </c>
      <c r="J157" s="2">
        <v>24.7</v>
      </c>
      <c r="K157" s="2">
        <v>18.899999999999999</v>
      </c>
      <c r="L157" s="2">
        <f t="shared" si="12"/>
        <v>19.899999999999999</v>
      </c>
      <c r="M157" s="2">
        <v>0.80100000000000005</v>
      </c>
      <c r="N157" s="2">
        <v>5.65</v>
      </c>
      <c r="O157" s="2">
        <v>8.51</v>
      </c>
      <c r="P157" s="2">
        <f t="shared" si="13"/>
        <v>14.16</v>
      </c>
      <c r="Q157" s="2">
        <v>0.64589999999999992</v>
      </c>
      <c r="R157" s="2">
        <f t="shared" si="14"/>
        <v>13.514100000000001</v>
      </c>
      <c r="S157" s="2">
        <v>0.4</v>
      </c>
      <c r="T157" s="2">
        <v>1.105</v>
      </c>
      <c r="U157" s="2">
        <f t="shared" si="15"/>
        <v>1.5049999999999999</v>
      </c>
      <c r="V157" s="2">
        <v>0.11605000000000003</v>
      </c>
      <c r="W157" s="2">
        <f t="shared" si="16"/>
        <v>1.3889499999999999</v>
      </c>
      <c r="X157" s="2">
        <v>85.28</v>
      </c>
      <c r="Z157">
        <f>U157/P157</f>
        <v>0.10628531073446326</v>
      </c>
      <c r="AA157" s="15">
        <f t="shared" si="17"/>
        <v>106.28531073446327</v>
      </c>
      <c r="AB157">
        <f>S157/N157</f>
        <v>7.0796460176991149E-2</v>
      </c>
      <c r="AC157">
        <f>T157/O157</f>
        <v>0.12984723854289071</v>
      </c>
      <c r="AD157">
        <f>O157/P157</f>
        <v>0.60098870056497178</v>
      </c>
      <c r="AE157">
        <f>T157/U157</f>
        <v>0.73421926910299007</v>
      </c>
    </row>
    <row r="158" spans="1:31" x14ac:dyDescent="0.2">
      <c r="A158" s="2">
        <v>6</v>
      </c>
      <c r="B158" s="2">
        <v>2</v>
      </c>
      <c r="C158" s="2">
        <v>23</v>
      </c>
      <c r="D158" s="5">
        <v>0</v>
      </c>
      <c r="E158" s="6">
        <v>6</v>
      </c>
      <c r="F158" s="7">
        <v>22.991723484848478</v>
      </c>
      <c r="G158" s="7">
        <v>10.377911454545456</v>
      </c>
      <c r="H158" s="2">
        <v>12</v>
      </c>
      <c r="I158" s="2">
        <v>19</v>
      </c>
      <c r="J158" s="2">
        <v>20.9</v>
      </c>
      <c r="K158" s="2">
        <v>15.7</v>
      </c>
      <c r="L158" s="2">
        <f t="shared" si="12"/>
        <v>18.649999999999999</v>
      </c>
      <c r="M158" s="2"/>
      <c r="N158" s="2">
        <v>4.88</v>
      </c>
      <c r="O158" s="2">
        <v>8.52</v>
      </c>
      <c r="P158" s="2">
        <f t="shared" si="13"/>
        <v>13.399999999999999</v>
      </c>
      <c r="Q158" s="2">
        <v>0.64589999999999992</v>
      </c>
      <c r="R158" s="2">
        <f t="shared" si="14"/>
        <v>12.754099999999999</v>
      </c>
      <c r="S158" s="2">
        <v>0.34</v>
      </c>
      <c r="T158" s="2">
        <v>1.198</v>
      </c>
      <c r="U158" s="2">
        <f t="shared" si="15"/>
        <v>1.538</v>
      </c>
      <c r="V158" s="2">
        <v>0.11605000000000003</v>
      </c>
      <c r="W158" s="2">
        <f t="shared" si="16"/>
        <v>1.42195</v>
      </c>
      <c r="X158" s="2">
        <v>86.13</v>
      </c>
      <c r="Z158">
        <f>U158/P158</f>
        <v>0.11477611940298509</v>
      </c>
      <c r="AA158" s="15">
        <f t="shared" si="17"/>
        <v>114.77611940298509</v>
      </c>
      <c r="AB158">
        <f>S158/N158</f>
        <v>6.9672131147540992E-2</v>
      </c>
      <c r="AC158">
        <f>T158/O158</f>
        <v>0.14061032863849765</v>
      </c>
      <c r="AD158">
        <f>O158/P158</f>
        <v>0.63582089552238807</v>
      </c>
      <c r="AE158">
        <f>T158/U158</f>
        <v>0.77893368010403119</v>
      </c>
    </row>
    <row r="159" spans="1:31" x14ac:dyDescent="0.2">
      <c r="A159" s="2">
        <v>7</v>
      </c>
      <c r="B159" s="2">
        <v>2</v>
      </c>
      <c r="C159" s="2">
        <v>23</v>
      </c>
      <c r="D159" s="5">
        <v>0</v>
      </c>
      <c r="E159" s="6">
        <v>7</v>
      </c>
      <c r="F159" s="7">
        <v>22.991723484848478</v>
      </c>
      <c r="G159" s="7">
        <v>10.377911454545456</v>
      </c>
      <c r="H159" s="2">
        <v>12</v>
      </c>
      <c r="I159" s="2">
        <v>23.9</v>
      </c>
      <c r="J159" s="2">
        <v>21.6</v>
      </c>
      <c r="K159" s="2">
        <v>19.399999999999999</v>
      </c>
      <c r="L159" s="2">
        <f t="shared" si="12"/>
        <v>22.2</v>
      </c>
      <c r="M159" s="2"/>
      <c r="N159" s="2">
        <v>7.22</v>
      </c>
      <c r="O159" s="2">
        <v>13.22</v>
      </c>
      <c r="P159" s="2">
        <f t="shared" si="13"/>
        <v>20.440000000000001</v>
      </c>
      <c r="Q159" s="2">
        <v>0.64589999999999992</v>
      </c>
      <c r="R159" s="2">
        <f t="shared" si="14"/>
        <v>19.7941</v>
      </c>
      <c r="S159" s="2">
        <v>0.5</v>
      </c>
      <c r="T159" s="2">
        <v>1.865</v>
      </c>
      <c r="U159" s="2">
        <f t="shared" si="15"/>
        <v>2.3650000000000002</v>
      </c>
      <c r="V159" s="2">
        <v>0.11605000000000003</v>
      </c>
      <c r="W159" s="2">
        <f t="shared" si="16"/>
        <v>2.2489500000000002</v>
      </c>
      <c r="X159" s="2">
        <v>139.53</v>
      </c>
      <c r="Z159">
        <f>U159/P159</f>
        <v>0.11570450097847358</v>
      </c>
      <c r="AA159" s="15">
        <f t="shared" si="17"/>
        <v>115.70450097847358</v>
      </c>
      <c r="AB159">
        <f>S159/N159</f>
        <v>6.9252077562326875E-2</v>
      </c>
      <c r="AC159">
        <f>T159/O159</f>
        <v>0.14107413010590014</v>
      </c>
      <c r="AD159">
        <f>O159/P159</f>
        <v>0.64677103718199602</v>
      </c>
      <c r="AE159">
        <f>T159/U159</f>
        <v>0.78858350951374201</v>
      </c>
    </row>
    <row r="160" spans="1:31" x14ac:dyDescent="0.2">
      <c r="A160" s="2">
        <v>8</v>
      </c>
      <c r="B160" s="2">
        <v>2</v>
      </c>
      <c r="C160" s="2">
        <v>23</v>
      </c>
      <c r="D160" s="5">
        <v>0</v>
      </c>
      <c r="E160" s="6">
        <v>8</v>
      </c>
      <c r="F160" s="7">
        <v>22.991723484848478</v>
      </c>
      <c r="G160" s="7">
        <v>10.377911454545456</v>
      </c>
      <c r="H160" s="2">
        <v>10</v>
      </c>
      <c r="I160" s="2">
        <v>16.3</v>
      </c>
      <c r="J160" s="2">
        <v>29.9</v>
      </c>
      <c r="K160" s="2">
        <v>16.8</v>
      </c>
      <c r="L160" s="2">
        <f t="shared" si="12"/>
        <v>19.825000000000003</v>
      </c>
      <c r="M160" s="2"/>
      <c r="N160" s="2">
        <v>6.41</v>
      </c>
      <c r="O160" s="2">
        <v>9.3699999999999992</v>
      </c>
      <c r="P160" s="2">
        <f t="shared" si="13"/>
        <v>15.78</v>
      </c>
      <c r="Q160" s="2">
        <v>0.64589999999999992</v>
      </c>
      <c r="R160" s="2">
        <f t="shared" si="14"/>
        <v>15.1341</v>
      </c>
      <c r="S160" s="2">
        <v>0.48</v>
      </c>
      <c r="T160" s="2">
        <v>1.23</v>
      </c>
      <c r="U160" s="2">
        <f t="shared" si="15"/>
        <v>1.71</v>
      </c>
      <c r="V160" s="2">
        <v>0.11605000000000003</v>
      </c>
      <c r="W160" s="2">
        <f t="shared" si="16"/>
        <v>1.59395</v>
      </c>
      <c r="X160" s="2">
        <v>86.41</v>
      </c>
      <c r="Z160">
        <f>U160/P160</f>
        <v>0.10836501901140684</v>
      </c>
      <c r="AA160" s="15">
        <f t="shared" si="17"/>
        <v>108.36501901140684</v>
      </c>
      <c r="AB160">
        <f>S160/N160</f>
        <v>7.4882995319812781E-2</v>
      </c>
      <c r="AC160">
        <f>T160/O160</f>
        <v>0.13127001067235861</v>
      </c>
      <c r="AD160">
        <f>O160/P160</f>
        <v>0.59378960709759188</v>
      </c>
      <c r="AE160">
        <f>T160/U160</f>
        <v>0.7192982456140351</v>
      </c>
    </row>
    <row r="161" spans="1:31" x14ac:dyDescent="0.2">
      <c r="A161" s="2">
        <v>9</v>
      </c>
      <c r="B161" s="2">
        <v>2</v>
      </c>
      <c r="C161" s="2">
        <v>23</v>
      </c>
      <c r="D161" s="5">
        <v>0</v>
      </c>
      <c r="E161" s="6">
        <v>9</v>
      </c>
      <c r="F161" s="7">
        <v>22.991723484848478</v>
      </c>
      <c r="G161" s="7">
        <v>10.377911454545456</v>
      </c>
      <c r="H161" s="2">
        <v>11</v>
      </c>
      <c r="I161" s="2">
        <v>16.5</v>
      </c>
      <c r="J161" s="2">
        <v>20.7</v>
      </c>
      <c r="K161" s="2">
        <v>18.399999999999999</v>
      </c>
      <c r="L161" s="2">
        <f t="shared" si="12"/>
        <v>18.024999999999999</v>
      </c>
      <c r="M161" s="2"/>
      <c r="N161" s="2">
        <v>4.8600000000000003</v>
      </c>
      <c r="O161" s="2">
        <v>8.81</v>
      </c>
      <c r="P161" s="2">
        <f t="shared" si="13"/>
        <v>13.670000000000002</v>
      </c>
      <c r="Q161" s="2">
        <v>0.64589999999999992</v>
      </c>
      <c r="R161" s="2">
        <f t="shared" si="14"/>
        <v>13.024100000000002</v>
      </c>
      <c r="S161" s="2">
        <v>0.35</v>
      </c>
      <c r="T161" s="2">
        <v>1.2669999999999999</v>
      </c>
      <c r="U161" s="2">
        <f t="shared" si="15"/>
        <v>1.617</v>
      </c>
      <c r="V161" s="2">
        <v>0.11605000000000003</v>
      </c>
      <c r="W161" s="2">
        <f t="shared" si="16"/>
        <v>1.50095</v>
      </c>
      <c r="X161" s="2">
        <v>92.64</v>
      </c>
      <c r="Z161">
        <f>U161/P161</f>
        <v>0.11828822238478419</v>
      </c>
      <c r="AA161" s="15">
        <f t="shared" si="17"/>
        <v>118.28822238478419</v>
      </c>
      <c r="AB161">
        <f>S161/N161</f>
        <v>7.2016460905349786E-2</v>
      </c>
      <c r="AC161">
        <f>T161/O161</f>
        <v>0.14381384790011348</v>
      </c>
      <c r="AD161">
        <f>O161/P161</f>
        <v>0.64447695683979511</v>
      </c>
      <c r="AE161">
        <f>T161/U161</f>
        <v>0.78354978354978344</v>
      </c>
    </row>
    <row r="162" spans="1:31" x14ac:dyDescent="0.2">
      <c r="A162" s="2">
        <v>10</v>
      </c>
      <c r="B162" s="2">
        <v>2</v>
      </c>
      <c r="C162" s="2">
        <v>23</v>
      </c>
      <c r="D162" s="5">
        <v>0</v>
      </c>
      <c r="E162" s="6">
        <v>10</v>
      </c>
      <c r="F162" s="7">
        <v>22.991723484848478</v>
      </c>
      <c r="G162" s="7">
        <v>10.377911454545456</v>
      </c>
      <c r="H162" s="2">
        <v>10</v>
      </c>
      <c r="I162" s="2">
        <v>17.899999999999999</v>
      </c>
      <c r="J162" s="2">
        <v>22.1</v>
      </c>
      <c r="K162" s="2">
        <v>14.1</v>
      </c>
      <c r="L162" s="2">
        <f t="shared" si="12"/>
        <v>18</v>
      </c>
      <c r="M162" s="2"/>
      <c r="N162" s="2">
        <v>4.28</v>
      </c>
      <c r="O162" s="2">
        <v>7.65</v>
      </c>
      <c r="P162" s="2">
        <f t="shared" si="13"/>
        <v>11.93</v>
      </c>
      <c r="Q162" s="2">
        <v>0.64589999999999992</v>
      </c>
      <c r="R162" s="2">
        <f t="shared" si="14"/>
        <v>11.2841</v>
      </c>
      <c r="S162" s="2">
        <v>0.3</v>
      </c>
      <c r="T162" s="2">
        <v>1.097</v>
      </c>
      <c r="U162" s="2">
        <f t="shared" si="15"/>
        <v>1.397</v>
      </c>
      <c r="V162" s="2">
        <v>0.11605000000000003</v>
      </c>
      <c r="W162" s="2">
        <f t="shared" si="16"/>
        <v>1.28095</v>
      </c>
      <c r="X162" s="2">
        <v>95.5</v>
      </c>
      <c r="Z162">
        <f>U162/P162</f>
        <v>0.11709974853310981</v>
      </c>
      <c r="AA162" s="15">
        <f t="shared" si="17"/>
        <v>117.0997485331098</v>
      </c>
      <c r="AB162">
        <f>S162/N162</f>
        <v>7.0093457943925228E-2</v>
      </c>
      <c r="AC162">
        <f>T162/O162</f>
        <v>0.1433986928104575</v>
      </c>
      <c r="AD162">
        <f>O162/P162</f>
        <v>0.64124056999161783</v>
      </c>
      <c r="AE162">
        <f>T162/U162</f>
        <v>0.78525411596277739</v>
      </c>
    </row>
    <row r="163" spans="1:31" x14ac:dyDescent="0.2">
      <c r="A163" s="2">
        <v>11</v>
      </c>
      <c r="B163" s="2">
        <v>2</v>
      </c>
      <c r="C163" s="2">
        <v>23</v>
      </c>
      <c r="D163" s="5">
        <v>30</v>
      </c>
      <c r="E163" s="6">
        <v>1</v>
      </c>
      <c r="F163" s="7">
        <v>22.991723484848478</v>
      </c>
      <c r="G163" s="7">
        <v>8.7102584181818177</v>
      </c>
      <c r="H163" s="2">
        <v>12</v>
      </c>
      <c r="I163" s="2">
        <v>20</v>
      </c>
      <c r="J163" s="2">
        <v>26.9</v>
      </c>
      <c r="K163" s="2">
        <v>19.899999999999999</v>
      </c>
      <c r="L163" s="2">
        <f t="shared" si="12"/>
        <v>21.7</v>
      </c>
      <c r="M163" s="2">
        <v>0.80300000000000005</v>
      </c>
      <c r="N163" s="2">
        <v>6.51</v>
      </c>
      <c r="O163" s="2">
        <v>11.01</v>
      </c>
      <c r="P163" s="2">
        <f t="shared" si="13"/>
        <v>17.52</v>
      </c>
      <c r="Q163" s="2">
        <v>0.64589999999999992</v>
      </c>
      <c r="R163" s="2">
        <f t="shared" si="14"/>
        <v>16.874099999999999</v>
      </c>
      <c r="S163" s="2">
        <v>0.42</v>
      </c>
      <c r="T163" s="2">
        <v>1.1910000000000001</v>
      </c>
      <c r="U163" s="2">
        <f t="shared" si="15"/>
        <v>1.611</v>
      </c>
      <c r="V163" s="2">
        <v>0.11605000000000003</v>
      </c>
      <c r="W163" s="2">
        <f t="shared" si="16"/>
        <v>1.49495</v>
      </c>
      <c r="X163" s="2">
        <v>123.19</v>
      </c>
      <c r="Z163">
        <f>U163/P163</f>
        <v>9.1952054794520552E-2</v>
      </c>
      <c r="AA163" s="15">
        <f t="shared" si="17"/>
        <v>91.952054794520549</v>
      </c>
      <c r="AB163">
        <f>S163/N163</f>
        <v>6.4516129032258063E-2</v>
      </c>
      <c r="AC163">
        <f>T163/O163</f>
        <v>0.10817438692098093</v>
      </c>
      <c r="AD163">
        <f>O163/P163</f>
        <v>0.62842465753424659</v>
      </c>
      <c r="AE163">
        <f>T163/U163</f>
        <v>0.73929236499068907</v>
      </c>
    </row>
    <row r="164" spans="1:31" x14ac:dyDescent="0.2">
      <c r="A164" s="2">
        <v>12</v>
      </c>
      <c r="B164" s="2">
        <v>2</v>
      </c>
      <c r="C164" s="2">
        <v>23</v>
      </c>
      <c r="D164" s="5">
        <v>30</v>
      </c>
      <c r="E164" s="6">
        <v>2</v>
      </c>
      <c r="F164" s="7">
        <v>22.991723484848478</v>
      </c>
      <c r="G164" s="7">
        <v>8.7102584181818177</v>
      </c>
      <c r="H164" s="2">
        <v>12</v>
      </c>
      <c r="I164" s="2">
        <v>19.8</v>
      </c>
      <c r="J164" s="2">
        <v>19.600000000000001</v>
      </c>
      <c r="K164" s="2">
        <v>19.399999999999999</v>
      </c>
      <c r="L164" s="2">
        <f t="shared" si="12"/>
        <v>19.649999999999999</v>
      </c>
      <c r="M164" s="2">
        <v>0.81699999999999995</v>
      </c>
      <c r="N164" s="2">
        <v>6.48</v>
      </c>
      <c r="O164" s="2">
        <v>10.76</v>
      </c>
      <c r="P164" s="2">
        <f t="shared" si="13"/>
        <v>17.240000000000002</v>
      </c>
      <c r="Q164" s="2">
        <v>0.64589999999999992</v>
      </c>
      <c r="R164" s="2">
        <f t="shared" si="14"/>
        <v>16.594100000000001</v>
      </c>
      <c r="S164" s="2">
        <v>0.45</v>
      </c>
      <c r="T164" s="2">
        <v>1.292</v>
      </c>
      <c r="U164" s="2">
        <f t="shared" si="15"/>
        <v>1.742</v>
      </c>
      <c r="V164" s="2">
        <v>0.11605000000000003</v>
      </c>
      <c r="W164" s="2">
        <f t="shared" si="16"/>
        <v>1.62595</v>
      </c>
      <c r="X164" s="2">
        <v>113.7</v>
      </c>
      <c r="Z164">
        <f>U164/P164</f>
        <v>0.10104408352668212</v>
      </c>
      <c r="AA164" s="15">
        <f t="shared" si="17"/>
        <v>101.04408352668212</v>
      </c>
      <c r="AB164">
        <f>S164/N164</f>
        <v>6.9444444444444448E-2</v>
      </c>
      <c r="AC164">
        <f>T164/O164</f>
        <v>0.12007434944237919</v>
      </c>
      <c r="AD164">
        <f>O164/P164</f>
        <v>0.62412993039443143</v>
      </c>
      <c r="AE164">
        <f>T164/U164</f>
        <v>0.74167623421354767</v>
      </c>
    </row>
    <row r="165" spans="1:31" x14ac:dyDescent="0.2">
      <c r="A165" s="2">
        <v>13</v>
      </c>
      <c r="B165" s="2">
        <v>2</v>
      </c>
      <c r="C165" s="2">
        <v>23</v>
      </c>
      <c r="D165" s="5">
        <v>30</v>
      </c>
      <c r="E165" s="6">
        <v>3</v>
      </c>
      <c r="F165" s="7">
        <v>22.991723484848478</v>
      </c>
      <c r="G165" s="7">
        <v>8.7102584181818177</v>
      </c>
      <c r="H165" s="2">
        <v>9</v>
      </c>
      <c r="I165" s="2">
        <v>14.2</v>
      </c>
      <c r="J165" s="2">
        <v>14.3</v>
      </c>
      <c r="K165" s="2">
        <v>11.2</v>
      </c>
      <c r="L165" s="2">
        <f t="shared" si="12"/>
        <v>13.475</v>
      </c>
      <c r="M165" s="2">
        <v>0.78300000000000003</v>
      </c>
      <c r="N165" s="2">
        <v>2.5</v>
      </c>
      <c r="O165" s="2">
        <v>5.45</v>
      </c>
      <c r="P165" s="2">
        <f t="shared" si="13"/>
        <v>7.95</v>
      </c>
      <c r="Q165" s="2">
        <v>0.64589999999999992</v>
      </c>
      <c r="R165" s="2">
        <f t="shared" si="14"/>
        <v>7.3041</v>
      </c>
      <c r="S165" s="2">
        <v>0.18</v>
      </c>
      <c r="T165" s="2">
        <v>0.76600000000000001</v>
      </c>
      <c r="U165" s="2">
        <f t="shared" si="15"/>
        <v>0.94599999999999995</v>
      </c>
      <c r="V165" s="2">
        <v>0.11605000000000003</v>
      </c>
      <c r="W165" s="2">
        <f t="shared" si="16"/>
        <v>0.82994999999999997</v>
      </c>
      <c r="X165" s="2">
        <v>72.34</v>
      </c>
      <c r="Z165">
        <f>U165/P165</f>
        <v>0.11899371069182389</v>
      </c>
      <c r="AA165" s="15">
        <f t="shared" si="17"/>
        <v>118.99371069182389</v>
      </c>
      <c r="AB165">
        <f>S165/N165</f>
        <v>7.1999999999999995E-2</v>
      </c>
      <c r="AC165">
        <f>T165/O165</f>
        <v>0.14055045871559632</v>
      </c>
      <c r="AD165">
        <f>O165/P165</f>
        <v>0.68553459119496851</v>
      </c>
      <c r="AE165">
        <f>T165/U165</f>
        <v>0.80972515856236793</v>
      </c>
    </row>
    <row r="166" spans="1:31" x14ac:dyDescent="0.2">
      <c r="A166" s="2">
        <v>14</v>
      </c>
      <c r="B166" s="2">
        <v>2</v>
      </c>
      <c r="C166" s="2">
        <v>23</v>
      </c>
      <c r="D166" s="5">
        <v>30</v>
      </c>
      <c r="E166" s="6">
        <v>4</v>
      </c>
      <c r="F166" s="7">
        <v>22.991723484848478</v>
      </c>
      <c r="G166" s="7">
        <v>8.7102584181818177</v>
      </c>
      <c r="H166" s="2">
        <v>10</v>
      </c>
      <c r="I166" s="2">
        <v>15.2</v>
      </c>
      <c r="J166" s="2">
        <v>23</v>
      </c>
      <c r="K166" s="2">
        <v>15.9</v>
      </c>
      <c r="L166" s="2">
        <f t="shared" si="12"/>
        <v>17.324999999999999</v>
      </c>
      <c r="M166" s="2">
        <v>0.80400000000000005</v>
      </c>
      <c r="N166" s="2">
        <v>3.52</v>
      </c>
      <c r="O166" s="2">
        <v>7.11</v>
      </c>
      <c r="P166" s="2">
        <f t="shared" si="13"/>
        <v>10.63</v>
      </c>
      <c r="Q166" s="2">
        <v>0.64589999999999992</v>
      </c>
      <c r="R166" s="2">
        <f t="shared" si="14"/>
        <v>9.9841000000000015</v>
      </c>
      <c r="S166" s="2">
        <v>0.25</v>
      </c>
      <c r="T166" s="2">
        <v>0.88800000000000001</v>
      </c>
      <c r="U166" s="2">
        <f t="shared" si="15"/>
        <v>1.1379999999999999</v>
      </c>
      <c r="V166" s="2">
        <v>0.11605000000000003</v>
      </c>
      <c r="W166" s="2">
        <f t="shared" si="16"/>
        <v>1.0219499999999999</v>
      </c>
      <c r="X166" s="2">
        <v>72.36</v>
      </c>
      <c r="Z166">
        <f>U166/P166</f>
        <v>0.10705550329256819</v>
      </c>
      <c r="AA166" s="15">
        <f t="shared" si="17"/>
        <v>107.05550329256819</v>
      </c>
      <c r="AB166">
        <f>S166/N166</f>
        <v>7.1022727272727279E-2</v>
      </c>
      <c r="AC166">
        <f>T166/O166</f>
        <v>0.12489451476793248</v>
      </c>
      <c r="AD166">
        <f>O166/P166</f>
        <v>0.66886171213546564</v>
      </c>
      <c r="AE166">
        <f>T166/U166</f>
        <v>0.78031634446397191</v>
      </c>
    </row>
    <row r="167" spans="1:31" x14ac:dyDescent="0.2">
      <c r="A167" s="2">
        <v>15</v>
      </c>
      <c r="B167" s="2">
        <v>2</v>
      </c>
      <c r="C167" s="2">
        <v>23</v>
      </c>
      <c r="D167" s="5">
        <v>30</v>
      </c>
      <c r="E167" s="6">
        <v>5</v>
      </c>
      <c r="F167" s="7">
        <v>22.991723484848478</v>
      </c>
      <c r="G167" s="7">
        <v>8.7102584181818177</v>
      </c>
      <c r="H167" s="2">
        <v>11</v>
      </c>
      <c r="I167" s="2">
        <v>15.1</v>
      </c>
      <c r="J167" s="2">
        <v>15.2</v>
      </c>
      <c r="K167" s="2">
        <v>12.9</v>
      </c>
      <c r="L167" s="2">
        <f t="shared" si="12"/>
        <v>14.574999999999999</v>
      </c>
      <c r="M167" s="2">
        <v>0.8</v>
      </c>
      <c r="N167" s="2">
        <v>2.78</v>
      </c>
      <c r="O167" s="2">
        <v>4.95</v>
      </c>
      <c r="P167" s="2">
        <f t="shared" si="13"/>
        <v>7.73</v>
      </c>
      <c r="Q167" s="2">
        <v>0.64589999999999992</v>
      </c>
      <c r="R167" s="2">
        <f t="shared" si="14"/>
        <v>7.0841000000000003</v>
      </c>
      <c r="S167" s="2">
        <v>0.21</v>
      </c>
      <c r="T167" s="2">
        <v>0.60799999999999998</v>
      </c>
      <c r="U167" s="2">
        <f t="shared" si="15"/>
        <v>0.81799999999999995</v>
      </c>
      <c r="V167" s="2">
        <v>0.11605000000000003</v>
      </c>
      <c r="W167" s="2">
        <f t="shared" si="16"/>
        <v>0.70194999999999996</v>
      </c>
      <c r="X167" s="2">
        <v>64.8</v>
      </c>
      <c r="Z167">
        <f>U167/P167</f>
        <v>0.1058214747736093</v>
      </c>
      <c r="AA167" s="15">
        <f t="shared" si="17"/>
        <v>105.8214747736093</v>
      </c>
      <c r="AB167">
        <f>S167/N167</f>
        <v>7.5539568345323743E-2</v>
      </c>
      <c r="AC167">
        <f>T167/O167</f>
        <v>0.12282828282828281</v>
      </c>
      <c r="AD167">
        <f>O167/P167</f>
        <v>0.64036222509702456</v>
      </c>
      <c r="AE167">
        <f>T167/U167</f>
        <v>0.74327628361858189</v>
      </c>
    </row>
    <row r="168" spans="1:31" x14ac:dyDescent="0.2">
      <c r="A168" s="2">
        <v>16</v>
      </c>
      <c r="B168" s="2">
        <v>2</v>
      </c>
      <c r="C168" s="2">
        <v>23</v>
      </c>
      <c r="D168" s="5">
        <v>30</v>
      </c>
      <c r="E168" s="6">
        <v>6</v>
      </c>
      <c r="F168" s="7">
        <v>22.991723484848478</v>
      </c>
      <c r="G168" s="7">
        <v>8.7102584181818177</v>
      </c>
      <c r="H168" s="2">
        <v>12</v>
      </c>
      <c r="I168" s="2">
        <v>20</v>
      </c>
      <c r="J168" s="2">
        <v>30.2</v>
      </c>
      <c r="K168" s="2">
        <v>17.5</v>
      </c>
      <c r="L168" s="2">
        <f t="shared" si="12"/>
        <v>21.925000000000001</v>
      </c>
      <c r="M168" s="2"/>
      <c r="N168" s="2">
        <v>6.62</v>
      </c>
      <c r="O168" s="2">
        <v>10.7</v>
      </c>
      <c r="P168" s="2">
        <f t="shared" si="13"/>
        <v>17.32</v>
      </c>
      <c r="Q168" s="2">
        <v>0.64589999999999992</v>
      </c>
      <c r="R168" s="2">
        <f t="shared" si="14"/>
        <v>16.674099999999999</v>
      </c>
      <c r="S168" s="2">
        <v>0.47</v>
      </c>
      <c r="T168" s="2">
        <v>1.446</v>
      </c>
      <c r="U168" s="2">
        <f t="shared" si="15"/>
        <v>1.9159999999999999</v>
      </c>
      <c r="V168" s="2">
        <v>0.11605000000000003</v>
      </c>
      <c r="W168" s="2">
        <f t="shared" si="16"/>
        <v>1.7999499999999999</v>
      </c>
      <c r="X168" s="2">
        <v>107.73</v>
      </c>
      <c r="Z168">
        <f>U168/P168</f>
        <v>0.11062355658198614</v>
      </c>
      <c r="AA168" s="15">
        <f t="shared" si="17"/>
        <v>110.62355658198614</v>
      </c>
      <c r="AB168">
        <f>S168/N168</f>
        <v>7.0996978851963738E-2</v>
      </c>
      <c r="AC168">
        <f>T168/O168</f>
        <v>0.13514018691588786</v>
      </c>
      <c r="AD168">
        <f>O168/P168</f>
        <v>0.61778290993071583</v>
      </c>
      <c r="AE168">
        <f>T168/U168</f>
        <v>0.75469728601252606</v>
      </c>
    </row>
    <row r="169" spans="1:31" x14ac:dyDescent="0.2">
      <c r="A169" s="2">
        <v>17</v>
      </c>
      <c r="B169" s="2">
        <v>2</v>
      </c>
      <c r="C169" s="2">
        <v>23</v>
      </c>
      <c r="D169" s="5">
        <v>30</v>
      </c>
      <c r="E169" s="6">
        <v>7</v>
      </c>
      <c r="F169" s="7">
        <v>22.991723484848478</v>
      </c>
      <c r="G169" s="7">
        <v>8.7102584181818177</v>
      </c>
      <c r="H169" s="2">
        <v>12</v>
      </c>
      <c r="I169" s="2">
        <v>18.100000000000001</v>
      </c>
      <c r="J169" s="2">
        <v>18.8</v>
      </c>
      <c r="K169" s="2">
        <v>13.8</v>
      </c>
      <c r="L169" s="2">
        <f t="shared" si="12"/>
        <v>17.200000000000003</v>
      </c>
      <c r="M169" s="2"/>
      <c r="N169" s="2">
        <v>4.53</v>
      </c>
      <c r="O169" s="2">
        <v>8.67</v>
      </c>
      <c r="P169" s="2">
        <f t="shared" si="13"/>
        <v>13.2</v>
      </c>
      <c r="Q169" s="2">
        <v>0.64589999999999992</v>
      </c>
      <c r="R169" s="2">
        <f t="shared" si="14"/>
        <v>12.5541</v>
      </c>
      <c r="S169" s="2">
        <v>0.3</v>
      </c>
      <c r="T169" s="2">
        <v>1.1240000000000001</v>
      </c>
      <c r="U169" s="2">
        <f t="shared" si="15"/>
        <v>1.4240000000000002</v>
      </c>
      <c r="V169" s="2">
        <v>0.11605000000000003</v>
      </c>
      <c r="W169" s="2">
        <f t="shared" si="16"/>
        <v>1.3079500000000002</v>
      </c>
      <c r="X169" s="2">
        <v>113.11</v>
      </c>
      <c r="Z169">
        <f>U169/P169</f>
        <v>0.10787878787878789</v>
      </c>
      <c r="AA169" s="15">
        <f t="shared" si="17"/>
        <v>107.87878787878789</v>
      </c>
      <c r="AB169">
        <f>S169/N169</f>
        <v>6.6225165562913899E-2</v>
      </c>
      <c r="AC169">
        <f>T169/O169</f>
        <v>0.12964244521337948</v>
      </c>
      <c r="AD169">
        <f>O169/P169</f>
        <v>0.65681818181818186</v>
      </c>
      <c r="AE169">
        <f>T169/U169</f>
        <v>0.7893258426966292</v>
      </c>
    </row>
    <row r="170" spans="1:31" x14ac:dyDescent="0.2">
      <c r="A170" s="2">
        <v>18</v>
      </c>
      <c r="B170" s="2">
        <v>2</v>
      </c>
      <c r="C170" s="2">
        <v>23</v>
      </c>
      <c r="D170" s="5">
        <v>30</v>
      </c>
      <c r="E170" s="6">
        <v>8</v>
      </c>
      <c r="F170" s="7">
        <v>22.991723484848478</v>
      </c>
      <c r="G170" s="7">
        <v>8.7102584181818177</v>
      </c>
      <c r="H170" s="2">
        <v>14</v>
      </c>
      <c r="I170" s="2">
        <v>19.7</v>
      </c>
      <c r="J170" s="2">
        <v>32.299999999999997</v>
      </c>
      <c r="K170" s="2">
        <v>18.600000000000001</v>
      </c>
      <c r="L170" s="2">
        <f t="shared" si="12"/>
        <v>22.574999999999999</v>
      </c>
      <c r="M170" s="2"/>
      <c r="N170" s="2">
        <v>8.57</v>
      </c>
      <c r="O170" s="2">
        <v>14.12</v>
      </c>
      <c r="P170" s="2">
        <f t="shared" si="13"/>
        <v>22.689999999999998</v>
      </c>
      <c r="Q170" s="2">
        <v>0.64589999999999992</v>
      </c>
      <c r="R170" s="2">
        <f t="shared" si="14"/>
        <v>22.044099999999997</v>
      </c>
      <c r="S170" s="2">
        <v>0.62</v>
      </c>
      <c r="T170" s="2">
        <v>1.7330000000000001</v>
      </c>
      <c r="U170" s="2">
        <f t="shared" si="15"/>
        <v>2.3530000000000002</v>
      </c>
      <c r="V170" s="2">
        <v>0.11605000000000003</v>
      </c>
      <c r="W170" s="2">
        <f t="shared" si="16"/>
        <v>2.2369500000000002</v>
      </c>
      <c r="X170" s="2">
        <v>102.28</v>
      </c>
      <c r="Z170">
        <f>U170/P170</f>
        <v>0.10370207139709126</v>
      </c>
      <c r="AA170" s="15">
        <f t="shared" si="17"/>
        <v>103.70207139709126</v>
      </c>
      <c r="AB170">
        <f>S170/N170</f>
        <v>7.2345390898483075E-2</v>
      </c>
      <c r="AC170">
        <f>T170/O170</f>
        <v>0.12273371104815865</v>
      </c>
      <c r="AD170">
        <f>O170/P170</f>
        <v>0.62230057293962104</v>
      </c>
      <c r="AE170">
        <f>T170/U170</f>
        <v>0.7365065873353166</v>
      </c>
    </row>
    <row r="171" spans="1:31" x14ac:dyDescent="0.2">
      <c r="A171" s="2">
        <v>19</v>
      </c>
      <c r="B171" s="2">
        <v>2</v>
      </c>
      <c r="C171" s="2">
        <v>23</v>
      </c>
      <c r="D171" s="5">
        <v>30</v>
      </c>
      <c r="E171" s="6">
        <v>9</v>
      </c>
      <c r="F171" s="7">
        <v>22.991723484848478</v>
      </c>
      <c r="G171" s="7">
        <v>8.7102584181818177</v>
      </c>
      <c r="H171" s="2">
        <v>12</v>
      </c>
      <c r="I171" s="2">
        <v>18.100000000000001</v>
      </c>
      <c r="J171" s="2">
        <v>22.2</v>
      </c>
      <c r="K171" s="2">
        <v>13.6</v>
      </c>
      <c r="L171" s="2">
        <f t="shared" si="12"/>
        <v>18</v>
      </c>
      <c r="M171" s="2"/>
      <c r="N171" s="2">
        <v>4.75</v>
      </c>
      <c r="O171" s="2">
        <v>7.37</v>
      </c>
      <c r="P171" s="2">
        <f t="shared" si="13"/>
        <v>12.120000000000001</v>
      </c>
      <c r="Q171" s="2">
        <v>0.64589999999999992</v>
      </c>
      <c r="R171" s="2">
        <f t="shared" si="14"/>
        <v>11.474100000000002</v>
      </c>
      <c r="S171" s="2">
        <v>0.32</v>
      </c>
      <c r="T171" s="2">
        <v>0.91800000000000004</v>
      </c>
      <c r="U171" s="2">
        <f t="shared" si="15"/>
        <v>1.238</v>
      </c>
      <c r="V171" s="2">
        <v>0.11605000000000003</v>
      </c>
      <c r="W171" s="2">
        <f t="shared" si="16"/>
        <v>1.12195</v>
      </c>
      <c r="X171" s="2">
        <v>91.12</v>
      </c>
      <c r="Z171">
        <f>U171/P171</f>
        <v>0.10214521452145213</v>
      </c>
      <c r="AA171" s="15">
        <f t="shared" si="17"/>
        <v>102.14521452145213</v>
      </c>
      <c r="AB171">
        <f>S171/N171</f>
        <v>6.7368421052631577E-2</v>
      </c>
      <c r="AC171">
        <f>T171/O171</f>
        <v>0.12455902306648575</v>
      </c>
      <c r="AD171">
        <f>O171/P171</f>
        <v>0.60808580858085803</v>
      </c>
      <c r="AE171">
        <f>T171/U171</f>
        <v>0.74151857835218093</v>
      </c>
    </row>
    <row r="172" spans="1:31" x14ac:dyDescent="0.2">
      <c r="A172" s="2">
        <v>20</v>
      </c>
      <c r="B172" s="2">
        <v>2</v>
      </c>
      <c r="C172" s="2">
        <v>23</v>
      </c>
      <c r="D172" s="5">
        <v>30</v>
      </c>
      <c r="E172" s="6">
        <v>10</v>
      </c>
      <c r="F172" s="7">
        <v>22.991723484848478</v>
      </c>
      <c r="G172" s="7">
        <v>8.7102584181818177</v>
      </c>
      <c r="H172" s="2">
        <v>12</v>
      </c>
      <c r="I172" s="2">
        <v>17.600000000000001</v>
      </c>
      <c r="J172" s="2">
        <v>19.2</v>
      </c>
      <c r="K172" s="2">
        <v>16.2</v>
      </c>
      <c r="L172" s="2">
        <f t="shared" si="12"/>
        <v>17.649999999999999</v>
      </c>
      <c r="M172" s="2"/>
      <c r="N172" s="2">
        <v>4.91</v>
      </c>
      <c r="O172" s="2">
        <v>8.4600000000000009</v>
      </c>
      <c r="P172" s="2">
        <f t="shared" si="13"/>
        <v>13.370000000000001</v>
      </c>
      <c r="Q172" s="2">
        <v>0.64589999999999992</v>
      </c>
      <c r="R172" s="2">
        <f t="shared" si="14"/>
        <v>12.724100000000002</v>
      </c>
      <c r="S172" s="2">
        <v>0.33</v>
      </c>
      <c r="T172" s="2">
        <v>1.054</v>
      </c>
      <c r="U172" s="2">
        <f t="shared" si="15"/>
        <v>1.3840000000000001</v>
      </c>
      <c r="V172" s="2">
        <v>0.11605000000000003</v>
      </c>
      <c r="W172" s="2">
        <f t="shared" si="16"/>
        <v>1.2679500000000001</v>
      </c>
      <c r="X172" s="2">
        <v>98.67</v>
      </c>
      <c r="Z172">
        <f>U172/P172</f>
        <v>0.10351533283470456</v>
      </c>
      <c r="AA172" s="15">
        <f t="shared" si="17"/>
        <v>103.51533283470455</v>
      </c>
      <c r="AB172">
        <f>S172/N172</f>
        <v>6.720977596741344E-2</v>
      </c>
      <c r="AC172">
        <f>T172/O172</f>
        <v>0.12458628841607565</v>
      </c>
      <c r="AD172">
        <f>O172/P172</f>
        <v>0.63275991024682121</v>
      </c>
      <c r="AE172">
        <f>T172/U172</f>
        <v>0.76156069364161849</v>
      </c>
    </row>
    <row r="173" spans="1:31" x14ac:dyDescent="0.2">
      <c r="A173" s="2">
        <v>21</v>
      </c>
      <c r="B173" s="2">
        <v>2</v>
      </c>
      <c r="C173" s="2">
        <v>23</v>
      </c>
      <c r="D173" s="5">
        <v>50</v>
      </c>
      <c r="E173" s="6">
        <v>1</v>
      </c>
      <c r="F173" s="7">
        <v>22.991723484848478</v>
      </c>
      <c r="G173" s="7">
        <v>6.4663758000000007</v>
      </c>
      <c r="H173" s="2">
        <v>12</v>
      </c>
      <c r="I173" s="2">
        <v>22.4</v>
      </c>
      <c r="J173" s="2">
        <v>20.100000000000001</v>
      </c>
      <c r="K173" s="2">
        <v>23.4</v>
      </c>
      <c r="L173" s="2">
        <f t="shared" si="12"/>
        <v>22.074999999999999</v>
      </c>
      <c r="M173" s="2">
        <v>0.81899999999999995</v>
      </c>
      <c r="N173" s="2">
        <v>5.17</v>
      </c>
      <c r="O173" s="2">
        <v>9.8699999999999992</v>
      </c>
      <c r="P173" s="2">
        <f t="shared" si="13"/>
        <v>15.04</v>
      </c>
      <c r="Q173" s="2">
        <v>0.64589999999999992</v>
      </c>
      <c r="R173" s="2">
        <f t="shared" si="14"/>
        <v>14.3941</v>
      </c>
      <c r="S173" s="2">
        <v>0.36</v>
      </c>
      <c r="T173" s="2">
        <v>1.129</v>
      </c>
      <c r="U173" s="2">
        <f t="shared" si="15"/>
        <v>1.4889999999999999</v>
      </c>
      <c r="V173" s="2">
        <v>0.11605000000000003</v>
      </c>
      <c r="W173" s="2">
        <f t="shared" si="16"/>
        <v>1.3729499999999999</v>
      </c>
      <c r="X173" s="2">
        <v>106.98</v>
      </c>
      <c r="Z173">
        <f>U173/P173</f>
        <v>9.9002659574468077E-2</v>
      </c>
      <c r="AA173" s="15">
        <f t="shared" si="17"/>
        <v>99.002659574468083</v>
      </c>
      <c r="AB173">
        <f>S173/N173</f>
        <v>6.9632495164410058E-2</v>
      </c>
      <c r="AC173">
        <f>T173/O173</f>
        <v>0.11438703140830801</v>
      </c>
      <c r="AD173">
        <f>O173/P173</f>
        <v>0.65625</v>
      </c>
      <c r="AE173">
        <f>T173/U173</f>
        <v>0.75822699798522508</v>
      </c>
    </row>
    <row r="174" spans="1:31" x14ac:dyDescent="0.2">
      <c r="A174" s="2">
        <v>22</v>
      </c>
      <c r="B174" s="2">
        <v>2</v>
      </c>
      <c r="C174" s="2">
        <v>23</v>
      </c>
      <c r="D174" s="5">
        <v>50</v>
      </c>
      <c r="E174" s="6">
        <v>2</v>
      </c>
      <c r="F174" s="7">
        <v>22.991723484848478</v>
      </c>
      <c r="G174" s="7">
        <v>6.4663758000000007</v>
      </c>
      <c r="H174" s="2">
        <v>12</v>
      </c>
      <c r="I174" s="2">
        <v>22.5</v>
      </c>
      <c r="J174" s="2">
        <v>23.2</v>
      </c>
      <c r="K174" s="2">
        <v>19.600000000000001</v>
      </c>
      <c r="L174" s="2">
        <f t="shared" si="12"/>
        <v>21.95</v>
      </c>
      <c r="M174" s="2">
        <v>0.81399999999999995</v>
      </c>
      <c r="N174" s="2">
        <v>5.55</v>
      </c>
      <c r="O174" s="2">
        <v>10.57</v>
      </c>
      <c r="P174" s="2">
        <f t="shared" si="13"/>
        <v>16.12</v>
      </c>
      <c r="Q174" s="2">
        <v>0.64589999999999992</v>
      </c>
      <c r="R174" s="2">
        <f t="shared" si="14"/>
        <v>15.474100000000002</v>
      </c>
      <c r="S174" s="2">
        <v>0.38</v>
      </c>
      <c r="T174" s="2">
        <v>1.179</v>
      </c>
      <c r="U174" s="2">
        <f t="shared" si="15"/>
        <v>1.5590000000000002</v>
      </c>
      <c r="V174" s="2">
        <v>0.11605000000000003</v>
      </c>
      <c r="W174" s="2">
        <f t="shared" si="16"/>
        <v>1.4429500000000002</v>
      </c>
      <c r="X174" s="2">
        <v>84.97</v>
      </c>
      <c r="Z174">
        <f>U174/P174</f>
        <v>9.671215880893301E-2</v>
      </c>
      <c r="AA174" s="15">
        <f t="shared" si="17"/>
        <v>96.712158808933012</v>
      </c>
      <c r="AB174">
        <f>S174/N174</f>
        <v>6.8468468468468477E-2</v>
      </c>
      <c r="AC174">
        <f>T174/O174</f>
        <v>0.11154210028382214</v>
      </c>
      <c r="AD174">
        <f>O174/P174</f>
        <v>0.65570719602977667</v>
      </c>
      <c r="AE174">
        <f>T174/U174</f>
        <v>0.75625400898011541</v>
      </c>
    </row>
    <row r="175" spans="1:31" x14ac:dyDescent="0.2">
      <c r="A175" s="2">
        <v>23</v>
      </c>
      <c r="B175" s="2">
        <v>2</v>
      </c>
      <c r="C175" s="2">
        <v>23</v>
      </c>
      <c r="D175" s="5">
        <v>50</v>
      </c>
      <c r="E175" s="6">
        <v>3</v>
      </c>
      <c r="F175" s="7">
        <v>22.991723484848478</v>
      </c>
      <c r="G175" s="7">
        <v>6.4663758000000007</v>
      </c>
      <c r="H175" s="2">
        <v>9</v>
      </c>
      <c r="I175" s="2">
        <v>17</v>
      </c>
      <c r="J175" s="2">
        <v>14.9</v>
      </c>
      <c r="K175" s="2">
        <v>13.1</v>
      </c>
      <c r="L175" s="2">
        <f t="shared" si="12"/>
        <v>15.5</v>
      </c>
      <c r="M175" s="2">
        <v>0.80400000000000005</v>
      </c>
      <c r="N175" s="2">
        <v>3.17</v>
      </c>
      <c r="O175" s="2">
        <v>5.59</v>
      </c>
      <c r="P175" s="2">
        <f t="shared" si="13"/>
        <v>8.76</v>
      </c>
      <c r="Q175" s="2">
        <v>0.64589999999999992</v>
      </c>
      <c r="R175" s="2">
        <f t="shared" si="14"/>
        <v>8.1141000000000005</v>
      </c>
      <c r="S175" s="2">
        <v>0.25</v>
      </c>
      <c r="T175" s="2">
        <v>0.65700000000000003</v>
      </c>
      <c r="U175" s="2">
        <f t="shared" si="15"/>
        <v>0.90700000000000003</v>
      </c>
      <c r="V175" s="2">
        <v>0.11605000000000003</v>
      </c>
      <c r="W175" s="2">
        <f t="shared" si="16"/>
        <v>0.79095000000000004</v>
      </c>
      <c r="X175" s="2">
        <v>73.959999999999994</v>
      </c>
      <c r="Z175">
        <f>U175/P175</f>
        <v>0.10353881278538814</v>
      </c>
      <c r="AA175" s="15">
        <f t="shared" si="17"/>
        <v>103.53881278538813</v>
      </c>
      <c r="AB175">
        <f>S175/N175</f>
        <v>7.8864353312302835E-2</v>
      </c>
      <c r="AC175">
        <f>T175/O175</f>
        <v>0.11753130590339894</v>
      </c>
      <c r="AD175">
        <f>O175/P175</f>
        <v>0.63812785388127857</v>
      </c>
      <c r="AE175">
        <f>T175/U175</f>
        <v>0.72436604189636167</v>
      </c>
    </row>
    <row r="176" spans="1:31" x14ac:dyDescent="0.2">
      <c r="A176" s="2">
        <v>24</v>
      </c>
      <c r="B176" s="2">
        <v>2</v>
      </c>
      <c r="C176" s="2">
        <v>23</v>
      </c>
      <c r="D176" s="5">
        <v>50</v>
      </c>
      <c r="E176" s="6">
        <v>4</v>
      </c>
      <c r="F176" s="7">
        <v>22.991723484848478</v>
      </c>
      <c r="G176" s="7">
        <v>6.4663758000000007</v>
      </c>
      <c r="H176" s="2">
        <v>10</v>
      </c>
      <c r="I176" s="2">
        <v>14.6</v>
      </c>
      <c r="J176" s="2">
        <v>23.9</v>
      </c>
      <c r="K176" s="2">
        <v>13.4</v>
      </c>
      <c r="L176" s="2">
        <f t="shared" si="12"/>
        <v>16.625</v>
      </c>
      <c r="M176" s="2">
        <v>0.81299999999999994</v>
      </c>
      <c r="N176" s="2">
        <v>3.4</v>
      </c>
      <c r="O176" s="2">
        <v>5.19</v>
      </c>
      <c r="P176" s="2">
        <f t="shared" si="13"/>
        <v>8.59</v>
      </c>
      <c r="Q176" s="2">
        <v>0.64589999999999992</v>
      </c>
      <c r="R176" s="2">
        <f t="shared" si="14"/>
        <v>7.9440999999999997</v>
      </c>
      <c r="S176" s="2">
        <v>0.27</v>
      </c>
      <c r="T176" s="2">
        <v>0.63100000000000001</v>
      </c>
      <c r="U176" s="2">
        <f t="shared" si="15"/>
        <v>0.90100000000000002</v>
      </c>
      <c r="V176" s="2">
        <v>0.11605000000000003</v>
      </c>
      <c r="W176" s="2">
        <f t="shared" si="16"/>
        <v>0.78495000000000004</v>
      </c>
      <c r="X176" s="2">
        <v>68.27</v>
      </c>
      <c r="Z176">
        <f>U176/P176</f>
        <v>0.10488940628637952</v>
      </c>
      <c r="AA176" s="15">
        <f t="shared" si="17"/>
        <v>104.88940628637953</v>
      </c>
      <c r="AB176">
        <f>S176/N176</f>
        <v>7.9411764705882362E-2</v>
      </c>
      <c r="AC176">
        <f>T176/O176</f>
        <v>0.12157996146435451</v>
      </c>
      <c r="AD176">
        <f>O176/P176</f>
        <v>0.60419091967403959</v>
      </c>
      <c r="AE176">
        <f>T176/U176</f>
        <v>0.70033296337402884</v>
      </c>
    </row>
    <row r="177" spans="1:31" x14ac:dyDescent="0.2">
      <c r="A177" s="2">
        <v>25</v>
      </c>
      <c r="B177" s="2">
        <v>2</v>
      </c>
      <c r="C177" s="2">
        <v>23</v>
      </c>
      <c r="D177" s="5">
        <v>50</v>
      </c>
      <c r="E177" s="6">
        <v>5</v>
      </c>
      <c r="F177" s="7">
        <v>22.991723484848478</v>
      </c>
      <c r="G177" s="7">
        <v>6.4663758000000007</v>
      </c>
      <c r="H177" s="2">
        <v>12</v>
      </c>
      <c r="I177" s="2">
        <v>19.7</v>
      </c>
      <c r="J177" s="2">
        <v>23.2</v>
      </c>
      <c r="K177" s="2">
        <v>16.399999999999999</v>
      </c>
      <c r="L177" s="2">
        <f t="shared" si="12"/>
        <v>19.75</v>
      </c>
      <c r="M177" s="2">
        <v>0.82099999999999995</v>
      </c>
      <c r="N177" s="2">
        <v>4.8499999999999996</v>
      </c>
      <c r="O177" s="2">
        <v>8.49</v>
      </c>
      <c r="P177" s="2">
        <f t="shared" si="13"/>
        <v>13.34</v>
      </c>
      <c r="Q177" s="2">
        <v>0.64589999999999992</v>
      </c>
      <c r="R177" s="2">
        <f t="shared" si="14"/>
        <v>12.694100000000001</v>
      </c>
      <c r="S177" s="2">
        <v>0.33</v>
      </c>
      <c r="T177" s="2">
        <v>1.0129999999999999</v>
      </c>
      <c r="U177" s="2">
        <f t="shared" si="15"/>
        <v>1.343</v>
      </c>
      <c r="V177" s="2">
        <v>0.11605000000000003</v>
      </c>
      <c r="W177" s="2">
        <f t="shared" si="16"/>
        <v>1.22695</v>
      </c>
      <c r="X177" s="2">
        <v>85.49</v>
      </c>
      <c r="Z177">
        <f>U177/P177</f>
        <v>0.10067466266866566</v>
      </c>
      <c r="AA177" s="15">
        <f t="shared" si="17"/>
        <v>100.67466266866566</v>
      </c>
      <c r="AB177">
        <f>S177/N177</f>
        <v>6.804123711340207E-2</v>
      </c>
      <c r="AC177">
        <f>T177/O177</f>
        <v>0.11931684334511188</v>
      </c>
      <c r="AD177">
        <f>O177/P177</f>
        <v>0.6364317841079461</v>
      </c>
      <c r="AE177">
        <f>T177/U177</f>
        <v>0.75428145941921065</v>
      </c>
    </row>
    <row r="178" spans="1:31" x14ac:dyDescent="0.2">
      <c r="A178" s="2">
        <v>26</v>
      </c>
      <c r="B178" s="2">
        <v>2</v>
      </c>
      <c r="C178" s="2">
        <v>23</v>
      </c>
      <c r="D178" s="5">
        <v>50</v>
      </c>
      <c r="E178" s="6">
        <v>6</v>
      </c>
      <c r="F178" s="7">
        <v>22.991723484848478</v>
      </c>
      <c r="G178" s="7">
        <v>6.4663758000000007</v>
      </c>
      <c r="H178" s="2">
        <v>11</v>
      </c>
      <c r="I178" s="2">
        <v>21.4</v>
      </c>
      <c r="J178" s="2">
        <v>23.3</v>
      </c>
      <c r="K178" s="2">
        <v>22.1</v>
      </c>
      <c r="L178" s="2">
        <f t="shared" si="12"/>
        <v>22.05</v>
      </c>
      <c r="M178" s="2"/>
      <c r="N178" s="2">
        <v>5.31</v>
      </c>
      <c r="O178" s="2">
        <v>10.4</v>
      </c>
      <c r="P178" s="2">
        <f t="shared" si="13"/>
        <v>15.71</v>
      </c>
      <c r="Q178" s="2">
        <v>0.64589999999999992</v>
      </c>
      <c r="R178" s="2">
        <f t="shared" si="14"/>
        <v>15.064100000000002</v>
      </c>
      <c r="S178" s="2">
        <v>0.39</v>
      </c>
      <c r="T178" s="2">
        <v>1.2450000000000001</v>
      </c>
      <c r="U178" s="2">
        <f t="shared" si="15"/>
        <v>1.6350000000000002</v>
      </c>
      <c r="V178" s="2">
        <v>0.11605000000000003</v>
      </c>
      <c r="W178" s="2">
        <f t="shared" si="16"/>
        <v>1.5189500000000002</v>
      </c>
      <c r="X178" s="2">
        <v>118.52</v>
      </c>
      <c r="Z178">
        <f>U178/P178</f>
        <v>0.1040738383195417</v>
      </c>
      <c r="AA178" s="15">
        <f t="shared" si="17"/>
        <v>104.07383831954171</v>
      </c>
      <c r="AB178">
        <f>S178/N178</f>
        <v>7.3446327683615822E-2</v>
      </c>
      <c r="AC178">
        <f>T178/O178</f>
        <v>0.11971153846153847</v>
      </c>
      <c r="AD178">
        <f>O178/P178</f>
        <v>0.66199872692552508</v>
      </c>
      <c r="AE178">
        <f>T178/U178</f>
        <v>0.76146788990825687</v>
      </c>
    </row>
    <row r="179" spans="1:31" x14ac:dyDescent="0.2">
      <c r="A179" s="2">
        <v>27</v>
      </c>
      <c r="B179" s="2">
        <v>2</v>
      </c>
      <c r="C179" s="2">
        <v>23</v>
      </c>
      <c r="D179" s="5">
        <v>50</v>
      </c>
      <c r="E179" s="6">
        <v>7</v>
      </c>
      <c r="F179" s="7">
        <v>22.991723484848478</v>
      </c>
      <c r="G179" s="7">
        <v>6.4663758000000007</v>
      </c>
      <c r="H179" s="2">
        <v>8</v>
      </c>
      <c r="I179" s="2">
        <v>23</v>
      </c>
      <c r="J179" s="2">
        <v>22.6</v>
      </c>
      <c r="K179" s="2">
        <v>16.8</v>
      </c>
      <c r="L179" s="2">
        <f t="shared" si="12"/>
        <v>21.35</v>
      </c>
      <c r="M179" s="2"/>
      <c r="N179" s="2">
        <v>4.71</v>
      </c>
      <c r="O179" s="2">
        <v>8.7899999999999991</v>
      </c>
      <c r="P179" s="2">
        <f t="shared" si="13"/>
        <v>13.5</v>
      </c>
      <c r="Q179" s="2">
        <v>0.64589999999999992</v>
      </c>
      <c r="R179" s="2">
        <f t="shared" si="14"/>
        <v>12.854100000000001</v>
      </c>
      <c r="S179" s="2">
        <v>0.32</v>
      </c>
      <c r="T179" s="2">
        <v>1.081</v>
      </c>
      <c r="U179" s="2">
        <f t="shared" si="15"/>
        <v>1.401</v>
      </c>
      <c r="V179" s="2">
        <v>0.11605000000000003</v>
      </c>
      <c r="W179" s="2">
        <f t="shared" si="16"/>
        <v>1.28495</v>
      </c>
      <c r="X179" s="2">
        <v>125.36</v>
      </c>
      <c r="Z179">
        <f>U179/P179</f>
        <v>0.10377777777777777</v>
      </c>
      <c r="AA179" s="15">
        <f t="shared" si="17"/>
        <v>103.77777777777777</v>
      </c>
      <c r="AB179">
        <f>S179/N179</f>
        <v>6.7940552016985137E-2</v>
      </c>
      <c r="AC179">
        <f>T179/O179</f>
        <v>0.1229806598407281</v>
      </c>
      <c r="AD179">
        <f>O179/P179</f>
        <v>0.65111111111111108</v>
      </c>
      <c r="AE179">
        <f>T179/U179</f>
        <v>0.77159172019985722</v>
      </c>
    </row>
    <row r="180" spans="1:31" x14ac:dyDescent="0.2">
      <c r="A180" s="2">
        <v>28</v>
      </c>
      <c r="B180" s="2">
        <v>2</v>
      </c>
      <c r="C180" s="2">
        <v>23</v>
      </c>
      <c r="D180" s="5">
        <v>50</v>
      </c>
      <c r="E180" s="6">
        <v>8</v>
      </c>
      <c r="F180" s="7">
        <v>22.991723484848478</v>
      </c>
      <c r="G180" s="7">
        <v>6.4663758000000007</v>
      </c>
      <c r="H180" s="2">
        <v>12</v>
      </c>
      <c r="I180" s="2">
        <v>29</v>
      </c>
      <c r="J180" s="2">
        <v>28.3</v>
      </c>
      <c r="K180" s="2">
        <v>23.8</v>
      </c>
      <c r="L180" s="2">
        <f t="shared" si="12"/>
        <v>27.524999999999999</v>
      </c>
      <c r="M180" s="2"/>
      <c r="N180" s="2">
        <v>6.87</v>
      </c>
      <c r="O180" s="2">
        <v>12.72</v>
      </c>
      <c r="P180" s="2">
        <f t="shared" si="13"/>
        <v>19.59</v>
      </c>
      <c r="Q180" s="2">
        <v>0.64589999999999992</v>
      </c>
      <c r="R180" s="2">
        <f t="shared" si="14"/>
        <v>18.944099999999999</v>
      </c>
      <c r="S180" s="2">
        <v>0.51</v>
      </c>
      <c r="T180" s="2">
        <v>1.5389999999999999</v>
      </c>
      <c r="U180" s="2">
        <f t="shared" si="15"/>
        <v>2.0489999999999999</v>
      </c>
      <c r="V180" s="2">
        <v>0.11605000000000003</v>
      </c>
      <c r="W180" s="2">
        <f t="shared" si="16"/>
        <v>1.9329499999999999</v>
      </c>
      <c r="X180" s="2">
        <v>118.35</v>
      </c>
      <c r="Z180">
        <f>U180/P180</f>
        <v>0.10459418070444104</v>
      </c>
      <c r="AA180" s="15">
        <f t="shared" si="17"/>
        <v>104.59418070444104</v>
      </c>
      <c r="AB180">
        <f>S180/N180</f>
        <v>7.4235807860262015E-2</v>
      </c>
      <c r="AC180">
        <f>T180/O180</f>
        <v>0.12099056603773584</v>
      </c>
      <c r="AD180">
        <f>O180/P180</f>
        <v>0.64931087289433387</v>
      </c>
      <c r="AE180">
        <f>T180/U180</f>
        <v>0.7510980966325036</v>
      </c>
    </row>
    <row r="181" spans="1:31" x14ac:dyDescent="0.2">
      <c r="A181" s="2">
        <v>29</v>
      </c>
      <c r="B181" s="2">
        <v>2</v>
      </c>
      <c r="C181" s="2">
        <v>23</v>
      </c>
      <c r="D181" s="5">
        <v>50</v>
      </c>
      <c r="E181" s="6">
        <v>9</v>
      </c>
      <c r="F181" s="7">
        <v>22.991723484848478</v>
      </c>
      <c r="G181" s="7">
        <v>6.4663758000000007</v>
      </c>
      <c r="H181" s="2">
        <v>8</v>
      </c>
      <c r="I181" s="2">
        <v>20.6</v>
      </c>
      <c r="J181" s="2">
        <v>18.7</v>
      </c>
      <c r="K181" s="2">
        <v>18.100000000000001</v>
      </c>
      <c r="L181" s="2">
        <f t="shared" si="12"/>
        <v>19.5</v>
      </c>
      <c r="M181" s="2"/>
      <c r="N181" s="2">
        <v>3.51</v>
      </c>
      <c r="O181" s="2">
        <v>7.15</v>
      </c>
      <c r="P181" s="2">
        <f t="shared" si="13"/>
        <v>10.66</v>
      </c>
      <c r="Q181" s="2">
        <v>0.64589999999999992</v>
      </c>
      <c r="R181" s="2">
        <f t="shared" si="14"/>
        <v>10.014100000000001</v>
      </c>
      <c r="S181" s="2">
        <v>0.26</v>
      </c>
      <c r="T181" s="2">
        <v>0.90900000000000003</v>
      </c>
      <c r="U181" s="2">
        <f t="shared" si="15"/>
        <v>1.169</v>
      </c>
      <c r="V181" s="2">
        <v>0.11605000000000003</v>
      </c>
      <c r="W181" s="2">
        <f t="shared" si="16"/>
        <v>1.0529500000000001</v>
      </c>
      <c r="X181" s="2">
        <v>100.66</v>
      </c>
      <c r="Z181">
        <f>U181/P181</f>
        <v>0.10966228893058162</v>
      </c>
      <c r="AA181" s="15">
        <f t="shared" si="17"/>
        <v>109.66228893058162</v>
      </c>
      <c r="AB181">
        <f>S181/N181</f>
        <v>7.4074074074074084E-2</v>
      </c>
      <c r="AC181">
        <f>T181/O181</f>
        <v>0.12713286713286714</v>
      </c>
      <c r="AD181">
        <f>O181/P181</f>
        <v>0.67073170731707321</v>
      </c>
      <c r="AE181">
        <f>T181/U181</f>
        <v>0.7775876817792986</v>
      </c>
    </row>
    <row r="182" spans="1:31" x14ac:dyDescent="0.2">
      <c r="A182" s="2">
        <v>30</v>
      </c>
      <c r="B182" s="2">
        <v>2</v>
      </c>
      <c r="C182" s="2">
        <v>23</v>
      </c>
      <c r="D182" s="5">
        <v>50</v>
      </c>
      <c r="E182" s="6">
        <v>10</v>
      </c>
      <c r="F182" s="7">
        <v>22.991723484848478</v>
      </c>
      <c r="G182" s="7">
        <v>6.4663758000000007</v>
      </c>
      <c r="H182" s="2">
        <v>11</v>
      </c>
      <c r="I182" s="2">
        <v>20.2</v>
      </c>
      <c r="J182" s="2">
        <v>23.1</v>
      </c>
      <c r="K182" s="2">
        <v>18.5</v>
      </c>
      <c r="L182" s="2">
        <f t="shared" si="12"/>
        <v>20.5</v>
      </c>
      <c r="M182" s="2"/>
      <c r="N182" s="2">
        <v>4.3899999999999997</v>
      </c>
      <c r="O182" s="2">
        <v>7.48</v>
      </c>
      <c r="P182" s="2">
        <f t="shared" si="13"/>
        <v>11.870000000000001</v>
      </c>
      <c r="Q182" s="2">
        <v>0.64589999999999992</v>
      </c>
      <c r="R182" s="2">
        <f t="shared" si="14"/>
        <v>11.224100000000002</v>
      </c>
      <c r="S182" s="2">
        <v>0.32</v>
      </c>
      <c r="T182" s="2">
        <v>0.94299999999999995</v>
      </c>
      <c r="U182" s="2">
        <f t="shared" si="15"/>
        <v>1.2629999999999999</v>
      </c>
      <c r="V182" s="2">
        <v>0.11605000000000003</v>
      </c>
      <c r="W182" s="2">
        <f t="shared" si="16"/>
        <v>1.1469499999999999</v>
      </c>
      <c r="X182" s="2">
        <v>91.66</v>
      </c>
      <c r="Z182">
        <f>U182/P182</f>
        <v>0.10640269587194606</v>
      </c>
      <c r="AA182" s="15">
        <f t="shared" si="17"/>
        <v>106.40269587194607</v>
      </c>
      <c r="AB182">
        <f>S182/N182</f>
        <v>7.2892938496583154E-2</v>
      </c>
      <c r="AC182">
        <f>T182/O182</f>
        <v>0.12606951871657754</v>
      </c>
      <c r="AD182">
        <f>O182/P182</f>
        <v>0.63016006739679864</v>
      </c>
      <c r="AE182">
        <f>T182/U182</f>
        <v>0.74663499604117178</v>
      </c>
    </row>
    <row r="183" spans="1:31" x14ac:dyDescent="0.2">
      <c r="A183" s="2">
        <v>31</v>
      </c>
      <c r="B183" s="2">
        <v>2</v>
      </c>
      <c r="C183" s="2">
        <v>26</v>
      </c>
      <c r="D183" s="5">
        <v>0</v>
      </c>
      <c r="E183" s="6">
        <v>1</v>
      </c>
      <c r="F183" s="7">
        <v>26.055000000000003</v>
      </c>
      <c r="G183" s="7">
        <v>10.421294563636364</v>
      </c>
      <c r="H183" s="2">
        <v>14</v>
      </c>
      <c r="I183" s="2">
        <v>31</v>
      </c>
      <c r="J183" s="2">
        <v>32.299999999999997</v>
      </c>
      <c r="K183" s="2">
        <v>32.799999999999997</v>
      </c>
      <c r="L183" s="2">
        <f t="shared" si="12"/>
        <v>31.774999999999999</v>
      </c>
      <c r="M183" s="2">
        <v>0.80600000000000005</v>
      </c>
      <c r="N183" s="2">
        <v>13.98</v>
      </c>
      <c r="O183" s="2">
        <v>21.44</v>
      </c>
      <c r="P183" s="2">
        <f t="shared" si="13"/>
        <v>35.42</v>
      </c>
      <c r="Q183" s="2">
        <v>0.64589999999999992</v>
      </c>
      <c r="R183" s="2">
        <f t="shared" si="14"/>
        <v>34.774100000000004</v>
      </c>
      <c r="S183" s="2">
        <v>1</v>
      </c>
      <c r="T183" s="2">
        <v>2.4140000000000001</v>
      </c>
      <c r="U183" s="2">
        <f t="shared" si="15"/>
        <v>3.4140000000000001</v>
      </c>
      <c r="V183" s="2">
        <v>0.11605000000000003</v>
      </c>
      <c r="W183" s="2">
        <f t="shared" si="16"/>
        <v>3.2979500000000002</v>
      </c>
      <c r="X183" s="2">
        <v>124.53</v>
      </c>
      <c r="Z183">
        <f>U183/P183</f>
        <v>9.638622247317899E-2</v>
      </c>
      <c r="AA183" s="15">
        <f t="shared" si="17"/>
        <v>96.386222473178989</v>
      </c>
      <c r="AB183">
        <f>S183/N183</f>
        <v>7.1530758226037189E-2</v>
      </c>
      <c r="AC183">
        <f>T183/O183</f>
        <v>0.11259328358208955</v>
      </c>
      <c r="AD183">
        <f>O183/P183</f>
        <v>0.60530773574251839</v>
      </c>
      <c r="AE183">
        <f>T183/U183</f>
        <v>0.70708845928529585</v>
      </c>
    </row>
    <row r="184" spans="1:31" x14ac:dyDescent="0.2">
      <c r="A184" s="2">
        <v>32</v>
      </c>
      <c r="B184" s="2">
        <v>2</v>
      </c>
      <c r="C184" s="2">
        <v>26</v>
      </c>
      <c r="D184" s="5">
        <v>0</v>
      </c>
      <c r="E184" s="6">
        <v>2</v>
      </c>
      <c r="F184" s="7">
        <v>26.055000000000003</v>
      </c>
      <c r="G184" s="7">
        <v>10.421294563636364</v>
      </c>
      <c r="H184" s="2">
        <v>14</v>
      </c>
      <c r="I184" s="2">
        <v>26</v>
      </c>
      <c r="J184" s="2">
        <v>31.2</v>
      </c>
      <c r="K184" s="2">
        <v>25.6</v>
      </c>
      <c r="L184" s="2">
        <f t="shared" si="12"/>
        <v>27.2</v>
      </c>
      <c r="M184" s="2">
        <v>0.80400000000000005</v>
      </c>
      <c r="N184" s="2">
        <v>13.3</v>
      </c>
      <c r="O184" s="2">
        <v>22</v>
      </c>
      <c r="P184" s="2">
        <f t="shared" si="13"/>
        <v>35.299999999999997</v>
      </c>
      <c r="Q184" s="2">
        <v>0.64589999999999992</v>
      </c>
      <c r="R184" s="2">
        <f t="shared" si="14"/>
        <v>34.6541</v>
      </c>
      <c r="S184" s="2">
        <v>0.97</v>
      </c>
      <c r="T184" s="2">
        <v>2.6070000000000002</v>
      </c>
      <c r="U184" s="2">
        <f t="shared" si="15"/>
        <v>3.577</v>
      </c>
      <c r="V184" s="2">
        <v>0.11605000000000003</v>
      </c>
      <c r="W184" s="2">
        <f t="shared" si="16"/>
        <v>3.46095</v>
      </c>
      <c r="X184" s="2">
        <v>97.96</v>
      </c>
      <c r="Z184">
        <f>U184/P184</f>
        <v>0.1013314447592068</v>
      </c>
      <c r="AA184" s="15">
        <f t="shared" si="17"/>
        <v>101.3314447592068</v>
      </c>
      <c r="AB184">
        <f>S184/N184</f>
        <v>7.2932330827067668E-2</v>
      </c>
      <c r="AC184">
        <f>T184/O184</f>
        <v>0.11850000000000001</v>
      </c>
      <c r="AD184">
        <f>O184/P184</f>
        <v>0.62322946175637395</v>
      </c>
      <c r="AE184">
        <f>T184/U184</f>
        <v>0.72882303606374066</v>
      </c>
    </row>
    <row r="185" spans="1:31" x14ac:dyDescent="0.2">
      <c r="A185" s="2">
        <v>33</v>
      </c>
      <c r="B185" s="2">
        <v>2</v>
      </c>
      <c r="C185" s="2">
        <v>26</v>
      </c>
      <c r="D185" s="5">
        <v>0</v>
      </c>
      <c r="E185" s="6">
        <v>3</v>
      </c>
      <c r="F185" s="7">
        <v>26.055000000000003</v>
      </c>
      <c r="G185" s="7">
        <v>10.421294563636364</v>
      </c>
      <c r="H185" s="2">
        <v>16</v>
      </c>
      <c r="I185" s="2">
        <v>28.5</v>
      </c>
      <c r="J185" s="2">
        <v>38.9</v>
      </c>
      <c r="K185" s="2">
        <v>28.3</v>
      </c>
      <c r="L185" s="2">
        <f t="shared" si="12"/>
        <v>31.05</v>
      </c>
      <c r="M185" s="8">
        <v>0.81200000000000006</v>
      </c>
      <c r="N185" s="2">
        <v>12.64</v>
      </c>
      <c r="O185" s="2">
        <v>18.829999999999998</v>
      </c>
      <c r="P185" s="2">
        <f t="shared" si="13"/>
        <v>31.47</v>
      </c>
      <c r="Q185" s="2">
        <v>0.64589999999999992</v>
      </c>
      <c r="R185" s="2">
        <f t="shared" si="14"/>
        <v>30.824099999999998</v>
      </c>
      <c r="S185" s="2">
        <v>0.92</v>
      </c>
      <c r="T185" s="2">
        <v>2.0510000000000002</v>
      </c>
      <c r="U185" s="2">
        <f t="shared" si="15"/>
        <v>2.9710000000000001</v>
      </c>
      <c r="V185" s="2">
        <v>0.11605000000000003</v>
      </c>
      <c r="W185" s="2">
        <f t="shared" si="16"/>
        <v>2.8549500000000001</v>
      </c>
      <c r="X185" s="2">
        <v>95.98</v>
      </c>
      <c r="Z185">
        <f>U185/P185</f>
        <v>9.4407372100413098E-2</v>
      </c>
      <c r="AA185" s="15">
        <f t="shared" si="17"/>
        <v>94.407372100413099</v>
      </c>
      <c r="AB185">
        <f>S185/N185</f>
        <v>7.2784810126582278E-2</v>
      </c>
      <c r="AC185">
        <f>T185/O185</f>
        <v>0.10892193308550188</v>
      </c>
      <c r="AD185">
        <f>O185/P185</f>
        <v>0.59834763266603108</v>
      </c>
      <c r="AE185">
        <f>T185/U185</f>
        <v>0.69033995287781891</v>
      </c>
    </row>
    <row r="186" spans="1:31" x14ac:dyDescent="0.2">
      <c r="A186" s="2">
        <v>34</v>
      </c>
      <c r="B186" s="2">
        <v>2</v>
      </c>
      <c r="C186" s="2">
        <v>26</v>
      </c>
      <c r="D186" s="5">
        <v>0</v>
      </c>
      <c r="E186" s="6">
        <v>4</v>
      </c>
      <c r="F186" s="7">
        <v>26.055000000000003</v>
      </c>
      <c r="G186" s="7">
        <v>10.421294563636364</v>
      </c>
      <c r="H186" s="2">
        <v>13</v>
      </c>
      <c r="I186" s="2">
        <v>25.6</v>
      </c>
      <c r="J186" s="2">
        <v>28</v>
      </c>
      <c r="K186" s="2">
        <v>20.9</v>
      </c>
      <c r="L186" s="2">
        <f t="shared" si="12"/>
        <v>25.024999999999999</v>
      </c>
      <c r="M186" s="2">
        <v>0.79700000000000004</v>
      </c>
      <c r="N186" s="2">
        <v>7.5</v>
      </c>
      <c r="O186" s="2">
        <v>13.74</v>
      </c>
      <c r="P186" s="2">
        <f t="shared" si="13"/>
        <v>21.240000000000002</v>
      </c>
      <c r="Q186" s="2">
        <v>0.64589999999999992</v>
      </c>
      <c r="R186" s="2">
        <f t="shared" si="14"/>
        <v>20.594100000000001</v>
      </c>
      <c r="S186" s="2">
        <v>0.55000000000000004</v>
      </c>
      <c r="T186" s="2">
        <v>1.64</v>
      </c>
      <c r="U186" s="2">
        <f t="shared" si="15"/>
        <v>2.19</v>
      </c>
      <c r="V186" s="2">
        <v>0.11605000000000003</v>
      </c>
      <c r="W186" s="2">
        <f t="shared" si="16"/>
        <v>2.07395</v>
      </c>
      <c r="X186" s="2">
        <v>102.91</v>
      </c>
      <c r="Z186">
        <f>U186/P186</f>
        <v>0.10310734463276836</v>
      </c>
      <c r="AA186" s="15">
        <f t="shared" si="17"/>
        <v>103.10734463276836</v>
      </c>
      <c r="AB186">
        <f>S186/N186</f>
        <v>7.3333333333333334E-2</v>
      </c>
      <c r="AC186">
        <f>T186/O186</f>
        <v>0.11935953420669577</v>
      </c>
      <c r="AD186">
        <f>O186/P186</f>
        <v>0.64689265536723162</v>
      </c>
      <c r="AE186">
        <f>T186/U186</f>
        <v>0.74885844748858443</v>
      </c>
    </row>
    <row r="187" spans="1:31" x14ac:dyDescent="0.2">
      <c r="A187" s="2">
        <v>35</v>
      </c>
      <c r="B187" s="2">
        <v>2</v>
      </c>
      <c r="C187" s="2">
        <v>26</v>
      </c>
      <c r="D187" s="5">
        <v>0</v>
      </c>
      <c r="E187" s="6">
        <v>5</v>
      </c>
      <c r="F187" s="7">
        <v>26.055000000000003</v>
      </c>
      <c r="G187" s="7">
        <v>10.421294563636364</v>
      </c>
      <c r="H187" s="2">
        <v>14</v>
      </c>
      <c r="I187" s="2">
        <v>20.9</v>
      </c>
      <c r="J187" s="2">
        <v>27.1</v>
      </c>
      <c r="K187" s="2">
        <v>22.9</v>
      </c>
      <c r="L187" s="2">
        <f t="shared" si="12"/>
        <v>22.95</v>
      </c>
      <c r="M187" s="2">
        <v>0.80800000000000005</v>
      </c>
      <c r="N187" s="2">
        <v>7.16</v>
      </c>
      <c r="O187" s="2">
        <v>11.83</v>
      </c>
      <c r="P187" s="2">
        <f t="shared" si="13"/>
        <v>18.990000000000002</v>
      </c>
      <c r="Q187" s="2">
        <v>0.64589999999999992</v>
      </c>
      <c r="R187" s="2">
        <f t="shared" si="14"/>
        <v>18.344100000000001</v>
      </c>
      <c r="S187" s="2">
        <v>0.53</v>
      </c>
      <c r="T187" s="2">
        <v>1.393</v>
      </c>
      <c r="U187" s="2">
        <f t="shared" si="15"/>
        <v>1.923</v>
      </c>
      <c r="V187" s="2">
        <v>0.11605000000000003</v>
      </c>
      <c r="W187" s="2">
        <f t="shared" si="16"/>
        <v>1.8069500000000001</v>
      </c>
      <c r="X187" s="2">
        <v>85.04</v>
      </c>
      <c r="Z187">
        <f>U187/P187</f>
        <v>0.10126382306477093</v>
      </c>
      <c r="AA187" s="15">
        <f t="shared" si="17"/>
        <v>101.26382306477093</v>
      </c>
      <c r="AB187">
        <f>S187/N187</f>
        <v>7.4022346368715089E-2</v>
      </c>
      <c r="AC187">
        <f>T187/O187</f>
        <v>0.11775147928994083</v>
      </c>
      <c r="AD187">
        <f>O187/P187</f>
        <v>0.62295945234333849</v>
      </c>
      <c r="AE187">
        <f>T187/U187</f>
        <v>0.72438897555902237</v>
      </c>
    </row>
    <row r="188" spans="1:31" x14ac:dyDescent="0.2">
      <c r="A188" s="2">
        <v>36</v>
      </c>
      <c r="B188" s="2">
        <v>2</v>
      </c>
      <c r="C188" s="2">
        <v>26</v>
      </c>
      <c r="D188" s="5">
        <v>0</v>
      </c>
      <c r="E188" s="6">
        <v>6</v>
      </c>
      <c r="F188" s="7">
        <v>26.055000000000003</v>
      </c>
      <c r="G188" s="7">
        <v>10.421294563636364</v>
      </c>
      <c r="H188" s="2">
        <v>14</v>
      </c>
      <c r="I188" s="2">
        <v>28.9</v>
      </c>
      <c r="J188" s="2">
        <v>31.3</v>
      </c>
      <c r="K188" s="2">
        <v>32.5</v>
      </c>
      <c r="L188" s="2">
        <f t="shared" si="12"/>
        <v>30.4</v>
      </c>
      <c r="M188" s="2"/>
      <c r="N188" s="2">
        <v>11.76</v>
      </c>
      <c r="O188" s="2">
        <v>19.059999999999999</v>
      </c>
      <c r="P188" s="2">
        <f t="shared" si="13"/>
        <v>30.82</v>
      </c>
      <c r="Q188" s="2">
        <v>0.64589999999999992</v>
      </c>
      <c r="R188" s="2">
        <f t="shared" si="14"/>
        <v>30.174099999999999</v>
      </c>
      <c r="S188" s="2">
        <v>0.91</v>
      </c>
      <c r="T188" s="2">
        <v>2.6160000000000001</v>
      </c>
      <c r="U188" s="2">
        <f t="shared" si="15"/>
        <v>3.5260000000000002</v>
      </c>
      <c r="V188" s="2">
        <v>0.11605000000000003</v>
      </c>
      <c r="W188" s="2">
        <f t="shared" si="16"/>
        <v>3.4099500000000003</v>
      </c>
      <c r="X188" s="2">
        <v>125.36</v>
      </c>
      <c r="Z188">
        <f>U188/P188</f>
        <v>0.11440622972096043</v>
      </c>
      <c r="AA188" s="15">
        <f t="shared" si="17"/>
        <v>114.40622972096043</v>
      </c>
      <c r="AB188">
        <f>S188/N188</f>
        <v>7.7380952380952384E-2</v>
      </c>
      <c r="AC188">
        <f>T188/O188</f>
        <v>0.13725078698845752</v>
      </c>
      <c r="AD188">
        <f>O188/P188</f>
        <v>0.61842959117456198</v>
      </c>
      <c r="AE188">
        <f>T188/U188</f>
        <v>0.74191718661372663</v>
      </c>
    </row>
    <row r="189" spans="1:31" x14ac:dyDescent="0.2">
      <c r="A189" s="2">
        <v>37</v>
      </c>
      <c r="B189" s="2">
        <v>2</v>
      </c>
      <c r="C189" s="2">
        <v>26</v>
      </c>
      <c r="D189" s="5">
        <v>0</v>
      </c>
      <c r="E189" s="6">
        <v>7</v>
      </c>
      <c r="F189" s="7">
        <v>26.055000000000003</v>
      </c>
      <c r="G189" s="7">
        <v>10.421294563636364</v>
      </c>
      <c r="H189" s="2">
        <v>10</v>
      </c>
      <c r="I189" s="2">
        <v>24.3</v>
      </c>
      <c r="J189" s="2">
        <v>25.8</v>
      </c>
      <c r="K189" s="2">
        <v>17.8</v>
      </c>
      <c r="L189" s="2">
        <f t="shared" si="12"/>
        <v>23.05</v>
      </c>
      <c r="M189" s="2"/>
      <c r="N189" s="2">
        <v>5.62</v>
      </c>
      <c r="O189" s="2">
        <v>10.24</v>
      </c>
      <c r="P189" s="2">
        <f t="shared" si="13"/>
        <v>15.86</v>
      </c>
      <c r="Q189" s="2">
        <v>0.64589999999999992</v>
      </c>
      <c r="R189" s="2">
        <f t="shared" si="14"/>
        <v>15.2141</v>
      </c>
      <c r="S189" s="2">
        <v>0.43</v>
      </c>
      <c r="T189" s="2">
        <v>1.3280000000000001</v>
      </c>
      <c r="U189" s="2">
        <f t="shared" si="15"/>
        <v>1.758</v>
      </c>
      <c r="V189" s="2">
        <v>0.11605000000000003</v>
      </c>
      <c r="W189" s="2">
        <f t="shared" si="16"/>
        <v>1.64195</v>
      </c>
      <c r="X189" s="2">
        <v>96.06</v>
      </c>
      <c r="Z189">
        <f>U189/P189</f>
        <v>0.11084489281210592</v>
      </c>
      <c r="AA189" s="15">
        <f t="shared" si="17"/>
        <v>110.84489281210593</v>
      </c>
      <c r="AB189">
        <f>S189/N189</f>
        <v>7.6512455516014238E-2</v>
      </c>
      <c r="AC189">
        <f>T189/O189</f>
        <v>0.12968750000000001</v>
      </c>
      <c r="AD189">
        <f>O189/P189</f>
        <v>0.64564943253467844</v>
      </c>
      <c r="AE189">
        <f>T189/U189</f>
        <v>0.75540386803185444</v>
      </c>
    </row>
    <row r="190" spans="1:31" x14ac:dyDescent="0.2">
      <c r="A190" s="2">
        <v>38</v>
      </c>
      <c r="B190" s="2">
        <v>2</v>
      </c>
      <c r="C190" s="2">
        <v>26</v>
      </c>
      <c r="D190" s="5">
        <v>0</v>
      </c>
      <c r="E190" s="6">
        <v>8</v>
      </c>
      <c r="F190" s="7">
        <v>26.055000000000003</v>
      </c>
      <c r="G190" s="7">
        <v>10.421294563636364</v>
      </c>
      <c r="H190" s="2">
        <v>13</v>
      </c>
      <c r="I190" s="2">
        <v>25.8</v>
      </c>
      <c r="J190" s="2">
        <v>26.9</v>
      </c>
      <c r="K190" s="2">
        <v>20.399999999999999</v>
      </c>
      <c r="L190" s="2">
        <f t="shared" si="12"/>
        <v>24.725000000000001</v>
      </c>
      <c r="M190" s="2"/>
      <c r="N190" s="2">
        <v>8.8699999999999992</v>
      </c>
      <c r="O190" s="2">
        <v>14.17</v>
      </c>
      <c r="P190" s="2">
        <f t="shared" si="13"/>
        <v>23.04</v>
      </c>
      <c r="Q190" s="2">
        <v>0.64589999999999992</v>
      </c>
      <c r="R190" s="2">
        <f t="shared" si="14"/>
        <v>22.394099999999998</v>
      </c>
      <c r="S190" s="2">
        <v>0.65</v>
      </c>
      <c r="T190" s="2">
        <v>1.9790000000000001</v>
      </c>
      <c r="U190" s="2">
        <f t="shared" si="15"/>
        <v>2.629</v>
      </c>
      <c r="V190" s="2">
        <v>0.11605000000000003</v>
      </c>
      <c r="W190" s="2">
        <f t="shared" si="16"/>
        <v>2.51295</v>
      </c>
      <c r="X190" s="2">
        <v>114.07</v>
      </c>
      <c r="Z190">
        <f>U190/P190</f>
        <v>0.11410590277777778</v>
      </c>
      <c r="AA190" s="15">
        <f t="shared" si="17"/>
        <v>114.10590277777779</v>
      </c>
      <c r="AB190">
        <f>S190/N190</f>
        <v>7.3280721533258181E-2</v>
      </c>
      <c r="AC190">
        <f>T190/O190</f>
        <v>0.13966125617501765</v>
      </c>
      <c r="AD190">
        <f>O190/P190</f>
        <v>0.61501736111111116</v>
      </c>
      <c r="AE190">
        <f>T190/U190</f>
        <v>0.75275770254849761</v>
      </c>
    </row>
    <row r="191" spans="1:31" x14ac:dyDescent="0.2">
      <c r="A191" s="2">
        <v>39</v>
      </c>
      <c r="B191" s="2">
        <v>2</v>
      </c>
      <c r="C191" s="2">
        <v>26</v>
      </c>
      <c r="D191" s="5">
        <v>0</v>
      </c>
      <c r="E191" s="6">
        <v>9</v>
      </c>
      <c r="F191" s="7">
        <v>26.055000000000003</v>
      </c>
      <c r="G191" s="7">
        <v>10.421294563636364</v>
      </c>
      <c r="H191" s="2">
        <v>12</v>
      </c>
      <c r="I191" s="2">
        <v>30</v>
      </c>
      <c r="J191" s="2">
        <v>35.6</v>
      </c>
      <c r="K191" s="2">
        <v>29.6</v>
      </c>
      <c r="L191" s="2">
        <f t="shared" si="12"/>
        <v>31.3</v>
      </c>
      <c r="M191" s="2"/>
      <c r="N191" s="2">
        <v>13.52</v>
      </c>
      <c r="O191" s="2">
        <v>20.22</v>
      </c>
      <c r="P191" s="2">
        <f t="shared" si="13"/>
        <v>33.739999999999995</v>
      </c>
      <c r="Q191" s="2">
        <v>0.64589999999999992</v>
      </c>
      <c r="R191" s="2">
        <f t="shared" si="14"/>
        <v>33.094099999999997</v>
      </c>
      <c r="S191" s="2">
        <v>1.02</v>
      </c>
      <c r="T191" s="2">
        <v>2.6869999999999998</v>
      </c>
      <c r="U191" s="2">
        <f t="shared" si="15"/>
        <v>3.7069999999999999</v>
      </c>
      <c r="V191" s="2">
        <v>0.11605000000000003</v>
      </c>
      <c r="W191" s="2">
        <f t="shared" si="16"/>
        <v>3.5909499999999999</v>
      </c>
      <c r="X191" s="2">
        <v>105.17</v>
      </c>
      <c r="Z191">
        <f>U191/P191</f>
        <v>0.10986959098992295</v>
      </c>
      <c r="AA191" s="15">
        <f t="shared" si="17"/>
        <v>109.86959098992295</v>
      </c>
      <c r="AB191">
        <f>S191/N191</f>
        <v>7.5443786982248531E-2</v>
      </c>
      <c r="AC191">
        <f>T191/O191</f>
        <v>0.13288822947576656</v>
      </c>
      <c r="AD191">
        <f>O191/P191</f>
        <v>0.59928867812685249</v>
      </c>
      <c r="AE191">
        <f>T191/U191</f>
        <v>0.72484488804963576</v>
      </c>
    </row>
    <row r="192" spans="1:31" x14ac:dyDescent="0.2">
      <c r="A192" s="2">
        <v>40</v>
      </c>
      <c r="B192" s="2">
        <v>2</v>
      </c>
      <c r="C192" s="2">
        <v>26</v>
      </c>
      <c r="D192" s="5">
        <v>0</v>
      </c>
      <c r="E192" s="6">
        <v>10</v>
      </c>
      <c r="F192" s="7">
        <v>26.055000000000003</v>
      </c>
      <c r="G192" s="7">
        <v>10.421294563636364</v>
      </c>
      <c r="H192" s="2">
        <v>12</v>
      </c>
      <c r="I192" s="2">
        <v>22.9</v>
      </c>
      <c r="J192" s="2">
        <v>25</v>
      </c>
      <c r="K192" s="2">
        <v>20.399999999999999</v>
      </c>
      <c r="L192" s="2">
        <f t="shared" si="12"/>
        <v>22.799999999999997</v>
      </c>
      <c r="M192" s="2"/>
      <c r="N192" s="2">
        <v>5.99</v>
      </c>
      <c r="O192" s="2">
        <v>10.36</v>
      </c>
      <c r="P192" s="2">
        <f t="shared" si="13"/>
        <v>16.350000000000001</v>
      </c>
      <c r="Q192" s="2">
        <v>0.64589999999999992</v>
      </c>
      <c r="R192" s="2">
        <f t="shared" si="14"/>
        <v>15.704100000000002</v>
      </c>
      <c r="S192" s="2">
        <v>0.45</v>
      </c>
      <c r="T192" s="2">
        <v>1.417</v>
      </c>
      <c r="U192" s="2">
        <f t="shared" si="15"/>
        <v>1.867</v>
      </c>
      <c r="V192" s="2">
        <v>0.11605000000000003</v>
      </c>
      <c r="W192" s="2">
        <f t="shared" si="16"/>
        <v>1.75095</v>
      </c>
      <c r="X192" s="2">
        <v>92.19</v>
      </c>
      <c r="Z192">
        <f>U192/P192</f>
        <v>0.11418960244648317</v>
      </c>
      <c r="AA192" s="15">
        <f t="shared" si="17"/>
        <v>114.18960244648316</v>
      </c>
      <c r="AB192">
        <f>S192/N192</f>
        <v>7.512520868113523E-2</v>
      </c>
      <c r="AC192">
        <f>T192/O192</f>
        <v>0.13677606177606177</v>
      </c>
      <c r="AD192">
        <f>O192/P192</f>
        <v>0.63363914373088681</v>
      </c>
      <c r="AE192">
        <f>T192/U192</f>
        <v>0.75897161221210496</v>
      </c>
    </row>
    <row r="193" spans="1:31" x14ac:dyDescent="0.2">
      <c r="A193" s="2">
        <v>41</v>
      </c>
      <c r="B193" s="2">
        <v>2</v>
      </c>
      <c r="C193" s="2">
        <v>26</v>
      </c>
      <c r="D193" s="5">
        <v>30</v>
      </c>
      <c r="E193" s="6">
        <v>1</v>
      </c>
      <c r="F193" s="7">
        <v>26.055000000000003</v>
      </c>
      <c r="G193" s="7">
        <v>7.3527666545454542</v>
      </c>
      <c r="H193" s="2">
        <v>13</v>
      </c>
      <c r="I193" s="2">
        <v>23</v>
      </c>
      <c r="J193" s="2">
        <v>25</v>
      </c>
      <c r="K193" s="2">
        <v>22.4</v>
      </c>
      <c r="L193" s="2">
        <f t="shared" si="12"/>
        <v>23.35</v>
      </c>
      <c r="M193" s="2">
        <v>0.81</v>
      </c>
      <c r="N193" s="2">
        <v>6.42</v>
      </c>
      <c r="O193" s="2">
        <v>12.37</v>
      </c>
      <c r="P193" s="2">
        <f t="shared" si="13"/>
        <v>18.79</v>
      </c>
      <c r="Q193" s="2">
        <v>0.64589999999999992</v>
      </c>
      <c r="R193" s="2">
        <f t="shared" si="14"/>
        <v>18.144099999999998</v>
      </c>
      <c r="S193" s="2">
        <v>0.42</v>
      </c>
      <c r="T193" s="2">
        <v>1.363</v>
      </c>
      <c r="U193" s="2">
        <f t="shared" si="15"/>
        <v>1.7829999999999999</v>
      </c>
      <c r="V193" s="2">
        <v>0.11605000000000003</v>
      </c>
      <c r="W193" s="2">
        <f t="shared" si="16"/>
        <v>1.6669499999999999</v>
      </c>
      <c r="X193" s="2">
        <v>105.19</v>
      </c>
      <c r="Z193">
        <f>U193/P193</f>
        <v>9.489089941458223E-2</v>
      </c>
      <c r="AA193" s="15">
        <f t="shared" si="17"/>
        <v>94.890899414582236</v>
      </c>
      <c r="AB193">
        <f>S193/N193</f>
        <v>6.5420560747663545E-2</v>
      </c>
      <c r="AC193">
        <f>T193/O193</f>
        <v>0.11018593371059014</v>
      </c>
      <c r="AD193">
        <f>O193/P193</f>
        <v>0.65832889835018626</v>
      </c>
      <c r="AE193">
        <f>T193/U193</f>
        <v>0.76444195176668539</v>
      </c>
    </row>
    <row r="194" spans="1:31" x14ac:dyDescent="0.2">
      <c r="A194" s="2">
        <v>42</v>
      </c>
      <c r="B194" s="2">
        <v>2</v>
      </c>
      <c r="C194" s="2">
        <v>26</v>
      </c>
      <c r="D194" s="5">
        <v>30</v>
      </c>
      <c r="E194" s="6">
        <v>2</v>
      </c>
      <c r="F194" s="7">
        <v>26.055000000000003</v>
      </c>
      <c r="G194" s="7">
        <v>7.3527666545454542</v>
      </c>
      <c r="H194" s="2">
        <v>9</v>
      </c>
      <c r="I194" s="2">
        <v>27.3</v>
      </c>
      <c r="J194" s="2">
        <v>30.2</v>
      </c>
      <c r="K194" s="2">
        <v>24.4</v>
      </c>
      <c r="L194" s="2">
        <f t="shared" si="12"/>
        <v>27.299999999999997</v>
      </c>
      <c r="M194" s="2">
        <v>0.82599999999999996</v>
      </c>
      <c r="N194" s="2">
        <v>8.91</v>
      </c>
      <c r="O194" s="2">
        <v>14.44</v>
      </c>
      <c r="P194" s="2">
        <f t="shared" si="13"/>
        <v>23.35</v>
      </c>
      <c r="Q194" s="2">
        <v>0.64589999999999992</v>
      </c>
      <c r="R194" s="2">
        <f t="shared" si="14"/>
        <v>22.7041</v>
      </c>
      <c r="S194" s="2">
        <v>0.61</v>
      </c>
      <c r="T194" s="2">
        <v>1.575</v>
      </c>
      <c r="U194" s="2">
        <f t="shared" si="15"/>
        <v>2.1850000000000001</v>
      </c>
      <c r="V194" s="2">
        <v>0.11605000000000003</v>
      </c>
      <c r="W194" s="2">
        <f t="shared" si="16"/>
        <v>2.0689500000000001</v>
      </c>
      <c r="X194" s="2">
        <v>114.07</v>
      </c>
      <c r="Z194">
        <f>U194/P194</f>
        <v>9.3576017130620984E-2</v>
      </c>
      <c r="AA194" s="15">
        <f t="shared" si="17"/>
        <v>93.576017130620983</v>
      </c>
      <c r="AB194">
        <f>S194/N194</f>
        <v>6.8462401795735123E-2</v>
      </c>
      <c r="AC194">
        <f>T194/O194</f>
        <v>0.10907202216066482</v>
      </c>
      <c r="AD194">
        <f>O194/P194</f>
        <v>0.6184154175588864</v>
      </c>
      <c r="AE194">
        <f>T194/U194</f>
        <v>0.7208237986270023</v>
      </c>
    </row>
    <row r="195" spans="1:31" x14ac:dyDescent="0.2">
      <c r="A195" s="2">
        <v>43</v>
      </c>
      <c r="B195" s="2">
        <v>2</v>
      </c>
      <c r="C195" s="2">
        <v>26</v>
      </c>
      <c r="D195" s="5">
        <v>30</v>
      </c>
      <c r="E195" s="6">
        <v>3</v>
      </c>
      <c r="F195" s="7">
        <v>26.055000000000003</v>
      </c>
      <c r="G195" s="7">
        <v>7.3527666545454542</v>
      </c>
      <c r="H195" s="2">
        <v>12</v>
      </c>
      <c r="I195" s="2">
        <v>24.3</v>
      </c>
      <c r="J195" s="2">
        <v>36.9</v>
      </c>
      <c r="K195" s="2">
        <v>22</v>
      </c>
      <c r="L195" s="2">
        <f t="shared" si="12"/>
        <v>26.875</v>
      </c>
      <c r="M195" s="2">
        <v>0.80800000000000005</v>
      </c>
      <c r="N195" s="2">
        <v>8.19</v>
      </c>
      <c r="O195" s="2">
        <v>11.8</v>
      </c>
      <c r="P195" s="2">
        <f t="shared" si="13"/>
        <v>19.990000000000002</v>
      </c>
      <c r="Q195" s="2">
        <v>0.64589999999999992</v>
      </c>
      <c r="R195" s="2">
        <f t="shared" si="14"/>
        <v>19.344100000000001</v>
      </c>
      <c r="S195" s="2">
        <v>0.61</v>
      </c>
      <c r="T195" s="2">
        <v>1.3420000000000001</v>
      </c>
      <c r="U195" s="2">
        <f t="shared" si="15"/>
        <v>1.952</v>
      </c>
      <c r="V195" s="2">
        <v>0.11605000000000003</v>
      </c>
      <c r="W195" s="2">
        <f t="shared" si="16"/>
        <v>1.83595</v>
      </c>
      <c r="X195" s="2">
        <v>119.05</v>
      </c>
      <c r="Z195">
        <f>U195/P195</f>
        <v>9.7648824412206098E-2</v>
      </c>
      <c r="AA195" s="15">
        <f t="shared" si="17"/>
        <v>97.648824412206096</v>
      </c>
      <c r="AB195">
        <f>S195/N195</f>
        <v>7.448107448107448E-2</v>
      </c>
      <c r="AC195">
        <f>T195/O195</f>
        <v>0.11372881355932203</v>
      </c>
      <c r="AD195">
        <f>O195/P195</f>
        <v>0.59029514757378687</v>
      </c>
      <c r="AE195">
        <f>T195/U195</f>
        <v>0.68750000000000011</v>
      </c>
    </row>
    <row r="196" spans="1:31" x14ac:dyDescent="0.2">
      <c r="A196" s="2">
        <v>44</v>
      </c>
      <c r="B196" s="2">
        <v>2</v>
      </c>
      <c r="C196" s="2">
        <v>26</v>
      </c>
      <c r="D196" s="5">
        <v>30</v>
      </c>
      <c r="E196" s="6">
        <v>4</v>
      </c>
      <c r="F196" s="7">
        <v>26.055000000000003</v>
      </c>
      <c r="G196" s="7">
        <v>7.3527666545454542</v>
      </c>
      <c r="H196" s="2">
        <v>12</v>
      </c>
      <c r="I196" s="2">
        <v>21.2</v>
      </c>
      <c r="J196" s="2">
        <v>23.1</v>
      </c>
      <c r="K196" s="2">
        <v>19.100000000000001</v>
      </c>
      <c r="L196" s="2">
        <f t="shared" ref="L196:L259" si="18">(I196+((J196+K196)/2))/2</f>
        <v>21.15</v>
      </c>
      <c r="M196" s="2">
        <v>0.80900000000000005</v>
      </c>
      <c r="N196" s="2">
        <v>5.01</v>
      </c>
      <c r="O196" s="2">
        <v>8.4600000000000009</v>
      </c>
      <c r="P196" s="2">
        <f t="shared" ref="P196:P259" si="19">N196+O196</f>
        <v>13.47</v>
      </c>
      <c r="Q196" s="2">
        <v>0.64589999999999992</v>
      </c>
      <c r="R196" s="2">
        <f t="shared" ref="R196:R259" si="20">P196-Q196</f>
        <v>12.824100000000001</v>
      </c>
      <c r="S196" s="2">
        <v>0.28999999999999998</v>
      </c>
      <c r="T196" s="2">
        <v>0.92900000000000005</v>
      </c>
      <c r="U196" s="2">
        <f t="shared" ref="U196:U259" si="21">S196+T196</f>
        <v>1.2190000000000001</v>
      </c>
      <c r="V196" s="2">
        <v>0.11605000000000003</v>
      </c>
      <c r="W196" s="2">
        <f t="shared" ref="W196:W259" si="22">U196-V196</f>
        <v>1.1029500000000001</v>
      </c>
      <c r="X196" s="2">
        <v>95.66</v>
      </c>
      <c r="Z196">
        <f>U196/P196</f>
        <v>9.0497401633259103E-2</v>
      </c>
      <c r="AA196" s="15">
        <f t="shared" ref="AA196:AA259" si="23">Z196*1000</f>
        <v>90.497401633259102</v>
      </c>
      <c r="AB196">
        <f>S196/N196</f>
        <v>5.7884231536926144E-2</v>
      </c>
      <c r="AC196">
        <f>T196/O196</f>
        <v>0.10981087470449172</v>
      </c>
      <c r="AD196">
        <f>O196/P196</f>
        <v>0.62806236080178179</v>
      </c>
      <c r="AE196">
        <f>T196/U196</f>
        <v>0.76210008203445445</v>
      </c>
    </row>
    <row r="197" spans="1:31" x14ac:dyDescent="0.2">
      <c r="A197" s="2">
        <v>45</v>
      </c>
      <c r="B197" s="2">
        <v>2</v>
      </c>
      <c r="C197" s="2">
        <v>26</v>
      </c>
      <c r="D197" s="5">
        <v>30</v>
      </c>
      <c r="E197" s="6">
        <v>5</v>
      </c>
      <c r="F197" s="7">
        <v>26.055000000000003</v>
      </c>
      <c r="G197" s="7">
        <v>7.3527666545454542</v>
      </c>
      <c r="H197" s="2">
        <v>13</v>
      </c>
      <c r="I197" s="2">
        <v>27.4</v>
      </c>
      <c r="J197" s="2">
        <v>46.8</v>
      </c>
      <c r="K197" s="2">
        <v>24.2</v>
      </c>
      <c r="L197" s="2">
        <f t="shared" si="18"/>
        <v>31.45</v>
      </c>
      <c r="M197" s="2">
        <v>0.80800000000000005</v>
      </c>
      <c r="N197" s="2">
        <v>11.87</v>
      </c>
      <c r="O197" s="2">
        <v>16.600000000000001</v>
      </c>
      <c r="P197" s="2">
        <f t="shared" si="19"/>
        <v>28.47</v>
      </c>
      <c r="Q197" s="2">
        <v>0.64589999999999992</v>
      </c>
      <c r="R197" s="2">
        <f t="shared" si="20"/>
        <v>27.824099999999998</v>
      </c>
      <c r="S197" s="2">
        <v>0.79</v>
      </c>
      <c r="T197" s="2">
        <v>1.875</v>
      </c>
      <c r="U197" s="2">
        <f t="shared" si="21"/>
        <v>2.665</v>
      </c>
      <c r="V197" s="2">
        <v>0.11605000000000003</v>
      </c>
      <c r="W197" s="2">
        <f t="shared" si="22"/>
        <v>2.54895</v>
      </c>
      <c r="X197" s="2">
        <v>108.5</v>
      </c>
      <c r="Z197">
        <f>U197/P197</f>
        <v>9.3607305936073068E-2</v>
      </c>
      <c r="AA197" s="15">
        <f t="shared" si="23"/>
        <v>93.607305936073061</v>
      </c>
      <c r="AB197">
        <f>S197/N197</f>
        <v>6.6554338668913235E-2</v>
      </c>
      <c r="AC197">
        <f>T197/O197</f>
        <v>0.11295180722891565</v>
      </c>
      <c r="AD197">
        <f>O197/P197</f>
        <v>0.58306989813839138</v>
      </c>
      <c r="AE197">
        <f>T197/U197</f>
        <v>0.70356472795497182</v>
      </c>
    </row>
    <row r="198" spans="1:31" x14ac:dyDescent="0.2">
      <c r="A198" s="2">
        <v>46</v>
      </c>
      <c r="B198" s="2">
        <v>2</v>
      </c>
      <c r="C198" s="2">
        <v>26</v>
      </c>
      <c r="D198" s="5">
        <v>30</v>
      </c>
      <c r="E198" s="6">
        <v>6</v>
      </c>
      <c r="F198" s="7">
        <v>26.055000000000003</v>
      </c>
      <c r="G198" s="7">
        <v>7.3527666545454542</v>
      </c>
      <c r="H198" s="2">
        <v>14</v>
      </c>
      <c r="I198" s="2">
        <v>25</v>
      </c>
      <c r="J198" s="2">
        <v>25.4</v>
      </c>
      <c r="K198" s="2">
        <v>23.8</v>
      </c>
      <c r="L198" s="2">
        <f t="shared" si="18"/>
        <v>24.8</v>
      </c>
      <c r="M198" s="2"/>
      <c r="N198" s="2">
        <v>8.02</v>
      </c>
      <c r="O198" s="2">
        <v>13.38</v>
      </c>
      <c r="P198" s="2">
        <f t="shared" si="19"/>
        <v>21.4</v>
      </c>
      <c r="Q198" s="2">
        <v>0.64589999999999992</v>
      </c>
      <c r="R198" s="2">
        <f t="shared" si="20"/>
        <v>20.754099999999998</v>
      </c>
      <c r="S198" s="2">
        <v>0.59</v>
      </c>
      <c r="T198" s="2">
        <v>1.677</v>
      </c>
      <c r="U198" s="2">
        <f t="shared" si="21"/>
        <v>2.2669999999999999</v>
      </c>
      <c r="V198" s="2">
        <v>0.11605000000000003</v>
      </c>
      <c r="W198" s="2">
        <f t="shared" si="22"/>
        <v>2.1509499999999999</v>
      </c>
      <c r="X198" s="2">
        <v>101.45</v>
      </c>
      <c r="Z198">
        <f>U198/P198</f>
        <v>0.10593457943925234</v>
      </c>
      <c r="AA198" s="15">
        <f t="shared" si="23"/>
        <v>105.93457943925235</v>
      </c>
      <c r="AB198">
        <f>S198/N198</f>
        <v>7.3566084788029923E-2</v>
      </c>
      <c r="AC198">
        <f>T198/O198</f>
        <v>0.12533632286995516</v>
      </c>
      <c r="AD198">
        <f>O198/P198</f>
        <v>0.62523364485981314</v>
      </c>
      <c r="AE198">
        <f>T198/U198</f>
        <v>0.73974415527128368</v>
      </c>
    </row>
    <row r="199" spans="1:31" x14ac:dyDescent="0.2">
      <c r="A199" s="2">
        <v>47</v>
      </c>
      <c r="B199" s="2">
        <v>2</v>
      </c>
      <c r="C199" s="2">
        <v>26</v>
      </c>
      <c r="D199" s="5">
        <v>30</v>
      </c>
      <c r="E199" s="6">
        <v>7</v>
      </c>
      <c r="F199" s="7">
        <v>26.055000000000003</v>
      </c>
      <c r="G199" s="7">
        <v>7.3527666545454542</v>
      </c>
      <c r="H199" s="2">
        <v>14</v>
      </c>
      <c r="I199" s="2">
        <v>25.9</v>
      </c>
      <c r="J199" s="2">
        <v>30.8</v>
      </c>
      <c r="K199" s="2">
        <v>22.5</v>
      </c>
      <c r="L199" s="2">
        <f t="shared" si="18"/>
        <v>26.274999999999999</v>
      </c>
      <c r="M199" s="2"/>
      <c r="N199" s="2">
        <v>9.15</v>
      </c>
      <c r="O199" s="2">
        <v>14.4</v>
      </c>
      <c r="P199" s="2">
        <f t="shared" si="19"/>
        <v>23.55</v>
      </c>
      <c r="Q199" s="2">
        <v>0.64589999999999992</v>
      </c>
      <c r="R199" s="2">
        <f t="shared" si="20"/>
        <v>22.9041</v>
      </c>
      <c r="S199" s="2">
        <v>0.69</v>
      </c>
      <c r="T199" s="2">
        <v>1.6910000000000001</v>
      </c>
      <c r="U199" s="2">
        <f t="shared" si="21"/>
        <v>2.3810000000000002</v>
      </c>
      <c r="V199" s="2">
        <v>0.11605000000000003</v>
      </c>
      <c r="W199" s="2">
        <f t="shared" si="22"/>
        <v>2.2649500000000002</v>
      </c>
      <c r="X199" s="2">
        <v>118.45</v>
      </c>
      <c r="Z199">
        <f>U199/P199</f>
        <v>0.10110403397027601</v>
      </c>
      <c r="AA199" s="15">
        <f t="shared" si="23"/>
        <v>101.10403397027601</v>
      </c>
      <c r="AB199">
        <f>S199/N199</f>
        <v>7.5409836065573763E-2</v>
      </c>
      <c r="AC199">
        <f>T199/O199</f>
        <v>0.11743055555555555</v>
      </c>
      <c r="AD199">
        <f>O199/P199</f>
        <v>0.61146496815286622</v>
      </c>
      <c r="AE199">
        <f>T199/U199</f>
        <v>0.71020579588408228</v>
      </c>
    </row>
    <row r="200" spans="1:31" x14ac:dyDescent="0.2">
      <c r="A200" s="2">
        <v>48</v>
      </c>
      <c r="B200" s="2">
        <v>2</v>
      </c>
      <c r="C200" s="2">
        <v>26</v>
      </c>
      <c r="D200" s="5">
        <v>30</v>
      </c>
      <c r="E200" s="6">
        <v>8</v>
      </c>
      <c r="F200" s="7">
        <v>26.055000000000003</v>
      </c>
      <c r="G200" s="7">
        <v>7.3527666545454542</v>
      </c>
      <c r="H200" s="2">
        <v>12</v>
      </c>
      <c r="I200" s="2">
        <v>24.2</v>
      </c>
      <c r="J200" s="2">
        <v>24.2</v>
      </c>
      <c r="K200" s="2">
        <v>20.6</v>
      </c>
      <c r="L200" s="2">
        <f t="shared" si="18"/>
        <v>23.299999999999997</v>
      </c>
      <c r="M200" s="2"/>
      <c r="N200" s="2">
        <v>5.2</v>
      </c>
      <c r="O200" s="2">
        <v>9.31</v>
      </c>
      <c r="P200" s="2">
        <f t="shared" si="19"/>
        <v>14.510000000000002</v>
      </c>
      <c r="Q200" s="2">
        <v>0.64589999999999992</v>
      </c>
      <c r="R200" s="2">
        <f t="shared" si="20"/>
        <v>13.864100000000002</v>
      </c>
      <c r="S200" s="2">
        <v>0.37</v>
      </c>
      <c r="T200" s="2">
        <v>1.1519999999999999</v>
      </c>
      <c r="U200" s="2">
        <f t="shared" si="21"/>
        <v>1.5219999999999998</v>
      </c>
      <c r="V200" s="2">
        <v>0.11605000000000003</v>
      </c>
      <c r="W200" s="2">
        <f t="shared" si="22"/>
        <v>1.4059499999999998</v>
      </c>
      <c r="X200" s="2">
        <v>95.48</v>
      </c>
      <c r="Z200">
        <f>U200/P200</f>
        <v>0.10489317711922809</v>
      </c>
      <c r="AA200" s="15">
        <f t="shared" si="23"/>
        <v>104.89317711922808</v>
      </c>
      <c r="AB200">
        <f>S200/N200</f>
        <v>7.1153846153846151E-2</v>
      </c>
      <c r="AC200">
        <f>T200/O200</f>
        <v>0.12373791621911921</v>
      </c>
      <c r="AD200">
        <f>O200/P200</f>
        <v>0.64162646450723637</v>
      </c>
      <c r="AE200">
        <f>T200/U200</f>
        <v>0.75689881734559794</v>
      </c>
    </row>
    <row r="201" spans="1:31" x14ac:dyDescent="0.2">
      <c r="A201" s="2">
        <v>49</v>
      </c>
      <c r="B201" s="2">
        <v>2</v>
      </c>
      <c r="C201" s="2">
        <v>26</v>
      </c>
      <c r="D201" s="5">
        <v>30</v>
      </c>
      <c r="E201" s="6">
        <v>9</v>
      </c>
      <c r="F201" s="7">
        <v>26.055000000000003</v>
      </c>
      <c r="G201" s="7">
        <v>7.3527666545454542</v>
      </c>
      <c r="H201" s="2">
        <v>10</v>
      </c>
      <c r="I201" s="2">
        <v>26.3</v>
      </c>
      <c r="J201" s="2">
        <v>35.299999999999997</v>
      </c>
      <c r="K201" s="2">
        <v>28.9</v>
      </c>
      <c r="L201" s="2">
        <f t="shared" si="18"/>
        <v>29.199999999999996</v>
      </c>
      <c r="M201" s="2"/>
      <c r="N201" s="2">
        <v>8.5299999999999994</v>
      </c>
      <c r="O201" s="2">
        <v>11.32</v>
      </c>
      <c r="P201" s="2">
        <f t="shared" si="19"/>
        <v>19.850000000000001</v>
      </c>
      <c r="Q201" s="2">
        <v>0.64589999999999992</v>
      </c>
      <c r="R201" s="2">
        <f t="shared" si="20"/>
        <v>19.2041</v>
      </c>
      <c r="S201" s="2">
        <v>0.65</v>
      </c>
      <c r="T201" s="2">
        <v>1.4930000000000001</v>
      </c>
      <c r="U201" s="2">
        <f t="shared" si="21"/>
        <v>2.1430000000000002</v>
      </c>
      <c r="V201" s="2">
        <v>0.11605000000000003</v>
      </c>
      <c r="W201" s="2">
        <f t="shared" si="22"/>
        <v>2.0269500000000003</v>
      </c>
      <c r="X201" s="2">
        <v>21.66</v>
      </c>
      <c r="Z201">
        <f>U201/P201</f>
        <v>0.10795969773299749</v>
      </c>
      <c r="AA201" s="15">
        <f t="shared" si="23"/>
        <v>107.95969773299748</v>
      </c>
      <c r="AB201">
        <f>S201/N201</f>
        <v>7.6201641266119585E-2</v>
      </c>
      <c r="AC201">
        <f>T201/O201</f>
        <v>0.1318904593639576</v>
      </c>
      <c r="AD201">
        <f>O201/P201</f>
        <v>0.57027707808564232</v>
      </c>
      <c r="AE201">
        <f>T201/U201</f>
        <v>0.69668688754083063</v>
      </c>
    </row>
    <row r="202" spans="1:31" x14ac:dyDescent="0.2">
      <c r="A202" s="2">
        <v>50</v>
      </c>
      <c r="B202" s="2">
        <v>2</v>
      </c>
      <c r="C202" s="2">
        <v>26</v>
      </c>
      <c r="D202" s="5">
        <v>30</v>
      </c>
      <c r="E202" s="6">
        <v>10</v>
      </c>
      <c r="F202" s="7">
        <v>26.055000000000003</v>
      </c>
      <c r="G202" s="7">
        <v>7.3527666545454542</v>
      </c>
      <c r="H202" s="2">
        <v>14</v>
      </c>
      <c r="I202" s="2">
        <v>24.6</v>
      </c>
      <c r="J202" s="2">
        <v>36.4</v>
      </c>
      <c r="K202" s="2">
        <v>19.2</v>
      </c>
      <c r="L202" s="2">
        <f t="shared" si="18"/>
        <v>26.2</v>
      </c>
      <c r="M202" s="2"/>
      <c r="N202" s="2">
        <v>7.51</v>
      </c>
      <c r="O202" s="2">
        <v>10.95</v>
      </c>
      <c r="P202" s="2">
        <f t="shared" si="19"/>
        <v>18.46</v>
      </c>
      <c r="Q202" s="2">
        <v>0.64589999999999992</v>
      </c>
      <c r="R202" s="2">
        <f t="shared" si="20"/>
        <v>17.8141</v>
      </c>
      <c r="S202" s="2">
        <v>0.55000000000000004</v>
      </c>
      <c r="T202" s="2">
        <v>1.419</v>
      </c>
      <c r="U202" s="2">
        <f t="shared" si="21"/>
        <v>1.9690000000000001</v>
      </c>
      <c r="V202" s="2">
        <v>0.11605000000000003</v>
      </c>
      <c r="W202" s="2">
        <f t="shared" si="22"/>
        <v>1.8529500000000001</v>
      </c>
      <c r="X202" s="2">
        <v>105.01</v>
      </c>
      <c r="Z202">
        <f>U202/P202</f>
        <v>0.10666305525460455</v>
      </c>
      <c r="AA202" s="15">
        <f t="shared" si="23"/>
        <v>106.66305525460456</v>
      </c>
      <c r="AB202">
        <f>S202/N202</f>
        <v>7.3235685752330235E-2</v>
      </c>
      <c r="AC202">
        <f>T202/O202</f>
        <v>0.12958904109589042</v>
      </c>
      <c r="AD202">
        <f>O202/P202</f>
        <v>0.59317443120260016</v>
      </c>
      <c r="AE202">
        <f>T202/U202</f>
        <v>0.72067039106145248</v>
      </c>
    </row>
    <row r="203" spans="1:31" x14ac:dyDescent="0.2">
      <c r="A203" s="2">
        <v>51</v>
      </c>
      <c r="B203" s="2">
        <v>2</v>
      </c>
      <c r="C203" s="2">
        <v>26</v>
      </c>
      <c r="D203" s="5">
        <v>50</v>
      </c>
      <c r="E203" s="6">
        <v>1</v>
      </c>
      <c r="F203" s="7">
        <v>26.055000000000003</v>
      </c>
      <c r="G203" s="7">
        <v>5.0659599272727265</v>
      </c>
      <c r="H203" s="2">
        <v>12</v>
      </c>
      <c r="I203" s="2">
        <v>23.8</v>
      </c>
      <c r="J203" s="2">
        <v>40.9</v>
      </c>
      <c r="K203" s="2">
        <v>20.3</v>
      </c>
      <c r="L203" s="2">
        <f t="shared" si="18"/>
        <v>27.200000000000003</v>
      </c>
      <c r="M203" s="2">
        <v>0.81699999999999995</v>
      </c>
      <c r="N203" s="2">
        <v>6.99</v>
      </c>
      <c r="O203" s="2">
        <v>11.7</v>
      </c>
      <c r="P203" s="2">
        <f t="shared" si="19"/>
        <v>18.689999999999998</v>
      </c>
      <c r="Q203" s="2">
        <v>0.64589999999999992</v>
      </c>
      <c r="R203" s="2">
        <f t="shared" si="20"/>
        <v>18.044099999999997</v>
      </c>
      <c r="S203" s="2">
        <v>0.46</v>
      </c>
      <c r="T203" s="2">
        <v>1.1639999999999999</v>
      </c>
      <c r="U203" s="2">
        <f t="shared" si="21"/>
        <v>1.6239999999999999</v>
      </c>
      <c r="V203" s="2">
        <v>0.11605000000000003</v>
      </c>
      <c r="W203" s="2">
        <f t="shared" si="22"/>
        <v>1.5079499999999999</v>
      </c>
      <c r="X203" s="2">
        <v>109.68</v>
      </c>
      <c r="Z203">
        <f>U203/P203</f>
        <v>8.6891385767790263E-2</v>
      </c>
      <c r="AA203" s="15">
        <f t="shared" si="23"/>
        <v>86.891385767790268</v>
      </c>
      <c r="AB203">
        <f>S203/N203</f>
        <v>6.5808297567954227E-2</v>
      </c>
      <c r="AC203">
        <f>T203/O203</f>
        <v>9.9487179487179486E-2</v>
      </c>
      <c r="AD203">
        <f>O203/P203</f>
        <v>0.6260032102728732</v>
      </c>
      <c r="AE203">
        <f>T203/U203</f>
        <v>0.71674876847290636</v>
      </c>
    </row>
    <row r="204" spans="1:31" x14ac:dyDescent="0.2">
      <c r="A204" s="2">
        <v>52</v>
      </c>
      <c r="B204" s="2">
        <v>2</v>
      </c>
      <c r="C204" s="2">
        <v>26</v>
      </c>
      <c r="D204" s="5">
        <v>50</v>
      </c>
      <c r="E204" s="6">
        <v>2</v>
      </c>
      <c r="F204" s="7">
        <v>26.055000000000003</v>
      </c>
      <c r="G204" s="7">
        <v>5.0659599272727265</v>
      </c>
      <c r="H204" s="2">
        <v>10</v>
      </c>
      <c r="I204" s="2">
        <v>26.4</v>
      </c>
      <c r="J204" s="2">
        <v>28.6</v>
      </c>
      <c r="K204" s="2">
        <v>19.899999999999999</v>
      </c>
      <c r="L204" s="2">
        <f t="shared" si="18"/>
        <v>25.324999999999999</v>
      </c>
      <c r="M204" s="2">
        <v>0.82399999999999995</v>
      </c>
      <c r="N204" s="2">
        <v>5.83</v>
      </c>
      <c r="O204" s="2">
        <v>11.62</v>
      </c>
      <c r="P204" s="2">
        <f t="shared" si="19"/>
        <v>17.45</v>
      </c>
      <c r="Q204" s="2">
        <v>0.64589999999999992</v>
      </c>
      <c r="R204" s="2">
        <f t="shared" si="20"/>
        <v>16.804099999999998</v>
      </c>
      <c r="S204" s="2">
        <v>0.41</v>
      </c>
      <c r="T204" s="2">
        <v>1.1679999999999999</v>
      </c>
      <c r="U204" s="2">
        <f t="shared" si="21"/>
        <v>1.5779999999999998</v>
      </c>
      <c r="V204" s="2">
        <v>0.11605000000000003</v>
      </c>
      <c r="W204" s="2">
        <f t="shared" si="22"/>
        <v>1.4619499999999999</v>
      </c>
      <c r="X204" s="2">
        <v>120.06</v>
      </c>
      <c r="Z204">
        <f>U204/P204</f>
        <v>9.042979942693409E-2</v>
      </c>
      <c r="AA204" s="15">
        <f t="shared" si="23"/>
        <v>90.429799426934096</v>
      </c>
      <c r="AB204">
        <f>S204/N204</f>
        <v>7.0325900514579751E-2</v>
      </c>
      <c r="AC204">
        <f>T204/O204</f>
        <v>0.10051635111876076</v>
      </c>
      <c r="AD204">
        <f>O204/P204</f>
        <v>0.66590257879656156</v>
      </c>
      <c r="AE204">
        <f>T204/U204</f>
        <v>0.74017743979721173</v>
      </c>
    </row>
    <row r="205" spans="1:31" x14ac:dyDescent="0.2">
      <c r="A205" s="2">
        <v>53</v>
      </c>
      <c r="B205" s="2">
        <v>2</v>
      </c>
      <c r="C205" s="2">
        <v>26</v>
      </c>
      <c r="D205" s="5">
        <v>50</v>
      </c>
      <c r="E205" s="6">
        <v>3</v>
      </c>
      <c r="F205" s="7">
        <v>26.055000000000003</v>
      </c>
      <c r="G205" s="7">
        <v>5.0659599272727265</v>
      </c>
      <c r="H205" s="2">
        <v>12</v>
      </c>
      <c r="I205" s="2">
        <v>26.7</v>
      </c>
      <c r="J205" s="2">
        <v>25.8</v>
      </c>
      <c r="K205" s="2">
        <v>20.3</v>
      </c>
      <c r="L205" s="2">
        <f t="shared" si="18"/>
        <v>24.875</v>
      </c>
      <c r="M205" s="2">
        <v>0.81799999999999995</v>
      </c>
      <c r="N205" s="2">
        <v>6.31</v>
      </c>
      <c r="O205" s="2">
        <v>9.85</v>
      </c>
      <c r="P205" s="2">
        <f t="shared" si="19"/>
        <v>16.16</v>
      </c>
      <c r="Q205" s="2">
        <v>0.64589999999999992</v>
      </c>
      <c r="R205" s="2">
        <f t="shared" si="20"/>
        <v>15.514100000000001</v>
      </c>
      <c r="S205" s="2">
        <v>0.42</v>
      </c>
      <c r="T205" s="2">
        <v>1.03</v>
      </c>
      <c r="U205" s="2">
        <f t="shared" si="21"/>
        <v>1.45</v>
      </c>
      <c r="V205" s="2">
        <v>0.11605000000000003</v>
      </c>
      <c r="W205" s="2">
        <f t="shared" si="22"/>
        <v>1.33395</v>
      </c>
      <c r="X205" s="2">
        <v>97.97</v>
      </c>
      <c r="Z205">
        <f>U205/P205</f>
        <v>8.9727722772277224E-2</v>
      </c>
      <c r="AA205" s="15">
        <f t="shared" si="23"/>
        <v>89.727722772277218</v>
      </c>
      <c r="AB205">
        <f>S205/N205</f>
        <v>6.6561014263074481E-2</v>
      </c>
      <c r="AC205">
        <f>T205/O205</f>
        <v>0.10456852791878173</v>
      </c>
      <c r="AD205">
        <f>O205/P205</f>
        <v>0.60952970297029696</v>
      </c>
      <c r="AE205">
        <f>T205/U205</f>
        <v>0.71034482758620698</v>
      </c>
    </row>
    <row r="206" spans="1:31" x14ac:dyDescent="0.2">
      <c r="A206" s="2">
        <v>54</v>
      </c>
      <c r="B206" s="2">
        <v>2</v>
      </c>
      <c r="C206" s="2">
        <v>26</v>
      </c>
      <c r="D206" s="5">
        <v>50</v>
      </c>
      <c r="E206" s="6">
        <v>4</v>
      </c>
      <c r="F206" s="7">
        <v>26.055000000000003</v>
      </c>
      <c r="G206" s="7">
        <v>5.0659599272727265</v>
      </c>
      <c r="H206" s="2">
        <v>11</v>
      </c>
      <c r="I206" s="2">
        <v>27.4</v>
      </c>
      <c r="J206" s="2">
        <v>27.5</v>
      </c>
      <c r="K206" s="2">
        <v>21.4</v>
      </c>
      <c r="L206" s="2">
        <f t="shared" si="18"/>
        <v>25.924999999999997</v>
      </c>
      <c r="M206" s="2">
        <v>0.82199999999999995</v>
      </c>
      <c r="N206" s="2">
        <v>5.97</v>
      </c>
      <c r="O206" s="2">
        <v>9.64</v>
      </c>
      <c r="P206" s="2">
        <f t="shared" si="19"/>
        <v>15.61</v>
      </c>
      <c r="Q206" s="2">
        <v>0.64589999999999992</v>
      </c>
      <c r="R206" s="2">
        <f t="shared" si="20"/>
        <v>14.9641</v>
      </c>
      <c r="S206" s="2">
        <v>0.35</v>
      </c>
      <c r="T206" s="2">
        <v>1.0209999999999999</v>
      </c>
      <c r="U206" s="2">
        <f t="shared" si="21"/>
        <v>1.371</v>
      </c>
      <c r="V206" s="2">
        <v>0.11605000000000003</v>
      </c>
      <c r="W206" s="2">
        <f t="shared" si="22"/>
        <v>1.25495</v>
      </c>
      <c r="X206" s="2">
        <v>93.11</v>
      </c>
      <c r="Z206">
        <f>U206/P206</f>
        <v>8.7828315182575278E-2</v>
      </c>
      <c r="AA206" s="15">
        <f t="shared" si="23"/>
        <v>87.828315182575281</v>
      </c>
      <c r="AB206">
        <f>S206/N206</f>
        <v>5.8626465661641543E-2</v>
      </c>
      <c r="AC206">
        <f>T206/O206</f>
        <v>0.1059128630705394</v>
      </c>
      <c r="AD206">
        <f>O206/P206</f>
        <v>0.61755285073670729</v>
      </c>
      <c r="AE206">
        <f>T206/U206</f>
        <v>0.74471188913202035</v>
      </c>
    </row>
    <row r="207" spans="1:31" x14ac:dyDescent="0.2">
      <c r="A207" s="2">
        <v>55</v>
      </c>
      <c r="B207" s="2">
        <v>2</v>
      </c>
      <c r="C207" s="2">
        <v>26</v>
      </c>
      <c r="D207" s="5">
        <v>50</v>
      </c>
      <c r="E207" s="6">
        <v>5</v>
      </c>
      <c r="F207" s="7">
        <v>26.055000000000003</v>
      </c>
      <c r="G207" s="7">
        <v>5.0659599272727265</v>
      </c>
      <c r="H207" s="2">
        <v>11</v>
      </c>
      <c r="I207" s="2">
        <v>25.1</v>
      </c>
      <c r="J207" s="2">
        <v>27</v>
      </c>
      <c r="K207" s="2">
        <v>15.9</v>
      </c>
      <c r="L207" s="2">
        <f t="shared" si="18"/>
        <v>23.274999999999999</v>
      </c>
      <c r="M207" s="2">
        <v>0.82</v>
      </c>
      <c r="N207" s="2">
        <v>5.72</v>
      </c>
      <c r="O207" s="2">
        <v>8.93</v>
      </c>
      <c r="P207" s="2">
        <f t="shared" si="19"/>
        <v>14.649999999999999</v>
      </c>
      <c r="Q207" s="2">
        <v>0.64589999999999992</v>
      </c>
      <c r="R207" s="2">
        <f t="shared" si="20"/>
        <v>14.004099999999999</v>
      </c>
      <c r="S207" s="2">
        <v>0.38</v>
      </c>
      <c r="T207" s="2">
        <v>0.92700000000000005</v>
      </c>
      <c r="U207" s="2">
        <f t="shared" si="21"/>
        <v>1.3069999999999999</v>
      </c>
      <c r="V207" s="2">
        <v>0.11605000000000003</v>
      </c>
      <c r="W207" s="2">
        <f t="shared" si="22"/>
        <v>1.19095</v>
      </c>
      <c r="X207" s="2">
        <v>133.79</v>
      </c>
      <c r="Z207">
        <f>U207/P207</f>
        <v>8.9215017064846427E-2</v>
      </c>
      <c r="AA207" s="15">
        <f t="shared" si="23"/>
        <v>89.215017064846421</v>
      </c>
      <c r="AB207">
        <f>S207/N207</f>
        <v>6.6433566433566432E-2</v>
      </c>
      <c r="AC207">
        <f>T207/O207</f>
        <v>0.10380739081746922</v>
      </c>
      <c r="AD207">
        <f>O207/P207</f>
        <v>0.60955631399317411</v>
      </c>
      <c r="AE207">
        <f>T207/U207</f>
        <v>0.70925784238714618</v>
      </c>
    </row>
    <row r="208" spans="1:31" x14ac:dyDescent="0.2">
      <c r="A208" s="2">
        <v>56</v>
      </c>
      <c r="B208" s="2">
        <v>2</v>
      </c>
      <c r="C208" s="2">
        <v>26</v>
      </c>
      <c r="D208" s="5">
        <v>50</v>
      </c>
      <c r="E208" s="6">
        <v>6</v>
      </c>
      <c r="F208" s="7">
        <v>26.055000000000003</v>
      </c>
      <c r="G208" s="7">
        <v>5.0659599272727265</v>
      </c>
      <c r="H208" s="2">
        <v>11</v>
      </c>
      <c r="I208" s="2">
        <v>22</v>
      </c>
      <c r="J208" s="2">
        <v>23.4</v>
      </c>
      <c r="K208" s="2">
        <v>19.100000000000001</v>
      </c>
      <c r="L208" s="2">
        <f t="shared" si="18"/>
        <v>21.625</v>
      </c>
      <c r="M208" s="2"/>
      <c r="N208" s="2">
        <v>4.6399999999999997</v>
      </c>
      <c r="O208" s="2">
        <v>7.86</v>
      </c>
      <c r="P208" s="2">
        <f t="shared" si="19"/>
        <v>12.5</v>
      </c>
      <c r="Q208" s="2">
        <v>0.64589999999999992</v>
      </c>
      <c r="R208" s="2">
        <f t="shared" si="20"/>
        <v>11.854100000000001</v>
      </c>
      <c r="S208" s="2">
        <v>0.33</v>
      </c>
      <c r="T208" s="2">
        <v>0.91900000000000004</v>
      </c>
      <c r="U208" s="2">
        <f t="shared" si="21"/>
        <v>1.2490000000000001</v>
      </c>
      <c r="V208" s="2">
        <v>0.11605000000000003</v>
      </c>
      <c r="W208" s="2">
        <f t="shared" si="22"/>
        <v>1.1329500000000001</v>
      </c>
      <c r="X208" s="2">
        <v>92.05</v>
      </c>
      <c r="Z208">
        <f>U208/P208</f>
        <v>9.9920000000000009E-2</v>
      </c>
      <c r="AA208" s="15">
        <f t="shared" si="23"/>
        <v>99.920000000000016</v>
      </c>
      <c r="AB208">
        <f>S208/N208</f>
        <v>7.1120689655172417E-2</v>
      </c>
      <c r="AC208">
        <f>T208/O208</f>
        <v>0.11692111959287532</v>
      </c>
      <c r="AD208">
        <f>O208/P208</f>
        <v>0.62880000000000003</v>
      </c>
      <c r="AE208">
        <f>T208/U208</f>
        <v>0.73578863090472379</v>
      </c>
    </row>
    <row r="209" spans="1:31" x14ac:dyDescent="0.2">
      <c r="A209" s="2">
        <v>57</v>
      </c>
      <c r="B209" s="2">
        <v>2</v>
      </c>
      <c r="C209" s="2">
        <v>26</v>
      </c>
      <c r="D209" s="5">
        <v>50</v>
      </c>
      <c r="E209" s="6">
        <v>7</v>
      </c>
      <c r="F209" s="7">
        <v>26.055000000000003</v>
      </c>
      <c r="G209" s="7">
        <v>5.0659599272727265</v>
      </c>
      <c r="H209" s="2">
        <v>10</v>
      </c>
      <c r="I209" s="2">
        <v>26.7</v>
      </c>
      <c r="J209" s="2">
        <v>25.7</v>
      </c>
      <c r="K209" s="2">
        <v>24.1</v>
      </c>
      <c r="L209" s="2">
        <f t="shared" si="18"/>
        <v>25.799999999999997</v>
      </c>
      <c r="M209" s="2"/>
      <c r="N209" s="2">
        <v>6.1</v>
      </c>
      <c r="O209" s="2">
        <v>10.32</v>
      </c>
      <c r="P209" s="2">
        <f t="shared" si="19"/>
        <v>16.420000000000002</v>
      </c>
      <c r="Q209" s="2">
        <v>0.64589999999999992</v>
      </c>
      <c r="R209" s="2">
        <f t="shared" si="20"/>
        <v>15.774100000000002</v>
      </c>
      <c r="S209" s="2">
        <v>0.43</v>
      </c>
      <c r="T209" s="2">
        <v>1.2110000000000001</v>
      </c>
      <c r="U209" s="2">
        <f t="shared" si="21"/>
        <v>1.641</v>
      </c>
      <c r="V209" s="2">
        <v>0.11605000000000003</v>
      </c>
      <c r="W209" s="2">
        <f t="shared" si="22"/>
        <v>1.52495</v>
      </c>
      <c r="X209" s="2">
        <v>116.47</v>
      </c>
      <c r="Z209">
        <f>U209/P209</f>
        <v>9.9939098660170519E-2</v>
      </c>
      <c r="AA209" s="15">
        <f t="shared" si="23"/>
        <v>99.939098660170515</v>
      </c>
      <c r="AB209">
        <f>S209/N209</f>
        <v>7.0491803278688522E-2</v>
      </c>
      <c r="AC209">
        <f>T209/O209</f>
        <v>0.11734496124031008</v>
      </c>
      <c r="AD209">
        <f>O209/P209</f>
        <v>0.62850182704019486</v>
      </c>
      <c r="AE209">
        <f>T209/U209</f>
        <v>0.73796465569774528</v>
      </c>
    </row>
    <row r="210" spans="1:31" x14ac:dyDescent="0.2">
      <c r="A210" s="2">
        <v>58</v>
      </c>
      <c r="B210" s="2">
        <v>2</v>
      </c>
      <c r="C210" s="2">
        <v>26</v>
      </c>
      <c r="D210" s="5">
        <v>50</v>
      </c>
      <c r="E210" s="6">
        <v>8</v>
      </c>
      <c r="F210" s="7">
        <v>26.055000000000003</v>
      </c>
      <c r="G210" s="7">
        <v>5.0659599272727265</v>
      </c>
      <c r="H210" s="2">
        <v>12</v>
      </c>
      <c r="I210" s="2">
        <v>25.4</v>
      </c>
      <c r="J210" s="2">
        <v>24.3</v>
      </c>
      <c r="K210" s="2">
        <v>21.2</v>
      </c>
      <c r="L210" s="2">
        <f t="shared" si="18"/>
        <v>24.074999999999999</v>
      </c>
      <c r="M210" s="2"/>
      <c r="N210" s="2">
        <v>5.07</v>
      </c>
      <c r="O210" s="2">
        <v>8.94</v>
      </c>
      <c r="P210" s="2">
        <f t="shared" si="19"/>
        <v>14.01</v>
      </c>
      <c r="Q210" s="2">
        <v>0.64589999999999992</v>
      </c>
      <c r="R210" s="2">
        <f t="shared" si="20"/>
        <v>13.364100000000001</v>
      </c>
      <c r="S210" s="2">
        <v>0.35</v>
      </c>
      <c r="T210" s="2">
        <v>1.0740000000000001</v>
      </c>
      <c r="U210" s="2">
        <f t="shared" si="21"/>
        <v>1.4239999999999999</v>
      </c>
      <c r="V210" s="2">
        <v>0.11605000000000003</v>
      </c>
      <c r="W210" s="2">
        <f t="shared" si="22"/>
        <v>1.3079499999999999</v>
      </c>
      <c r="X210" s="2">
        <v>134.75</v>
      </c>
      <c r="Z210">
        <f>U210/P210</f>
        <v>0.10164168451106352</v>
      </c>
      <c r="AA210" s="15">
        <f t="shared" si="23"/>
        <v>101.64168451106352</v>
      </c>
      <c r="AB210">
        <f>S210/N210</f>
        <v>6.9033530571992102E-2</v>
      </c>
      <c r="AC210">
        <f>T210/O210</f>
        <v>0.12013422818791948</v>
      </c>
      <c r="AD210">
        <f>O210/P210</f>
        <v>0.63811563169164875</v>
      </c>
      <c r="AE210">
        <f>T210/U210</f>
        <v>0.75421348314606751</v>
      </c>
    </row>
    <row r="211" spans="1:31" x14ac:dyDescent="0.2">
      <c r="A211" s="2">
        <v>59</v>
      </c>
      <c r="B211" s="2">
        <v>2</v>
      </c>
      <c r="C211" s="2">
        <v>26</v>
      </c>
      <c r="D211" s="5">
        <v>50</v>
      </c>
      <c r="E211" s="6">
        <v>9</v>
      </c>
      <c r="F211" s="7">
        <v>26.055000000000003</v>
      </c>
      <c r="G211" s="7">
        <v>5.0659599272727265</v>
      </c>
      <c r="H211" s="2">
        <v>12</v>
      </c>
      <c r="I211" s="2">
        <v>26.1</v>
      </c>
      <c r="J211" s="2">
        <v>23.5</v>
      </c>
      <c r="K211" s="2">
        <v>19.399999999999999</v>
      </c>
      <c r="L211" s="2">
        <f t="shared" si="18"/>
        <v>23.774999999999999</v>
      </c>
      <c r="M211" s="2"/>
      <c r="N211" s="2">
        <v>4.42</v>
      </c>
      <c r="O211" s="2">
        <v>7.85</v>
      </c>
      <c r="P211" s="2">
        <f t="shared" si="19"/>
        <v>12.27</v>
      </c>
      <c r="Q211" s="2">
        <v>0.64589999999999992</v>
      </c>
      <c r="R211" s="2">
        <f t="shared" si="20"/>
        <v>11.6241</v>
      </c>
      <c r="S211" s="2">
        <v>0.28000000000000003</v>
      </c>
      <c r="T211" s="2">
        <v>0.89200000000000002</v>
      </c>
      <c r="U211" s="2">
        <f t="shared" si="21"/>
        <v>1.1720000000000002</v>
      </c>
      <c r="V211" s="2">
        <v>0.11605000000000003</v>
      </c>
      <c r="W211" s="2">
        <f t="shared" si="22"/>
        <v>1.0559500000000002</v>
      </c>
      <c r="X211" s="2">
        <v>98.8</v>
      </c>
      <c r="Z211">
        <f>U211/P211</f>
        <v>9.5517522412387951E-2</v>
      </c>
      <c r="AA211" s="15">
        <f t="shared" si="23"/>
        <v>95.517522412387947</v>
      </c>
      <c r="AB211">
        <f>S211/N211</f>
        <v>6.3348416289592771E-2</v>
      </c>
      <c r="AC211">
        <f>T211/O211</f>
        <v>0.11363057324840765</v>
      </c>
      <c r="AD211">
        <f>O211/P211</f>
        <v>0.6397718011409943</v>
      </c>
      <c r="AE211">
        <f>T211/U211</f>
        <v>0.76109215017064835</v>
      </c>
    </row>
    <row r="212" spans="1:31" x14ac:dyDescent="0.2">
      <c r="A212" s="2">
        <v>60</v>
      </c>
      <c r="B212" s="2">
        <v>2</v>
      </c>
      <c r="C212" s="2">
        <v>26</v>
      </c>
      <c r="D212" s="5">
        <v>50</v>
      </c>
      <c r="E212" s="6">
        <v>10</v>
      </c>
      <c r="F212" s="7">
        <v>26.055000000000003</v>
      </c>
      <c r="G212" s="7">
        <v>5.0659599272727265</v>
      </c>
      <c r="H212" s="2">
        <v>12</v>
      </c>
      <c r="I212" s="2">
        <v>26.3</v>
      </c>
      <c r="J212" s="2">
        <v>29.5</v>
      </c>
      <c r="K212" s="2">
        <v>23.6</v>
      </c>
      <c r="L212" s="2">
        <f t="shared" si="18"/>
        <v>26.425000000000001</v>
      </c>
      <c r="M212" s="2"/>
      <c r="N212" s="2">
        <v>7.07</v>
      </c>
      <c r="O212" s="2">
        <v>11.63</v>
      </c>
      <c r="P212" s="2">
        <f t="shared" si="19"/>
        <v>18.700000000000003</v>
      </c>
      <c r="Q212" s="2">
        <v>0.64589999999999992</v>
      </c>
      <c r="R212" s="2">
        <f t="shared" si="20"/>
        <v>18.054100000000002</v>
      </c>
      <c r="S212" s="2">
        <v>0.5</v>
      </c>
      <c r="T212" s="2">
        <v>1.4019999999999999</v>
      </c>
      <c r="U212" s="2">
        <f t="shared" si="21"/>
        <v>1.9019999999999999</v>
      </c>
      <c r="V212" s="2">
        <v>0.11605000000000003</v>
      </c>
      <c r="W212" s="2">
        <f t="shared" si="22"/>
        <v>1.7859499999999999</v>
      </c>
      <c r="X212" s="2">
        <v>107.18</v>
      </c>
      <c r="Z212">
        <f>U212/P212</f>
        <v>0.10171122994652404</v>
      </c>
      <c r="AA212" s="15">
        <f t="shared" si="23"/>
        <v>101.71122994652404</v>
      </c>
      <c r="AB212">
        <f>S212/N212</f>
        <v>7.0721357850070721E-2</v>
      </c>
      <c r="AC212">
        <f>T212/O212</f>
        <v>0.12055030094582973</v>
      </c>
      <c r="AD212">
        <f>O212/P212</f>
        <v>0.62192513368983948</v>
      </c>
      <c r="AE212">
        <f>T212/U212</f>
        <v>0.73711882229232384</v>
      </c>
    </row>
    <row r="213" spans="1:31" x14ac:dyDescent="0.2">
      <c r="A213" s="2">
        <v>61</v>
      </c>
      <c r="B213" s="2">
        <v>2</v>
      </c>
      <c r="C213" s="2">
        <v>29</v>
      </c>
      <c r="D213" s="5">
        <v>0</v>
      </c>
      <c r="E213" s="6">
        <v>1</v>
      </c>
      <c r="F213" s="7">
        <v>28.730321969696966</v>
      </c>
      <c r="G213" s="7">
        <v>9.6561330545454549</v>
      </c>
      <c r="H213" s="2">
        <v>14</v>
      </c>
      <c r="I213" s="2">
        <v>27.2</v>
      </c>
      <c r="J213" s="2">
        <v>32.9</v>
      </c>
      <c r="K213" s="2">
        <v>28.7</v>
      </c>
      <c r="L213" s="2">
        <f t="shared" si="18"/>
        <v>29</v>
      </c>
      <c r="M213" s="2">
        <v>0.82</v>
      </c>
      <c r="N213" s="2">
        <v>10.35</v>
      </c>
      <c r="O213" s="2">
        <v>15.94</v>
      </c>
      <c r="P213" s="2">
        <f t="shared" si="19"/>
        <v>26.29</v>
      </c>
      <c r="Q213" s="2">
        <v>0.64589999999999992</v>
      </c>
      <c r="R213" s="2">
        <f t="shared" si="20"/>
        <v>25.644099999999998</v>
      </c>
      <c r="S213" s="2">
        <v>0.81</v>
      </c>
      <c r="T213" s="2">
        <v>1.831</v>
      </c>
      <c r="U213" s="2">
        <f t="shared" si="21"/>
        <v>2.641</v>
      </c>
      <c r="V213" s="2">
        <v>0.11605000000000003</v>
      </c>
      <c r="W213" s="2">
        <f t="shared" si="22"/>
        <v>2.52495</v>
      </c>
      <c r="X213" s="2">
        <v>93.58</v>
      </c>
      <c r="Z213">
        <f>U213/P213</f>
        <v>0.10045644731837201</v>
      </c>
      <c r="AA213" s="15">
        <f t="shared" si="23"/>
        <v>100.45644731837201</v>
      </c>
      <c r="AB213">
        <f>S213/N213</f>
        <v>7.8260869565217397E-2</v>
      </c>
      <c r="AC213">
        <f>T213/O213</f>
        <v>0.11486825595984944</v>
      </c>
      <c r="AD213">
        <f>O213/P213</f>
        <v>0.60631418790414604</v>
      </c>
      <c r="AE213">
        <f>T213/U213</f>
        <v>0.69329799318439989</v>
      </c>
    </row>
    <row r="214" spans="1:31" x14ac:dyDescent="0.2">
      <c r="A214" s="2">
        <v>62</v>
      </c>
      <c r="B214" s="2">
        <v>2</v>
      </c>
      <c r="C214" s="2">
        <v>29</v>
      </c>
      <c r="D214" s="5">
        <v>0</v>
      </c>
      <c r="E214" s="6">
        <v>2</v>
      </c>
      <c r="F214" s="7">
        <v>28.730321969696966</v>
      </c>
      <c r="G214" s="7">
        <v>9.6561330545454549</v>
      </c>
      <c r="H214" s="2">
        <v>16</v>
      </c>
      <c r="I214" s="2">
        <v>30.1</v>
      </c>
      <c r="J214" s="2">
        <v>34.799999999999997</v>
      </c>
      <c r="K214" s="2">
        <v>27.1</v>
      </c>
      <c r="L214" s="2">
        <f t="shared" si="18"/>
        <v>30.524999999999999</v>
      </c>
      <c r="M214" s="2">
        <v>0.80500000000000005</v>
      </c>
      <c r="N214" s="2">
        <v>12.13</v>
      </c>
      <c r="O214" s="2">
        <v>17.61</v>
      </c>
      <c r="P214" s="2">
        <f t="shared" si="19"/>
        <v>29.740000000000002</v>
      </c>
      <c r="Q214" s="2">
        <v>0.64589999999999992</v>
      </c>
      <c r="R214" s="2">
        <f t="shared" si="20"/>
        <v>29.094100000000001</v>
      </c>
      <c r="S214" s="2">
        <v>0.97</v>
      </c>
      <c r="T214" s="2">
        <v>2.0950000000000002</v>
      </c>
      <c r="U214" s="2">
        <f t="shared" si="21"/>
        <v>3.0650000000000004</v>
      </c>
      <c r="V214" s="2">
        <v>0.11605000000000003</v>
      </c>
      <c r="W214" s="2">
        <f t="shared" si="22"/>
        <v>2.9489500000000004</v>
      </c>
      <c r="X214" s="2">
        <v>79.069999999999993</v>
      </c>
      <c r="Z214">
        <f>U214/P214</f>
        <v>0.10305985205110962</v>
      </c>
      <c r="AA214" s="15">
        <f t="shared" si="23"/>
        <v>103.05985205110963</v>
      </c>
      <c r="AB214">
        <f>S214/N214</f>
        <v>7.996702390766694E-2</v>
      </c>
      <c r="AC214">
        <f>T214/O214</f>
        <v>0.1189664963089154</v>
      </c>
      <c r="AD214">
        <f>O214/P214</f>
        <v>0.59213180901143236</v>
      </c>
      <c r="AE214">
        <f>T214/U214</f>
        <v>0.68352365415986949</v>
      </c>
    </row>
    <row r="215" spans="1:31" x14ac:dyDescent="0.2">
      <c r="A215" s="2">
        <v>63</v>
      </c>
      <c r="B215" s="2">
        <v>2</v>
      </c>
      <c r="C215" s="2">
        <v>29</v>
      </c>
      <c r="D215" s="5">
        <v>0</v>
      </c>
      <c r="E215" s="6">
        <v>3</v>
      </c>
      <c r="F215" s="7">
        <v>28.730321969696966</v>
      </c>
      <c r="G215" s="7">
        <v>9.6561330545454549</v>
      </c>
      <c r="H215" s="2">
        <v>14</v>
      </c>
      <c r="I215" s="2">
        <v>28.7</v>
      </c>
      <c r="J215" s="2">
        <v>30.2</v>
      </c>
      <c r="K215" s="2">
        <v>30.9</v>
      </c>
      <c r="L215" s="2">
        <f t="shared" si="18"/>
        <v>29.625</v>
      </c>
      <c r="M215" s="2">
        <v>0.79800000000000004</v>
      </c>
      <c r="N215" s="2">
        <v>8.39</v>
      </c>
      <c r="O215" s="2">
        <v>12.95</v>
      </c>
      <c r="P215" s="2">
        <f t="shared" si="19"/>
        <v>21.34</v>
      </c>
      <c r="Q215" s="2">
        <v>0.64589999999999992</v>
      </c>
      <c r="R215" s="2">
        <f t="shared" si="20"/>
        <v>20.694099999999999</v>
      </c>
      <c r="S215" s="2">
        <v>0.66</v>
      </c>
      <c r="T215" s="2">
        <v>1.6080000000000001</v>
      </c>
      <c r="U215" s="2">
        <f t="shared" si="21"/>
        <v>2.2680000000000002</v>
      </c>
      <c r="V215" s="2">
        <v>0.11605000000000003</v>
      </c>
      <c r="W215" s="2">
        <f t="shared" si="22"/>
        <v>2.1519500000000003</v>
      </c>
      <c r="X215" s="2">
        <v>98</v>
      </c>
      <c r="Z215">
        <f>U215/P215</f>
        <v>0.1062792877225867</v>
      </c>
      <c r="AA215" s="15">
        <f t="shared" si="23"/>
        <v>106.2792877225867</v>
      </c>
      <c r="AB215">
        <f>S215/N215</f>
        <v>7.8665077473182354E-2</v>
      </c>
      <c r="AC215">
        <f>T215/O215</f>
        <v>0.12416988416988418</v>
      </c>
      <c r="AD215">
        <f>O215/P215</f>
        <v>0.6068416119962512</v>
      </c>
      <c r="AE215">
        <f>T215/U215</f>
        <v>0.70899470899470896</v>
      </c>
    </row>
    <row r="216" spans="1:31" x14ac:dyDescent="0.2">
      <c r="A216" s="2">
        <v>64</v>
      </c>
      <c r="B216" s="2">
        <v>2</v>
      </c>
      <c r="C216" s="2">
        <v>29</v>
      </c>
      <c r="D216" s="5">
        <v>0</v>
      </c>
      <c r="E216" s="6">
        <v>4</v>
      </c>
      <c r="F216" s="7">
        <v>28.730321969696966</v>
      </c>
      <c r="G216" s="7">
        <v>9.6561330545454549</v>
      </c>
      <c r="H216" s="2">
        <v>13</v>
      </c>
      <c r="I216" s="2">
        <v>30.6</v>
      </c>
      <c r="J216" s="2">
        <v>33.700000000000003</v>
      </c>
      <c r="K216" s="2">
        <v>24.4</v>
      </c>
      <c r="L216" s="2">
        <f t="shared" si="18"/>
        <v>29.825000000000003</v>
      </c>
      <c r="M216" s="2">
        <v>0.80900000000000005</v>
      </c>
      <c r="N216" s="2">
        <v>10.56</v>
      </c>
      <c r="O216" s="2">
        <v>15.3</v>
      </c>
      <c r="P216" s="2">
        <f t="shared" si="19"/>
        <v>25.86</v>
      </c>
      <c r="Q216" s="2">
        <v>0.64589999999999992</v>
      </c>
      <c r="R216" s="2">
        <f t="shared" si="20"/>
        <v>25.214099999999998</v>
      </c>
      <c r="S216" s="2">
        <v>0.83</v>
      </c>
      <c r="T216" s="2">
        <v>1.7689999999999999</v>
      </c>
      <c r="U216" s="2">
        <f t="shared" si="21"/>
        <v>2.5989999999999998</v>
      </c>
      <c r="V216" s="2">
        <v>0.11605000000000003</v>
      </c>
      <c r="W216" s="2">
        <f t="shared" si="22"/>
        <v>2.4829499999999998</v>
      </c>
      <c r="X216" s="2">
        <v>99.48</v>
      </c>
      <c r="Z216">
        <f>U216/P216</f>
        <v>0.10050270688321732</v>
      </c>
      <c r="AA216" s="15">
        <f t="shared" si="23"/>
        <v>100.50270688321731</v>
      </c>
      <c r="AB216">
        <f>S216/N216</f>
        <v>7.8598484848484834E-2</v>
      </c>
      <c r="AC216">
        <f>T216/O216</f>
        <v>0.11562091503267972</v>
      </c>
      <c r="AD216">
        <f>O216/P216</f>
        <v>0.59164733178654294</v>
      </c>
      <c r="AE216">
        <f>T216/U216</f>
        <v>0.68064640246248564</v>
      </c>
    </row>
    <row r="217" spans="1:31" x14ac:dyDescent="0.2">
      <c r="A217" s="2">
        <v>65</v>
      </c>
      <c r="B217" s="2">
        <v>2</v>
      </c>
      <c r="C217" s="2">
        <v>29</v>
      </c>
      <c r="D217" s="5">
        <v>0</v>
      </c>
      <c r="E217" s="6">
        <v>5</v>
      </c>
      <c r="F217" s="7">
        <v>28.730321969696966</v>
      </c>
      <c r="G217" s="7">
        <v>9.6561330545454549</v>
      </c>
      <c r="H217" s="2">
        <v>14</v>
      </c>
      <c r="I217" s="2">
        <v>28.2</v>
      </c>
      <c r="J217" s="2">
        <v>32.299999999999997</v>
      </c>
      <c r="K217" s="2">
        <v>19.899999999999999</v>
      </c>
      <c r="L217" s="2">
        <f t="shared" si="18"/>
        <v>27.15</v>
      </c>
      <c r="M217" s="8">
        <v>0.80800000000000005</v>
      </c>
      <c r="N217" s="2">
        <v>8.49</v>
      </c>
      <c r="O217" s="2">
        <v>12.39</v>
      </c>
      <c r="P217" s="2">
        <f t="shared" si="19"/>
        <v>20.880000000000003</v>
      </c>
      <c r="Q217" s="2">
        <v>0.64589999999999992</v>
      </c>
      <c r="R217" s="2">
        <f t="shared" si="20"/>
        <v>20.234100000000002</v>
      </c>
      <c r="S217" s="2">
        <v>0.64</v>
      </c>
      <c r="T217" s="2">
        <v>1.448</v>
      </c>
      <c r="U217" s="2">
        <f t="shared" si="21"/>
        <v>2.0880000000000001</v>
      </c>
      <c r="V217" s="2">
        <v>0.11605000000000003</v>
      </c>
      <c r="W217" s="2">
        <f t="shared" si="22"/>
        <v>1.9719500000000001</v>
      </c>
      <c r="X217" s="2">
        <v>91.93</v>
      </c>
      <c r="Z217">
        <f>U217/P217</f>
        <v>9.9999999999999992E-2</v>
      </c>
      <c r="AA217" s="15">
        <f t="shared" si="23"/>
        <v>99.999999999999986</v>
      </c>
      <c r="AB217">
        <f>S217/N217</f>
        <v>7.5382803297997639E-2</v>
      </c>
      <c r="AC217">
        <f>T217/O217</f>
        <v>0.1168684422921711</v>
      </c>
      <c r="AD217">
        <f>O217/P217</f>
        <v>0.5933908045977011</v>
      </c>
      <c r="AE217">
        <f>T217/U217</f>
        <v>0.69348659003831414</v>
      </c>
    </row>
    <row r="218" spans="1:31" x14ac:dyDescent="0.2">
      <c r="A218" s="2">
        <v>66</v>
      </c>
      <c r="B218" s="2">
        <v>2</v>
      </c>
      <c r="C218" s="2">
        <v>29</v>
      </c>
      <c r="D218" s="5">
        <v>0</v>
      </c>
      <c r="E218" s="6">
        <v>6</v>
      </c>
      <c r="F218" s="7">
        <v>28.730321969696966</v>
      </c>
      <c r="G218" s="7">
        <v>9.6561330545454549</v>
      </c>
      <c r="H218" s="2">
        <v>16</v>
      </c>
      <c r="I218" s="2">
        <v>26.1</v>
      </c>
      <c r="J218" s="2">
        <v>30.2</v>
      </c>
      <c r="K218" s="2">
        <v>26</v>
      </c>
      <c r="L218" s="2">
        <f t="shared" si="18"/>
        <v>27.1</v>
      </c>
      <c r="M218" s="2"/>
      <c r="N218" s="2">
        <v>7.78</v>
      </c>
      <c r="O218" s="2">
        <v>12.4</v>
      </c>
      <c r="P218" s="2">
        <f t="shared" si="19"/>
        <v>20.18</v>
      </c>
      <c r="Q218" s="2">
        <v>0.64589999999999992</v>
      </c>
      <c r="R218" s="2">
        <f t="shared" si="20"/>
        <v>19.534099999999999</v>
      </c>
      <c r="S218" s="2">
        <v>0.6</v>
      </c>
      <c r="T218" s="2">
        <v>1.546</v>
      </c>
      <c r="U218" s="2">
        <f t="shared" si="21"/>
        <v>2.1459999999999999</v>
      </c>
      <c r="V218" s="2">
        <v>0.11605000000000003</v>
      </c>
      <c r="W218" s="2">
        <f t="shared" si="22"/>
        <v>2.0299499999999999</v>
      </c>
      <c r="X218" s="2">
        <v>86.97</v>
      </c>
      <c r="Z218">
        <f>U218/P218</f>
        <v>0.10634291377601586</v>
      </c>
      <c r="AA218" s="15">
        <f t="shared" si="23"/>
        <v>106.34291377601586</v>
      </c>
      <c r="AB218">
        <f>S218/N218</f>
        <v>7.7120822622107968E-2</v>
      </c>
      <c r="AC218">
        <f>T218/O218</f>
        <v>0.12467741935483871</v>
      </c>
      <c r="AD218">
        <f>O218/P218</f>
        <v>0.61446977205153619</v>
      </c>
      <c r="AE218">
        <f>T218/U218</f>
        <v>0.7204100652376515</v>
      </c>
    </row>
    <row r="219" spans="1:31" x14ac:dyDescent="0.2">
      <c r="A219" s="2">
        <v>67</v>
      </c>
      <c r="B219" s="2">
        <v>2</v>
      </c>
      <c r="C219" s="2">
        <v>29</v>
      </c>
      <c r="D219" s="5">
        <v>0</v>
      </c>
      <c r="E219" s="6">
        <v>7</v>
      </c>
      <c r="F219" s="7">
        <v>28.730321969696966</v>
      </c>
      <c r="G219" s="7">
        <v>9.6561330545454549</v>
      </c>
      <c r="H219" s="2">
        <v>10</v>
      </c>
      <c r="I219" s="2">
        <v>25</v>
      </c>
      <c r="J219" s="2">
        <v>29.7</v>
      </c>
      <c r="K219" s="2">
        <v>20.9</v>
      </c>
      <c r="L219" s="2">
        <f t="shared" si="18"/>
        <v>25.15</v>
      </c>
      <c r="M219" s="2"/>
      <c r="N219" s="2">
        <v>5.92</v>
      </c>
      <c r="O219" s="2">
        <v>10.14</v>
      </c>
      <c r="P219" s="2">
        <f t="shared" si="19"/>
        <v>16.060000000000002</v>
      </c>
      <c r="Q219" s="2">
        <v>0.64589999999999992</v>
      </c>
      <c r="R219" s="2">
        <f t="shared" si="20"/>
        <v>15.414100000000003</v>
      </c>
      <c r="S219" s="2">
        <v>0.45</v>
      </c>
      <c r="T219" s="2">
        <v>1.3120000000000001</v>
      </c>
      <c r="U219" s="2">
        <f t="shared" si="21"/>
        <v>1.762</v>
      </c>
      <c r="V219" s="2">
        <v>0.11605000000000003</v>
      </c>
      <c r="W219" s="2">
        <f t="shared" si="22"/>
        <v>1.64595</v>
      </c>
      <c r="X219" s="2">
        <v>90.34</v>
      </c>
      <c r="Z219">
        <f>U219/P219</f>
        <v>0.10971357409713572</v>
      </c>
      <c r="AA219" s="15">
        <f t="shared" si="23"/>
        <v>109.71357409713572</v>
      </c>
      <c r="AB219">
        <f>S219/N219</f>
        <v>7.6013513513513514E-2</v>
      </c>
      <c r="AC219">
        <f>T219/O219</f>
        <v>0.12938856015779093</v>
      </c>
      <c r="AD219">
        <f>O219/P219</f>
        <v>0.63138231631382313</v>
      </c>
      <c r="AE219">
        <f>T219/U219</f>
        <v>0.74460839954597047</v>
      </c>
    </row>
    <row r="220" spans="1:31" x14ac:dyDescent="0.2">
      <c r="A220" s="2">
        <v>68</v>
      </c>
      <c r="B220" s="2">
        <v>2</v>
      </c>
      <c r="C220" s="2">
        <v>29</v>
      </c>
      <c r="D220" s="5">
        <v>0</v>
      </c>
      <c r="E220" s="6">
        <v>8</v>
      </c>
      <c r="F220" s="7">
        <v>28.730321969696966</v>
      </c>
      <c r="G220" s="7">
        <v>9.6561330545454549</v>
      </c>
      <c r="H220" s="2">
        <v>15</v>
      </c>
      <c r="I220" s="2">
        <v>26.2</v>
      </c>
      <c r="J220" s="2">
        <v>49.3</v>
      </c>
      <c r="K220" s="2">
        <v>25.7</v>
      </c>
      <c r="L220" s="2">
        <f t="shared" si="18"/>
        <v>31.85</v>
      </c>
      <c r="M220" s="2"/>
      <c r="N220" s="2">
        <v>11.15</v>
      </c>
      <c r="O220" s="2">
        <v>14.89</v>
      </c>
      <c r="P220" s="2">
        <f t="shared" si="19"/>
        <v>26.04</v>
      </c>
      <c r="Q220" s="2">
        <v>0.64589999999999992</v>
      </c>
      <c r="R220" s="2">
        <f t="shared" si="20"/>
        <v>25.394099999999998</v>
      </c>
      <c r="S220" s="2">
        <v>0.89</v>
      </c>
      <c r="T220" s="2">
        <v>1.831</v>
      </c>
      <c r="U220" s="2">
        <f t="shared" si="21"/>
        <v>2.7210000000000001</v>
      </c>
      <c r="V220" s="2">
        <v>0.11605000000000003</v>
      </c>
      <c r="W220" s="2">
        <f t="shared" si="22"/>
        <v>2.6049500000000001</v>
      </c>
      <c r="X220" s="2">
        <v>71.61</v>
      </c>
      <c r="Z220">
        <f>U220/P220</f>
        <v>0.1044930875576037</v>
      </c>
      <c r="AA220" s="15">
        <f t="shared" si="23"/>
        <v>104.4930875576037</v>
      </c>
      <c r="AB220">
        <f>S220/N220</f>
        <v>7.9820627802690586E-2</v>
      </c>
      <c r="AC220">
        <f>T220/O220</f>
        <v>0.12296843519140362</v>
      </c>
      <c r="AD220">
        <f>O220/P220</f>
        <v>0.57181259600614442</v>
      </c>
      <c r="AE220">
        <f>T220/U220</f>
        <v>0.67291436971701579</v>
      </c>
    </row>
    <row r="221" spans="1:31" x14ac:dyDescent="0.2">
      <c r="A221" s="2">
        <v>69</v>
      </c>
      <c r="B221" s="2">
        <v>2</v>
      </c>
      <c r="C221" s="2">
        <v>29</v>
      </c>
      <c r="D221" s="5">
        <v>0</v>
      </c>
      <c r="E221" s="6">
        <v>9</v>
      </c>
      <c r="F221" s="7">
        <v>28.730321969696966</v>
      </c>
      <c r="G221" s="7">
        <v>9.6561330545454549</v>
      </c>
      <c r="H221" s="2">
        <v>12</v>
      </c>
      <c r="I221" s="2">
        <v>25.4</v>
      </c>
      <c r="J221" s="2">
        <v>28</v>
      </c>
      <c r="K221" s="2">
        <v>25.1</v>
      </c>
      <c r="L221" s="2">
        <f t="shared" si="18"/>
        <v>25.975000000000001</v>
      </c>
      <c r="M221" s="2"/>
      <c r="N221" s="2">
        <v>6.85</v>
      </c>
      <c r="O221" s="2">
        <v>10.96</v>
      </c>
      <c r="P221" s="2">
        <f t="shared" si="19"/>
        <v>17.810000000000002</v>
      </c>
      <c r="Q221" s="2">
        <v>0.64589999999999992</v>
      </c>
      <c r="R221" s="2">
        <f t="shared" si="20"/>
        <v>17.164100000000001</v>
      </c>
      <c r="S221" s="2">
        <v>0.55000000000000004</v>
      </c>
      <c r="T221" s="2">
        <v>1.4019999999999999</v>
      </c>
      <c r="U221" s="2">
        <f t="shared" si="21"/>
        <v>1.952</v>
      </c>
      <c r="V221" s="2">
        <v>0.11605000000000003</v>
      </c>
      <c r="W221" s="2">
        <f t="shared" si="22"/>
        <v>1.83595</v>
      </c>
      <c r="X221" s="2">
        <v>46.26</v>
      </c>
      <c r="Z221">
        <f>U221/P221</f>
        <v>0.10960134755755192</v>
      </c>
      <c r="AA221" s="15">
        <f t="shared" si="23"/>
        <v>109.60134755755192</v>
      </c>
      <c r="AB221">
        <f>S221/N221</f>
        <v>8.0291970802919721E-2</v>
      </c>
      <c r="AC221">
        <f>T221/O221</f>
        <v>0.12791970802919705</v>
      </c>
      <c r="AD221">
        <f>O221/P221</f>
        <v>0.61538461538461531</v>
      </c>
      <c r="AE221">
        <f>T221/U221</f>
        <v>0.71823770491803274</v>
      </c>
    </row>
    <row r="222" spans="1:31" x14ac:dyDescent="0.2">
      <c r="A222" s="2">
        <v>70</v>
      </c>
      <c r="B222" s="2">
        <v>2</v>
      </c>
      <c r="C222" s="2">
        <v>29</v>
      </c>
      <c r="D222" s="5">
        <v>0</v>
      </c>
      <c r="E222" s="6">
        <v>10</v>
      </c>
      <c r="F222" s="7">
        <v>28.730321969696966</v>
      </c>
      <c r="G222" s="7">
        <v>9.6561330545454549</v>
      </c>
      <c r="H222" s="2">
        <v>15</v>
      </c>
      <c r="I222" s="2">
        <v>22.9</v>
      </c>
      <c r="J222" s="2">
        <v>24.1</v>
      </c>
      <c r="K222" s="2">
        <v>22.1</v>
      </c>
      <c r="L222" s="2">
        <f t="shared" si="18"/>
        <v>23</v>
      </c>
      <c r="M222" s="2"/>
      <c r="N222" s="2">
        <v>5.32</v>
      </c>
      <c r="O222" s="2">
        <v>8.91</v>
      </c>
      <c r="P222" s="2">
        <f t="shared" si="19"/>
        <v>14.23</v>
      </c>
      <c r="Q222" s="2">
        <v>0.64589999999999992</v>
      </c>
      <c r="R222" s="2">
        <f t="shared" si="20"/>
        <v>13.584100000000001</v>
      </c>
      <c r="S222" s="2">
        <v>0.44</v>
      </c>
      <c r="T222" s="2">
        <v>1.147</v>
      </c>
      <c r="U222" s="2">
        <f t="shared" si="21"/>
        <v>1.587</v>
      </c>
      <c r="V222" s="2">
        <v>0.11605000000000003</v>
      </c>
      <c r="W222" s="2">
        <f t="shared" si="22"/>
        <v>1.47095</v>
      </c>
      <c r="X222" s="2">
        <v>72.12</v>
      </c>
      <c r="Z222">
        <f>U222/P222</f>
        <v>0.11152494729444834</v>
      </c>
      <c r="AA222" s="15">
        <f t="shared" si="23"/>
        <v>111.52494729444834</v>
      </c>
      <c r="AB222">
        <f>S222/N222</f>
        <v>8.2706766917293228E-2</v>
      </c>
      <c r="AC222">
        <f>T222/O222</f>
        <v>0.1287317620650954</v>
      </c>
      <c r="AD222">
        <f>O222/P222</f>
        <v>0.62614195361911451</v>
      </c>
      <c r="AE222">
        <f>T222/U222</f>
        <v>0.7227473219911783</v>
      </c>
    </row>
    <row r="223" spans="1:31" x14ac:dyDescent="0.2">
      <c r="A223" s="2">
        <v>71</v>
      </c>
      <c r="B223" s="2">
        <v>2</v>
      </c>
      <c r="C223" s="2">
        <v>29</v>
      </c>
      <c r="D223" s="5">
        <v>30</v>
      </c>
      <c r="E223" s="6">
        <v>1</v>
      </c>
      <c r="F223" s="7">
        <v>28.730321969696966</v>
      </c>
      <c r="G223" s="7">
        <v>7.937136654545454</v>
      </c>
      <c r="H223" s="2">
        <v>13</v>
      </c>
      <c r="I223" s="2">
        <v>31.2</v>
      </c>
      <c r="J223" s="2">
        <v>37.9</v>
      </c>
      <c r="K223" s="2">
        <v>30.6</v>
      </c>
      <c r="L223" s="2">
        <f t="shared" si="18"/>
        <v>32.725000000000001</v>
      </c>
      <c r="M223" s="2">
        <v>0.82799999999999996</v>
      </c>
      <c r="N223" s="2">
        <v>11.99</v>
      </c>
      <c r="O223" s="2">
        <v>15.87</v>
      </c>
      <c r="P223" s="2">
        <f t="shared" si="19"/>
        <v>27.86</v>
      </c>
      <c r="Q223" s="2">
        <v>0.64589999999999992</v>
      </c>
      <c r="R223" s="2">
        <f t="shared" si="20"/>
        <v>27.214099999999998</v>
      </c>
      <c r="S223" s="2">
        <v>0.79</v>
      </c>
      <c r="T223" s="2">
        <v>1.671</v>
      </c>
      <c r="U223" s="2">
        <f t="shared" si="21"/>
        <v>2.4610000000000003</v>
      </c>
      <c r="V223" s="2">
        <v>0.11605000000000003</v>
      </c>
      <c r="W223" s="2">
        <f t="shared" si="22"/>
        <v>2.3449500000000003</v>
      </c>
      <c r="X223" s="2">
        <v>122.86</v>
      </c>
      <c r="Z223">
        <f>U223/P223</f>
        <v>8.8334529791816233E-2</v>
      </c>
      <c r="AA223" s="15">
        <f t="shared" si="23"/>
        <v>88.334529791816237</v>
      </c>
      <c r="AB223">
        <f>S223/N223</f>
        <v>6.5888240200166814E-2</v>
      </c>
      <c r="AC223">
        <f>T223/O223</f>
        <v>0.10529300567107751</v>
      </c>
      <c r="AD223">
        <f>O223/P223</f>
        <v>0.5696338837042354</v>
      </c>
      <c r="AE223">
        <f>T223/U223</f>
        <v>0.67899227956115393</v>
      </c>
    </row>
    <row r="224" spans="1:31" x14ac:dyDescent="0.2">
      <c r="A224" s="2">
        <v>72</v>
      </c>
      <c r="B224" s="2">
        <v>2</v>
      </c>
      <c r="C224" s="2">
        <v>29</v>
      </c>
      <c r="D224" s="5">
        <v>30</v>
      </c>
      <c r="E224" s="6">
        <v>2</v>
      </c>
      <c r="F224" s="7">
        <v>28.730321969696966</v>
      </c>
      <c r="G224" s="7">
        <v>7.937136654545454</v>
      </c>
      <c r="H224" s="2">
        <v>14</v>
      </c>
      <c r="I224" s="2">
        <v>33.5</v>
      </c>
      <c r="J224" s="2">
        <v>36.4</v>
      </c>
      <c r="K224" s="2">
        <v>30.6</v>
      </c>
      <c r="L224" s="2">
        <f t="shared" si="18"/>
        <v>33.5</v>
      </c>
      <c r="M224" s="2">
        <v>0.83699999999999997</v>
      </c>
      <c r="N224" s="2">
        <v>11.36</v>
      </c>
      <c r="O224" s="2">
        <v>15.91</v>
      </c>
      <c r="P224" s="2">
        <f t="shared" si="19"/>
        <v>27.27</v>
      </c>
      <c r="Q224" s="2">
        <v>0.64589999999999992</v>
      </c>
      <c r="R224" s="2">
        <f t="shared" si="20"/>
        <v>26.624099999999999</v>
      </c>
      <c r="S224" s="2">
        <v>0.8</v>
      </c>
      <c r="T224" s="2">
        <v>1.8220000000000001</v>
      </c>
      <c r="U224" s="2">
        <f t="shared" si="21"/>
        <v>2.6219999999999999</v>
      </c>
      <c r="V224" s="2">
        <v>0.11605000000000003</v>
      </c>
      <c r="W224" s="2">
        <f t="shared" si="22"/>
        <v>2.5059499999999999</v>
      </c>
      <c r="X224" s="2">
        <v>114.44</v>
      </c>
      <c r="Z224">
        <f>U224/P224</f>
        <v>9.6149614961496141E-2</v>
      </c>
      <c r="AA224" s="15">
        <f t="shared" si="23"/>
        <v>96.149614961496141</v>
      </c>
      <c r="AB224">
        <f>S224/N224</f>
        <v>7.0422535211267609E-2</v>
      </c>
      <c r="AC224">
        <f>T224/O224</f>
        <v>0.11451917033312382</v>
      </c>
      <c r="AD224">
        <f>O224/P224</f>
        <v>0.58342500916758344</v>
      </c>
      <c r="AE224">
        <f>T224/U224</f>
        <v>0.69488939740655997</v>
      </c>
    </row>
    <row r="225" spans="1:31" x14ac:dyDescent="0.2">
      <c r="A225" s="2">
        <v>73</v>
      </c>
      <c r="B225" s="2">
        <v>2</v>
      </c>
      <c r="C225" s="2">
        <v>29</v>
      </c>
      <c r="D225" s="5">
        <v>30</v>
      </c>
      <c r="E225" s="6">
        <v>3</v>
      </c>
      <c r="F225" s="7">
        <v>28.730321969696966</v>
      </c>
      <c r="G225" s="7">
        <v>7.937136654545454</v>
      </c>
      <c r="H225" s="2">
        <v>14</v>
      </c>
      <c r="I225" s="2">
        <v>29.8</v>
      </c>
      <c r="J225" s="2">
        <v>39.1</v>
      </c>
      <c r="K225" s="2">
        <v>30.6</v>
      </c>
      <c r="L225" s="2">
        <f t="shared" si="18"/>
        <v>32.325000000000003</v>
      </c>
      <c r="M225" s="2">
        <v>0.82699999999999996</v>
      </c>
      <c r="N225" s="2">
        <v>11.38</v>
      </c>
      <c r="O225" s="2">
        <v>15.29</v>
      </c>
      <c r="P225" s="2">
        <f t="shared" si="19"/>
        <v>26.67</v>
      </c>
      <c r="Q225" s="2">
        <v>0.64589999999999992</v>
      </c>
      <c r="R225" s="2">
        <f t="shared" si="20"/>
        <v>26.024100000000001</v>
      </c>
      <c r="S225" s="2">
        <v>0.86</v>
      </c>
      <c r="T225" s="2">
        <v>1.764</v>
      </c>
      <c r="U225" s="2">
        <f t="shared" si="21"/>
        <v>2.6240000000000001</v>
      </c>
      <c r="V225" s="2">
        <v>0.11605000000000003</v>
      </c>
      <c r="W225" s="2">
        <f t="shared" si="22"/>
        <v>2.5079500000000001</v>
      </c>
      <c r="X225" s="2">
        <v>108.56</v>
      </c>
      <c r="Z225">
        <f>U225/P225</f>
        <v>9.8387701537307831E-2</v>
      </c>
      <c r="AA225" s="15">
        <f t="shared" si="23"/>
        <v>98.387701537307834</v>
      </c>
      <c r="AB225">
        <f>S225/N225</f>
        <v>7.5571177504393669E-2</v>
      </c>
      <c r="AC225">
        <f>T225/O225</f>
        <v>0.11536952256376717</v>
      </c>
      <c r="AD225">
        <f>O225/P225</f>
        <v>0.57330333708286463</v>
      </c>
      <c r="AE225">
        <f>T225/U225</f>
        <v>0.6722560975609756</v>
      </c>
    </row>
    <row r="226" spans="1:31" x14ac:dyDescent="0.2">
      <c r="A226" s="2">
        <v>74</v>
      </c>
      <c r="B226" s="2">
        <v>2</v>
      </c>
      <c r="C226" s="2">
        <v>29</v>
      </c>
      <c r="D226" s="5">
        <v>30</v>
      </c>
      <c r="E226" s="6">
        <v>4</v>
      </c>
      <c r="F226" s="7">
        <v>28.730321969696966</v>
      </c>
      <c r="G226" s="7">
        <v>7.937136654545454</v>
      </c>
      <c r="H226" s="2">
        <v>16</v>
      </c>
      <c r="I226" s="2">
        <v>32.9</v>
      </c>
      <c r="J226" s="2">
        <v>44.3</v>
      </c>
      <c r="K226" s="2">
        <v>39.4</v>
      </c>
      <c r="L226" s="2">
        <f t="shared" si="18"/>
        <v>37.375</v>
      </c>
      <c r="M226" s="8">
        <v>0.83</v>
      </c>
      <c r="N226" s="2">
        <v>19.12</v>
      </c>
      <c r="O226" s="2">
        <v>25.52</v>
      </c>
      <c r="P226" s="2">
        <f t="shared" si="19"/>
        <v>44.64</v>
      </c>
      <c r="Q226" s="2">
        <v>0.64589999999999992</v>
      </c>
      <c r="R226" s="2">
        <f t="shared" si="20"/>
        <v>43.994100000000003</v>
      </c>
      <c r="S226" s="2">
        <v>0.46</v>
      </c>
      <c r="T226" s="2">
        <v>0.995</v>
      </c>
      <c r="U226" s="2">
        <f t="shared" si="21"/>
        <v>1.4550000000000001</v>
      </c>
      <c r="V226" s="2">
        <v>0.11605000000000003</v>
      </c>
      <c r="W226" s="2">
        <f t="shared" si="22"/>
        <v>1.3389500000000001</v>
      </c>
      <c r="X226" s="2">
        <v>92.9</v>
      </c>
      <c r="Z226">
        <f>U226/P226</f>
        <v>3.2594086021505375E-2</v>
      </c>
      <c r="AA226" s="15">
        <f t="shared" si="23"/>
        <v>32.594086021505376</v>
      </c>
      <c r="AB226">
        <f>S226/N226</f>
        <v>2.4058577405857741E-2</v>
      </c>
      <c r="AC226">
        <f>T226/O226</f>
        <v>3.8989028213166146E-2</v>
      </c>
      <c r="AD226">
        <f>O226/P226</f>
        <v>0.57168458781362008</v>
      </c>
      <c r="AE226">
        <f>T226/U226</f>
        <v>0.68384879725085912</v>
      </c>
    </row>
    <row r="227" spans="1:31" x14ac:dyDescent="0.2">
      <c r="A227" s="2">
        <v>75</v>
      </c>
      <c r="B227" s="2">
        <v>2</v>
      </c>
      <c r="C227" s="2">
        <v>29</v>
      </c>
      <c r="D227" s="5">
        <v>30</v>
      </c>
      <c r="E227" s="6">
        <v>5</v>
      </c>
      <c r="F227" s="7">
        <v>28.730321969696966</v>
      </c>
      <c r="G227" s="7">
        <v>7.937136654545454</v>
      </c>
      <c r="H227" s="2">
        <v>14</v>
      </c>
      <c r="I227" s="2">
        <v>28.1</v>
      </c>
      <c r="J227" s="2">
        <v>26.6</v>
      </c>
      <c r="K227" s="2">
        <v>23.7</v>
      </c>
      <c r="L227" s="2">
        <f t="shared" si="18"/>
        <v>26.625</v>
      </c>
      <c r="M227" s="2">
        <v>0.82399999999999995</v>
      </c>
      <c r="N227" s="2">
        <v>6.42</v>
      </c>
      <c r="O227" s="2">
        <v>9.58</v>
      </c>
      <c r="P227" s="2">
        <f t="shared" si="19"/>
        <v>16</v>
      </c>
      <c r="Q227" s="2">
        <v>0.64589999999999992</v>
      </c>
      <c r="R227" s="2">
        <f t="shared" si="20"/>
        <v>15.354100000000001</v>
      </c>
      <c r="S227" s="2">
        <v>1.43</v>
      </c>
      <c r="T227" s="2">
        <v>2.9209999999999998</v>
      </c>
      <c r="U227" s="2">
        <f t="shared" si="21"/>
        <v>4.351</v>
      </c>
      <c r="V227" s="2">
        <v>0.11605000000000003</v>
      </c>
      <c r="W227" s="2">
        <f t="shared" si="22"/>
        <v>4.2349499999999995</v>
      </c>
      <c r="X227" s="2">
        <v>127.71</v>
      </c>
      <c r="Z227">
        <f>U227/P227</f>
        <v>0.2719375</v>
      </c>
      <c r="AA227" s="15">
        <f t="shared" si="23"/>
        <v>271.9375</v>
      </c>
      <c r="AB227">
        <f>S227/N227</f>
        <v>0.22274143302180685</v>
      </c>
      <c r="AC227">
        <f>T227/O227</f>
        <v>0.30490605427974948</v>
      </c>
      <c r="AD227">
        <f>O227/P227</f>
        <v>0.59875</v>
      </c>
      <c r="AE227">
        <f>T227/U227</f>
        <v>0.67133992185704428</v>
      </c>
    </row>
    <row r="228" spans="1:31" x14ac:dyDescent="0.2">
      <c r="A228" s="2">
        <v>76</v>
      </c>
      <c r="B228" s="2">
        <v>2</v>
      </c>
      <c r="C228" s="2">
        <v>29</v>
      </c>
      <c r="D228" s="5">
        <v>30</v>
      </c>
      <c r="E228" s="6">
        <v>6</v>
      </c>
      <c r="F228" s="7">
        <v>28.730321969696966</v>
      </c>
      <c r="G228" s="7">
        <v>7.937136654545454</v>
      </c>
      <c r="H228" s="2">
        <v>17</v>
      </c>
      <c r="I228" s="2">
        <v>31.2</v>
      </c>
      <c r="J228" s="2">
        <v>57.3</v>
      </c>
      <c r="K228" s="2">
        <v>35.4</v>
      </c>
      <c r="L228" s="2">
        <f t="shared" si="18"/>
        <v>38.774999999999999</v>
      </c>
      <c r="M228" s="2"/>
      <c r="N228" s="2">
        <v>20.37</v>
      </c>
      <c r="O228" s="2">
        <v>24.06</v>
      </c>
      <c r="P228" s="2">
        <f t="shared" si="19"/>
        <v>44.43</v>
      </c>
      <c r="Q228" s="2">
        <v>0.64589999999999992</v>
      </c>
      <c r="R228" s="2">
        <f t="shared" si="20"/>
        <v>43.784100000000002</v>
      </c>
      <c r="S228" s="2">
        <v>1.51</v>
      </c>
      <c r="T228" s="2">
        <v>2.9020000000000001</v>
      </c>
      <c r="U228" s="2">
        <f t="shared" si="21"/>
        <v>4.4119999999999999</v>
      </c>
      <c r="V228" s="2">
        <v>0.11605000000000003</v>
      </c>
      <c r="W228" s="2">
        <f t="shared" si="22"/>
        <v>4.2959499999999995</v>
      </c>
      <c r="X228" s="2">
        <v>101.54</v>
      </c>
      <c r="Z228">
        <f>U228/P228</f>
        <v>9.9302273238802613E-2</v>
      </c>
      <c r="AA228" s="15">
        <f t="shared" si="23"/>
        <v>99.302273238802613</v>
      </c>
      <c r="AB228">
        <f>S228/N228</f>
        <v>7.4128620520373098E-2</v>
      </c>
      <c r="AC228">
        <f>T228/O228</f>
        <v>0.12061512884455529</v>
      </c>
      <c r="AD228">
        <f>O228/P228</f>
        <v>0.54152599594868334</v>
      </c>
      <c r="AE228">
        <f>T228/U228</f>
        <v>0.65775158658204902</v>
      </c>
    </row>
    <row r="229" spans="1:31" x14ac:dyDescent="0.2">
      <c r="A229" s="2">
        <v>77</v>
      </c>
      <c r="B229" s="2">
        <v>2</v>
      </c>
      <c r="C229" s="2">
        <v>29</v>
      </c>
      <c r="D229" s="5">
        <v>30</v>
      </c>
      <c r="E229" s="6">
        <v>7</v>
      </c>
      <c r="F229" s="7">
        <v>28.730321969696966</v>
      </c>
      <c r="G229" s="7">
        <v>7.937136654545454</v>
      </c>
      <c r="H229" s="2">
        <v>14</v>
      </c>
      <c r="I229" s="2">
        <v>32.700000000000003</v>
      </c>
      <c r="J229" s="2">
        <v>36.4</v>
      </c>
      <c r="K229" s="2">
        <v>30.3</v>
      </c>
      <c r="L229" s="2">
        <f t="shared" si="18"/>
        <v>33.025000000000006</v>
      </c>
      <c r="M229" s="2"/>
      <c r="N229" s="2">
        <v>12.81</v>
      </c>
      <c r="O229" s="2">
        <v>17.11</v>
      </c>
      <c r="P229" s="2">
        <f t="shared" si="19"/>
        <v>29.92</v>
      </c>
      <c r="Q229" s="2">
        <v>0.64589999999999992</v>
      </c>
      <c r="R229" s="2">
        <f t="shared" si="20"/>
        <v>29.274100000000001</v>
      </c>
      <c r="S229" s="2">
        <v>0.92</v>
      </c>
      <c r="T229" s="2">
        <v>2.137</v>
      </c>
      <c r="U229" s="2">
        <f t="shared" si="21"/>
        <v>3.0569999999999999</v>
      </c>
      <c r="V229" s="2">
        <v>0.11605000000000003</v>
      </c>
      <c r="W229" s="2">
        <f t="shared" si="22"/>
        <v>2.94095</v>
      </c>
      <c r="X229" s="2">
        <v>131.43</v>
      </c>
      <c r="Z229">
        <f>U229/P229</f>
        <v>0.10217245989304811</v>
      </c>
      <c r="AA229" s="15">
        <f t="shared" si="23"/>
        <v>102.17245989304811</v>
      </c>
      <c r="AB229">
        <f>S229/N229</f>
        <v>7.1818891491022635E-2</v>
      </c>
      <c r="AC229">
        <f>T229/O229</f>
        <v>0.12489772063120982</v>
      </c>
      <c r="AD229">
        <f>O229/P229</f>
        <v>0.5718582887700534</v>
      </c>
      <c r="AE229">
        <f>T229/U229</f>
        <v>0.69905135754007197</v>
      </c>
    </row>
    <row r="230" spans="1:31" x14ac:dyDescent="0.2">
      <c r="A230" s="2">
        <v>78</v>
      </c>
      <c r="B230" s="2">
        <v>2</v>
      </c>
      <c r="C230" s="2">
        <v>29</v>
      </c>
      <c r="D230" s="5">
        <v>30</v>
      </c>
      <c r="E230" s="6">
        <v>8</v>
      </c>
      <c r="F230" s="7">
        <v>28.730321969696966</v>
      </c>
      <c r="G230" s="7">
        <v>7.937136654545454</v>
      </c>
      <c r="H230" s="2">
        <v>15</v>
      </c>
      <c r="I230" s="2">
        <v>30</v>
      </c>
      <c r="J230" s="2">
        <v>39</v>
      </c>
      <c r="K230" s="2">
        <v>27.9</v>
      </c>
      <c r="L230" s="2">
        <f t="shared" si="18"/>
        <v>31.725000000000001</v>
      </c>
      <c r="M230" s="2"/>
      <c r="N230" s="2">
        <v>10.14</v>
      </c>
      <c r="O230" s="2">
        <v>13.02</v>
      </c>
      <c r="P230" s="2">
        <f t="shared" si="19"/>
        <v>23.16</v>
      </c>
      <c r="Q230" s="2">
        <v>0.64589999999999992</v>
      </c>
      <c r="R230" s="2">
        <f t="shared" si="20"/>
        <v>22.514099999999999</v>
      </c>
      <c r="S230" s="2">
        <v>0.73</v>
      </c>
      <c r="T230" s="2">
        <v>1.5429999999999999</v>
      </c>
      <c r="U230" s="2">
        <f t="shared" si="21"/>
        <v>2.2729999999999997</v>
      </c>
      <c r="V230" s="2">
        <v>0.11605000000000003</v>
      </c>
      <c r="W230" s="2">
        <f t="shared" si="22"/>
        <v>2.1569499999999997</v>
      </c>
      <c r="X230" s="2">
        <v>107.35</v>
      </c>
      <c r="Z230">
        <f>U230/P230</f>
        <v>9.814335060449049E-2</v>
      </c>
      <c r="AA230" s="15">
        <f t="shared" si="23"/>
        <v>98.143350604490493</v>
      </c>
      <c r="AB230">
        <f>S230/N230</f>
        <v>7.1992110453648908E-2</v>
      </c>
      <c r="AC230">
        <f>T230/O230</f>
        <v>0.11850998463901689</v>
      </c>
      <c r="AD230">
        <f>O230/P230</f>
        <v>0.56217616580310881</v>
      </c>
      <c r="AE230">
        <f>T230/U230</f>
        <v>0.67883853937527505</v>
      </c>
    </row>
    <row r="231" spans="1:31" x14ac:dyDescent="0.2">
      <c r="A231" s="2">
        <v>79</v>
      </c>
      <c r="B231" s="2">
        <v>2</v>
      </c>
      <c r="C231" s="2">
        <v>29</v>
      </c>
      <c r="D231" s="5">
        <v>30</v>
      </c>
      <c r="E231" s="6">
        <v>9</v>
      </c>
      <c r="F231" s="7">
        <v>28.730321969696966</v>
      </c>
      <c r="G231" s="7">
        <v>7.937136654545454</v>
      </c>
      <c r="H231" s="2">
        <v>16</v>
      </c>
      <c r="I231" s="2">
        <v>30</v>
      </c>
      <c r="J231" s="2">
        <v>34.9</v>
      </c>
      <c r="K231" s="2">
        <v>33.4</v>
      </c>
      <c r="L231" s="2">
        <f t="shared" si="18"/>
        <v>32.075000000000003</v>
      </c>
      <c r="M231" s="2"/>
      <c r="N231" s="2">
        <v>11.05</v>
      </c>
      <c r="O231" s="2">
        <v>16.63</v>
      </c>
      <c r="P231" s="2">
        <f t="shared" si="19"/>
        <v>27.68</v>
      </c>
      <c r="Q231" s="2">
        <v>0.64589999999999992</v>
      </c>
      <c r="R231" s="2">
        <f t="shared" si="20"/>
        <v>27.034099999999999</v>
      </c>
      <c r="S231" s="2">
        <v>0.84</v>
      </c>
      <c r="T231" s="2">
        <v>1.915</v>
      </c>
      <c r="U231" s="2">
        <f t="shared" si="21"/>
        <v>2.7549999999999999</v>
      </c>
      <c r="V231" s="2">
        <v>0.11605000000000003</v>
      </c>
      <c r="W231" s="2">
        <f t="shared" si="22"/>
        <v>2.6389499999999999</v>
      </c>
      <c r="X231" s="2">
        <v>105.88</v>
      </c>
      <c r="Z231">
        <f>U231/P231</f>
        <v>9.9530346820809246E-2</v>
      </c>
      <c r="AA231" s="15">
        <f t="shared" si="23"/>
        <v>99.530346820809243</v>
      </c>
      <c r="AB231">
        <f>S231/N231</f>
        <v>7.6018099547511306E-2</v>
      </c>
      <c r="AC231">
        <f>T231/O231</f>
        <v>0.11515333734215275</v>
      </c>
      <c r="AD231">
        <f>O231/P231</f>
        <v>0.60079479768786126</v>
      </c>
      <c r="AE231">
        <f>T231/U231</f>
        <v>0.69509981851179681</v>
      </c>
    </row>
    <row r="232" spans="1:31" x14ac:dyDescent="0.2">
      <c r="A232" s="2">
        <v>80</v>
      </c>
      <c r="B232" s="2">
        <v>2</v>
      </c>
      <c r="C232" s="2">
        <v>29</v>
      </c>
      <c r="D232" s="5">
        <v>30</v>
      </c>
      <c r="E232" s="6">
        <v>10</v>
      </c>
      <c r="F232" s="7">
        <v>28.730321969696966</v>
      </c>
      <c r="G232" s="7">
        <v>7.937136654545454</v>
      </c>
      <c r="H232" s="2">
        <v>18</v>
      </c>
      <c r="I232" s="2">
        <v>28</v>
      </c>
      <c r="J232" s="2">
        <v>36.5</v>
      </c>
      <c r="K232" s="2">
        <v>28.1</v>
      </c>
      <c r="L232" s="2">
        <f t="shared" si="18"/>
        <v>30.15</v>
      </c>
      <c r="M232" s="2"/>
      <c r="N232" s="2">
        <v>9.0399999999999991</v>
      </c>
      <c r="O232" s="2">
        <v>13.5</v>
      </c>
      <c r="P232" s="2">
        <f t="shared" si="19"/>
        <v>22.54</v>
      </c>
      <c r="Q232" s="2">
        <v>0.64589999999999992</v>
      </c>
      <c r="R232" s="2">
        <f t="shared" si="20"/>
        <v>21.894099999999998</v>
      </c>
      <c r="S232" s="2">
        <v>0.67</v>
      </c>
      <c r="T232" s="2">
        <v>1.544</v>
      </c>
      <c r="U232" s="2">
        <f t="shared" si="21"/>
        <v>2.214</v>
      </c>
      <c r="V232" s="2">
        <v>0.11605000000000003</v>
      </c>
      <c r="W232" s="2">
        <f t="shared" si="22"/>
        <v>2.09795</v>
      </c>
      <c r="X232" s="2">
        <v>107.82</v>
      </c>
      <c r="Z232">
        <f>U232/P232</f>
        <v>9.8225377107364689E-2</v>
      </c>
      <c r="AA232" s="15">
        <f t="shared" si="23"/>
        <v>98.225377107364693</v>
      </c>
      <c r="AB232">
        <f>S232/N232</f>
        <v>7.4115044247787629E-2</v>
      </c>
      <c r="AC232">
        <f>T232/O232</f>
        <v>0.11437037037037037</v>
      </c>
      <c r="AD232">
        <f>O232/P232</f>
        <v>0.59893522626441886</v>
      </c>
      <c r="AE232">
        <f>T232/U232</f>
        <v>0.69738030713640475</v>
      </c>
    </row>
    <row r="233" spans="1:31" x14ac:dyDescent="0.2">
      <c r="A233" s="2">
        <v>81</v>
      </c>
      <c r="B233" s="2">
        <v>2</v>
      </c>
      <c r="C233" s="2">
        <v>29</v>
      </c>
      <c r="D233" s="5">
        <v>50</v>
      </c>
      <c r="E233" s="6">
        <v>1</v>
      </c>
      <c r="F233" s="7">
        <v>28.730321969696966</v>
      </c>
      <c r="G233" s="7">
        <v>6.8338155272727281</v>
      </c>
      <c r="H233" s="2">
        <v>14</v>
      </c>
      <c r="I233" s="2">
        <v>32</v>
      </c>
      <c r="J233" s="2">
        <v>39.700000000000003</v>
      </c>
      <c r="K233" s="2">
        <v>29.2</v>
      </c>
      <c r="L233" s="2">
        <f t="shared" si="18"/>
        <v>33.225000000000001</v>
      </c>
      <c r="M233" s="2">
        <v>0.83</v>
      </c>
      <c r="N233" s="2">
        <v>12.09</v>
      </c>
      <c r="O233" s="2">
        <v>14.91</v>
      </c>
      <c r="P233" s="2">
        <f t="shared" si="19"/>
        <v>27</v>
      </c>
      <c r="Q233" s="2">
        <v>0.64589999999999992</v>
      </c>
      <c r="R233" s="2">
        <f t="shared" si="20"/>
        <v>26.354099999999999</v>
      </c>
      <c r="S233" s="2">
        <v>0.82</v>
      </c>
      <c r="T233" s="2">
        <v>1.59</v>
      </c>
      <c r="U233" s="2">
        <f t="shared" si="21"/>
        <v>2.41</v>
      </c>
      <c r="V233" s="2">
        <v>0.11605000000000003</v>
      </c>
      <c r="W233" s="2">
        <f t="shared" si="22"/>
        <v>2.2939500000000002</v>
      </c>
      <c r="X233" s="2">
        <v>123.73</v>
      </c>
      <c r="Z233">
        <f>U233/P233</f>
        <v>8.925925925925926E-2</v>
      </c>
      <c r="AA233" s="15">
        <f t="shared" si="23"/>
        <v>89.259259259259267</v>
      </c>
      <c r="AB233">
        <f>S233/N233</f>
        <v>6.7824648469809762E-2</v>
      </c>
      <c r="AC233">
        <f>T233/O233</f>
        <v>0.10663983903420524</v>
      </c>
      <c r="AD233">
        <f>O233/P233</f>
        <v>0.55222222222222228</v>
      </c>
      <c r="AE233">
        <f>T233/U233</f>
        <v>0.65975103734439833</v>
      </c>
    </row>
    <row r="234" spans="1:31" x14ac:dyDescent="0.2">
      <c r="A234" s="2">
        <v>82</v>
      </c>
      <c r="B234" s="2">
        <v>2</v>
      </c>
      <c r="C234" s="2">
        <v>29</v>
      </c>
      <c r="D234" s="5">
        <v>50</v>
      </c>
      <c r="E234" s="6">
        <v>2</v>
      </c>
      <c r="F234" s="7">
        <v>28.730321969696966</v>
      </c>
      <c r="G234" s="7">
        <v>6.8338155272727281</v>
      </c>
      <c r="H234" s="2">
        <v>14</v>
      </c>
      <c r="I234" s="2">
        <v>35</v>
      </c>
      <c r="J234" s="2">
        <v>36.1</v>
      </c>
      <c r="K234" s="2">
        <v>31.4</v>
      </c>
      <c r="L234" s="2">
        <f t="shared" si="18"/>
        <v>34.375</v>
      </c>
      <c r="M234" s="2">
        <v>0.83399999999999996</v>
      </c>
      <c r="N234" s="2">
        <v>11.74</v>
      </c>
      <c r="O234" s="2">
        <v>14.46</v>
      </c>
      <c r="P234" s="2">
        <f t="shared" si="19"/>
        <v>26.200000000000003</v>
      </c>
      <c r="Q234" s="2">
        <v>0.64589999999999992</v>
      </c>
      <c r="R234" s="2">
        <f t="shared" si="20"/>
        <v>25.554100000000002</v>
      </c>
      <c r="S234" s="2">
        <v>0.8</v>
      </c>
      <c r="T234" s="2">
        <v>1.54</v>
      </c>
      <c r="U234" s="2">
        <f t="shared" si="21"/>
        <v>2.34</v>
      </c>
      <c r="V234" s="2">
        <v>0.11605000000000003</v>
      </c>
      <c r="W234" s="2">
        <f t="shared" si="22"/>
        <v>2.2239499999999999</v>
      </c>
      <c r="X234" s="2">
        <v>109.92</v>
      </c>
      <c r="Z234">
        <f>U234/P234</f>
        <v>8.9312977099236621E-2</v>
      </c>
      <c r="AA234" s="15">
        <f t="shared" si="23"/>
        <v>89.312977099236619</v>
      </c>
      <c r="AB234">
        <f>S234/N234</f>
        <v>6.8143100511073251E-2</v>
      </c>
      <c r="AC234">
        <f>T234/O234</f>
        <v>0.10650069156293222</v>
      </c>
      <c r="AD234">
        <f>O234/P234</f>
        <v>0.55190839694656491</v>
      </c>
      <c r="AE234">
        <f>T234/U234</f>
        <v>0.65811965811965822</v>
      </c>
    </row>
    <row r="235" spans="1:31" x14ac:dyDescent="0.2">
      <c r="A235" s="2">
        <v>83</v>
      </c>
      <c r="B235" s="2">
        <v>2</v>
      </c>
      <c r="C235" s="2">
        <v>29</v>
      </c>
      <c r="D235" s="5">
        <v>50</v>
      </c>
      <c r="E235" s="6">
        <v>3</v>
      </c>
      <c r="F235" s="7">
        <v>28.730321969696966</v>
      </c>
      <c r="G235" s="7">
        <v>6.8338155272727281</v>
      </c>
      <c r="H235" s="2">
        <v>14</v>
      </c>
      <c r="I235" s="2">
        <v>27.5</v>
      </c>
      <c r="J235" s="2">
        <v>31.1</v>
      </c>
      <c r="K235" s="2">
        <v>21.2</v>
      </c>
      <c r="L235" s="2">
        <f t="shared" si="18"/>
        <v>26.824999999999999</v>
      </c>
      <c r="M235" s="2">
        <v>0.82599999999999996</v>
      </c>
      <c r="N235" s="2">
        <v>6.41</v>
      </c>
      <c r="O235" s="2">
        <v>10.210000000000001</v>
      </c>
      <c r="P235" s="2">
        <f t="shared" si="19"/>
        <v>16.62</v>
      </c>
      <c r="Q235" s="2">
        <v>0.64589999999999992</v>
      </c>
      <c r="R235" s="2">
        <f t="shared" si="20"/>
        <v>15.974100000000002</v>
      </c>
      <c r="S235" s="2">
        <v>0.45</v>
      </c>
      <c r="T235" s="2">
        <v>1.06</v>
      </c>
      <c r="U235" s="2">
        <f t="shared" si="21"/>
        <v>1.51</v>
      </c>
      <c r="V235" s="2">
        <v>0.11605000000000003</v>
      </c>
      <c r="W235" s="2">
        <f t="shared" si="22"/>
        <v>1.39395</v>
      </c>
      <c r="X235" s="2">
        <v>81.709999999999994</v>
      </c>
      <c r="Z235">
        <f>U235/P235</f>
        <v>9.0854392298435616E-2</v>
      </c>
      <c r="AA235" s="15">
        <f t="shared" si="23"/>
        <v>90.854392298435613</v>
      </c>
      <c r="AB235">
        <f>S235/N235</f>
        <v>7.0202808112324488E-2</v>
      </c>
      <c r="AC235">
        <f>T235/O235</f>
        <v>0.10381978452497551</v>
      </c>
      <c r="AD235">
        <f>O235/P235</f>
        <v>0.61432009626955475</v>
      </c>
      <c r="AE235">
        <f>T235/U235</f>
        <v>0.70198675496688745</v>
      </c>
    </row>
    <row r="236" spans="1:31" x14ac:dyDescent="0.2">
      <c r="A236" s="2">
        <v>84</v>
      </c>
      <c r="B236" s="2">
        <v>2</v>
      </c>
      <c r="C236" s="2">
        <v>29</v>
      </c>
      <c r="D236" s="5">
        <v>50</v>
      </c>
      <c r="E236" s="6">
        <v>4</v>
      </c>
      <c r="F236" s="7">
        <v>28.730321969696966</v>
      </c>
      <c r="G236" s="7">
        <v>6.8338155272727281</v>
      </c>
      <c r="H236" s="2">
        <v>11</v>
      </c>
      <c r="I236" s="2">
        <v>31.1</v>
      </c>
      <c r="J236" s="2">
        <v>34</v>
      </c>
      <c r="K236" s="2">
        <v>29.1</v>
      </c>
      <c r="L236" s="2">
        <f t="shared" si="18"/>
        <v>31.325000000000003</v>
      </c>
      <c r="M236" s="2">
        <v>0.82699999999999996</v>
      </c>
      <c r="N236" s="2">
        <v>10.02</v>
      </c>
      <c r="O236" s="2">
        <v>14.67</v>
      </c>
      <c r="P236" s="2">
        <f t="shared" si="19"/>
        <v>24.689999999999998</v>
      </c>
      <c r="Q236" s="2">
        <v>0.64589999999999992</v>
      </c>
      <c r="R236" s="2">
        <f t="shared" si="20"/>
        <v>24.044099999999997</v>
      </c>
      <c r="S236" s="2">
        <v>0.7</v>
      </c>
      <c r="T236" s="2">
        <v>1.56</v>
      </c>
      <c r="U236" s="2">
        <f t="shared" si="21"/>
        <v>2.2599999999999998</v>
      </c>
      <c r="V236" s="2">
        <v>0.11605000000000003</v>
      </c>
      <c r="W236" s="2">
        <f t="shared" si="22"/>
        <v>2.1439499999999998</v>
      </c>
      <c r="X236" s="2">
        <v>124.72</v>
      </c>
      <c r="Z236">
        <f>U236/P236</f>
        <v>9.153503442689348E-2</v>
      </c>
      <c r="AA236" s="15">
        <f t="shared" si="23"/>
        <v>91.535034426893475</v>
      </c>
      <c r="AB236">
        <f>S236/N236</f>
        <v>6.9860279441117765E-2</v>
      </c>
      <c r="AC236">
        <f>T236/O236</f>
        <v>0.10633946830265849</v>
      </c>
      <c r="AD236">
        <f>O236/P236</f>
        <v>0.59416767922235725</v>
      </c>
      <c r="AE236">
        <f>T236/U236</f>
        <v>0.69026548672566379</v>
      </c>
    </row>
    <row r="237" spans="1:31" x14ac:dyDescent="0.2">
      <c r="A237" s="2">
        <v>85</v>
      </c>
      <c r="B237" s="2">
        <v>2</v>
      </c>
      <c r="C237" s="2">
        <v>29</v>
      </c>
      <c r="D237" s="5">
        <v>50</v>
      </c>
      <c r="E237" s="6">
        <v>5</v>
      </c>
      <c r="F237" s="7">
        <v>28.730321969696966</v>
      </c>
      <c r="G237" s="7">
        <v>6.8338155272727281</v>
      </c>
      <c r="H237" s="2">
        <v>10</v>
      </c>
      <c r="I237" s="2">
        <v>31.5</v>
      </c>
      <c r="J237" s="2">
        <v>34.200000000000003</v>
      </c>
      <c r="K237" s="2">
        <v>21.6</v>
      </c>
      <c r="L237" s="2">
        <f t="shared" si="18"/>
        <v>29.700000000000003</v>
      </c>
      <c r="M237" s="2">
        <v>0.83599999999999997</v>
      </c>
      <c r="N237" s="2">
        <v>8.5299999999999994</v>
      </c>
      <c r="O237" s="2">
        <v>14.11</v>
      </c>
      <c r="P237" s="2">
        <f t="shared" si="19"/>
        <v>22.64</v>
      </c>
      <c r="Q237" s="2">
        <v>0.64589999999999992</v>
      </c>
      <c r="R237" s="2">
        <f t="shared" si="20"/>
        <v>21.9941</v>
      </c>
      <c r="S237" s="2">
        <v>0.61</v>
      </c>
      <c r="T237" s="2">
        <v>1.51</v>
      </c>
      <c r="U237" s="2">
        <f t="shared" si="21"/>
        <v>2.12</v>
      </c>
      <c r="V237" s="2">
        <v>0.11605000000000003</v>
      </c>
      <c r="W237" s="2">
        <f t="shared" si="22"/>
        <v>2.0039500000000001</v>
      </c>
      <c r="X237" s="2">
        <v>120.54</v>
      </c>
      <c r="Z237">
        <f>U237/P237</f>
        <v>9.3639575971731448E-2</v>
      </c>
      <c r="AA237" s="15">
        <f t="shared" si="23"/>
        <v>93.639575971731446</v>
      </c>
      <c r="AB237">
        <f>S237/N237</f>
        <v>7.1512309495896834E-2</v>
      </c>
      <c r="AC237">
        <f>T237/O237</f>
        <v>0.10701630049610206</v>
      </c>
      <c r="AD237">
        <f>O237/P237</f>
        <v>0.62323321554770317</v>
      </c>
      <c r="AE237">
        <f>T237/U237</f>
        <v>0.71226415094339623</v>
      </c>
    </row>
    <row r="238" spans="1:31" x14ac:dyDescent="0.2">
      <c r="A238" s="2">
        <v>86</v>
      </c>
      <c r="B238" s="2">
        <v>2</v>
      </c>
      <c r="C238" s="2">
        <v>29</v>
      </c>
      <c r="D238" s="5">
        <v>50</v>
      </c>
      <c r="E238" s="6">
        <v>6</v>
      </c>
      <c r="F238" s="7">
        <v>28.730321969696966</v>
      </c>
      <c r="G238" s="7">
        <v>6.8338155272727281</v>
      </c>
      <c r="H238" s="2">
        <v>13</v>
      </c>
      <c r="I238" s="2">
        <v>33.4</v>
      </c>
      <c r="J238" s="2">
        <v>35.9</v>
      </c>
      <c r="K238" s="2">
        <v>38.9</v>
      </c>
      <c r="L238" s="2">
        <f t="shared" si="18"/>
        <v>35.4</v>
      </c>
      <c r="M238" s="2"/>
      <c r="N238" s="2">
        <v>10.43</v>
      </c>
      <c r="O238" s="2">
        <v>14.28</v>
      </c>
      <c r="P238" s="2">
        <f t="shared" si="19"/>
        <v>24.71</v>
      </c>
      <c r="Q238" s="2">
        <v>0.64589999999999992</v>
      </c>
      <c r="R238" s="2">
        <f t="shared" si="20"/>
        <v>24.0641</v>
      </c>
      <c r="S238" s="2">
        <v>0.71</v>
      </c>
      <c r="T238" s="2">
        <v>1.56</v>
      </c>
      <c r="U238" s="2">
        <f t="shared" si="21"/>
        <v>2.27</v>
      </c>
      <c r="V238" s="2">
        <v>0.11605000000000003</v>
      </c>
      <c r="W238" s="2">
        <f t="shared" si="22"/>
        <v>2.15395</v>
      </c>
      <c r="X238" s="2">
        <v>102.37</v>
      </c>
      <c r="Z238">
        <f>U238/P238</f>
        <v>9.1865641440712256E-2</v>
      </c>
      <c r="AA238" s="15">
        <f t="shared" si="23"/>
        <v>91.865641440712253</v>
      </c>
      <c r="AB238">
        <f>S238/N238</f>
        <v>6.8072866730584852E-2</v>
      </c>
      <c r="AC238">
        <f>T238/O238</f>
        <v>0.10924369747899161</v>
      </c>
      <c r="AD238">
        <f>O238/P238</f>
        <v>0.57790368271954673</v>
      </c>
      <c r="AE238">
        <f>T238/U238</f>
        <v>0.68722466960352424</v>
      </c>
    </row>
    <row r="239" spans="1:31" x14ac:dyDescent="0.2">
      <c r="A239" s="2">
        <v>87</v>
      </c>
      <c r="B239" s="2">
        <v>2</v>
      </c>
      <c r="C239" s="2">
        <v>29</v>
      </c>
      <c r="D239" s="5">
        <v>50</v>
      </c>
      <c r="E239" s="6">
        <v>7</v>
      </c>
      <c r="F239" s="7">
        <v>28.730321969696966</v>
      </c>
      <c r="G239" s="7">
        <v>6.8338155272727281</v>
      </c>
      <c r="H239" s="2">
        <v>13</v>
      </c>
      <c r="I239" s="2">
        <v>31.2</v>
      </c>
      <c r="J239" s="2">
        <v>31.3</v>
      </c>
      <c r="K239" s="2">
        <v>26.8</v>
      </c>
      <c r="L239" s="2">
        <f t="shared" si="18"/>
        <v>30.125</v>
      </c>
      <c r="M239" s="2"/>
      <c r="N239" s="2">
        <v>8.35</v>
      </c>
      <c r="O239" s="2">
        <v>11.82</v>
      </c>
      <c r="P239" s="2">
        <f t="shared" si="19"/>
        <v>20.170000000000002</v>
      </c>
      <c r="Q239" s="2">
        <v>0.64589999999999992</v>
      </c>
      <c r="R239" s="2">
        <f t="shared" si="20"/>
        <v>19.524100000000001</v>
      </c>
      <c r="S239" s="2">
        <v>0.89</v>
      </c>
      <c r="T239" s="2">
        <v>1.29</v>
      </c>
      <c r="U239" s="2">
        <f t="shared" si="21"/>
        <v>2.1800000000000002</v>
      </c>
      <c r="V239" s="2">
        <v>0.11605000000000003</v>
      </c>
      <c r="W239" s="2">
        <f t="shared" si="22"/>
        <v>2.0639500000000002</v>
      </c>
      <c r="X239" s="2">
        <v>115.53</v>
      </c>
      <c r="Z239">
        <f>U239/P239</f>
        <v>0.10808130887456618</v>
      </c>
      <c r="AA239" s="15">
        <f t="shared" si="23"/>
        <v>108.08130887456619</v>
      </c>
      <c r="AB239">
        <f>S239/N239</f>
        <v>0.1065868263473054</v>
      </c>
      <c r="AC239">
        <f>T239/O239</f>
        <v>0.10913705583756345</v>
      </c>
      <c r="AD239">
        <f>O239/P239</f>
        <v>0.58601883986117997</v>
      </c>
      <c r="AE239">
        <f>T239/U239</f>
        <v>0.59174311926605505</v>
      </c>
    </row>
    <row r="240" spans="1:31" x14ac:dyDescent="0.2">
      <c r="A240" s="2">
        <v>88</v>
      </c>
      <c r="B240" s="2">
        <v>2</v>
      </c>
      <c r="C240" s="2">
        <v>29</v>
      </c>
      <c r="D240" s="5">
        <v>50</v>
      </c>
      <c r="E240" s="6">
        <v>8</v>
      </c>
      <c r="F240" s="7">
        <v>28.730321969696966</v>
      </c>
      <c r="G240" s="7">
        <v>6.8338155272727281</v>
      </c>
      <c r="H240" s="2">
        <v>14</v>
      </c>
      <c r="I240" s="2">
        <v>33.1</v>
      </c>
      <c r="J240" s="2">
        <v>33.4</v>
      </c>
      <c r="K240" s="2">
        <v>26.3</v>
      </c>
      <c r="L240" s="2">
        <f t="shared" si="18"/>
        <v>31.475000000000001</v>
      </c>
      <c r="M240" s="2"/>
      <c r="N240" s="2">
        <v>12.24</v>
      </c>
      <c r="O240" s="2">
        <v>15.49</v>
      </c>
      <c r="P240" s="2">
        <f t="shared" si="19"/>
        <v>27.73</v>
      </c>
      <c r="Q240" s="2">
        <v>0.64589999999999992</v>
      </c>
      <c r="R240" s="2">
        <f t="shared" si="20"/>
        <v>27.084099999999999</v>
      </c>
      <c r="S240" s="2">
        <v>0.57999999999999996</v>
      </c>
      <c r="T240" s="2">
        <v>1.9</v>
      </c>
      <c r="U240" s="2">
        <f t="shared" si="21"/>
        <v>2.48</v>
      </c>
      <c r="V240" s="2">
        <v>0.11605000000000003</v>
      </c>
      <c r="W240" s="2">
        <f t="shared" si="22"/>
        <v>2.36395</v>
      </c>
      <c r="X240" s="2">
        <v>130.76</v>
      </c>
      <c r="Z240">
        <f>U240/P240</f>
        <v>8.9433826181031378E-2</v>
      </c>
      <c r="AA240" s="15">
        <f t="shared" si="23"/>
        <v>89.433826181031378</v>
      </c>
      <c r="AB240">
        <f>S240/N240</f>
        <v>4.7385620915032678E-2</v>
      </c>
      <c r="AC240">
        <f>T240/O240</f>
        <v>0.12265978050355067</v>
      </c>
      <c r="AD240">
        <f>O240/P240</f>
        <v>0.55860079336458712</v>
      </c>
      <c r="AE240">
        <f>T240/U240</f>
        <v>0.7661290322580645</v>
      </c>
    </row>
    <row r="241" spans="1:31" x14ac:dyDescent="0.2">
      <c r="A241" s="2">
        <v>89</v>
      </c>
      <c r="B241" s="2">
        <v>2</v>
      </c>
      <c r="C241" s="2">
        <v>29</v>
      </c>
      <c r="D241" s="5">
        <v>50</v>
      </c>
      <c r="E241" s="6">
        <v>9</v>
      </c>
      <c r="F241" s="7">
        <v>28.730321969696966</v>
      </c>
      <c r="G241" s="7">
        <v>6.8338155272727281</v>
      </c>
      <c r="H241" s="2">
        <v>12</v>
      </c>
      <c r="I241" s="2">
        <v>28.9</v>
      </c>
      <c r="J241" s="2">
        <v>28</v>
      </c>
      <c r="K241" s="2">
        <v>26.8</v>
      </c>
      <c r="L241" s="2">
        <f t="shared" si="18"/>
        <v>28.15</v>
      </c>
      <c r="M241" s="2"/>
      <c r="N241" s="2">
        <v>7.42</v>
      </c>
      <c r="O241" s="2">
        <v>10.42</v>
      </c>
      <c r="P241" s="2">
        <f t="shared" si="19"/>
        <v>17.84</v>
      </c>
      <c r="Q241" s="2">
        <v>0.64589999999999992</v>
      </c>
      <c r="R241" s="2">
        <f t="shared" si="20"/>
        <v>17.194099999999999</v>
      </c>
      <c r="S241" s="2">
        <v>0.53</v>
      </c>
      <c r="T241" s="2">
        <v>1.23</v>
      </c>
      <c r="U241" s="2">
        <f t="shared" si="21"/>
        <v>1.76</v>
      </c>
      <c r="V241" s="2">
        <v>0.11605000000000003</v>
      </c>
      <c r="W241" s="2">
        <f t="shared" si="22"/>
        <v>1.64395</v>
      </c>
      <c r="X241" s="2">
        <v>103.32</v>
      </c>
      <c r="Z241">
        <f>U241/P241</f>
        <v>9.8654708520179379E-2</v>
      </c>
      <c r="AA241" s="15">
        <f t="shared" si="23"/>
        <v>98.654708520179383</v>
      </c>
      <c r="AB241">
        <f>S241/N241</f>
        <v>7.1428571428571438E-2</v>
      </c>
      <c r="AC241">
        <f>T241/O241</f>
        <v>0.11804222648752399</v>
      </c>
      <c r="AD241">
        <f>O241/P241</f>
        <v>0.5840807174887892</v>
      </c>
      <c r="AE241">
        <f>T241/U241</f>
        <v>0.69886363636363635</v>
      </c>
    </row>
    <row r="242" spans="1:31" x14ac:dyDescent="0.2">
      <c r="A242" s="2">
        <v>90</v>
      </c>
      <c r="B242" s="2">
        <v>2</v>
      </c>
      <c r="C242" s="2">
        <v>29</v>
      </c>
      <c r="D242" s="5">
        <v>50</v>
      </c>
      <c r="E242" s="6">
        <v>10</v>
      </c>
      <c r="F242" s="7">
        <v>28.730321969696966</v>
      </c>
      <c r="G242" s="7">
        <v>6.8338155272727281</v>
      </c>
      <c r="H242" s="2">
        <v>11</v>
      </c>
      <c r="I242" s="2">
        <v>30.8</v>
      </c>
      <c r="J242" s="2">
        <v>31.1</v>
      </c>
      <c r="K242" s="2">
        <v>27.8</v>
      </c>
      <c r="L242" s="2">
        <f t="shared" si="18"/>
        <v>30.125</v>
      </c>
      <c r="M242" s="2"/>
      <c r="N242" s="2">
        <v>6.66</v>
      </c>
      <c r="O242" s="2">
        <v>10.27</v>
      </c>
      <c r="P242" s="2">
        <f t="shared" si="19"/>
        <v>16.93</v>
      </c>
      <c r="Q242" s="2">
        <v>0.64589999999999992</v>
      </c>
      <c r="R242" s="2">
        <f t="shared" si="20"/>
        <v>16.284099999999999</v>
      </c>
      <c r="S242" s="2">
        <v>0.49</v>
      </c>
      <c r="T242" s="2">
        <v>1.21</v>
      </c>
      <c r="U242" s="2">
        <f t="shared" si="21"/>
        <v>1.7</v>
      </c>
      <c r="V242" s="2">
        <v>0.11605000000000003</v>
      </c>
      <c r="W242" s="2">
        <f t="shared" si="22"/>
        <v>1.58395</v>
      </c>
      <c r="X242" s="2">
        <v>98.89</v>
      </c>
      <c r="Z242">
        <f>U242/P242</f>
        <v>0.10041346721795628</v>
      </c>
      <c r="AA242" s="15">
        <f t="shared" si="23"/>
        <v>100.41346721795628</v>
      </c>
      <c r="AB242">
        <f>S242/N242</f>
        <v>7.3573573573573567E-2</v>
      </c>
      <c r="AC242">
        <f>T242/O242</f>
        <v>0.11781888997078871</v>
      </c>
      <c r="AD242">
        <f>O242/P242</f>
        <v>0.60661547548730066</v>
      </c>
      <c r="AE242">
        <f>T242/U242</f>
        <v>0.71176470588235297</v>
      </c>
    </row>
    <row r="243" spans="1:31" x14ac:dyDescent="0.2">
      <c r="A243" s="2">
        <v>91</v>
      </c>
      <c r="B243" s="2">
        <v>2</v>
      </c>
      <c r="C243" s="2">
        <v>32</v>
      </c>
      <c r="D243" s="5">
        <v>0</v>
      </c>
      <c r="E243" s="6">
        <v>1</v>
      </c>
      <c r="F243" s="7">
        <v>32.052481060606063</v>
      </c>
      <c r="G243" s="7">
        <v>11.863462090909092</v>
      </c>
      <c r="H243" s="2">
        <v>18</v>
      </c>
      <c r="I243" s="2">
        <v>29.1</v>
      </c>
      <c r="J243" s="2">
        <v>38.6</v>
      </c>
      <c r="K243" s="2">
        <v>30.7</v>
      </c>
      <c r="L243" s="2">
        <f t="shared" si="18"/>
        <v>31.875</v>
      </c>
      <c r="M243" s="2">
        <v>0.79700000000000004</v>
      </c>
      <c r="N243" s="2">
        <v>14.95</v>
      </c>
      <c r="O243" s="2">
        <v>20.18</v>
      </c>
      <c r="P243" s="2">
        <f t="shared" si="19"/>
        <v>35.129999999999995</v>
      </c>
      <c r="Q243" s="2">
        <v>0.64589999999999992</v>
      </c>
      <c r="R243" s="2">
        <f t="shared" si="20"/>
        <v>34.484099999999998</v>
      </c>
      <c r="S243" s="2">
        <v>1.0900000000000001</v>
      </c>
      <c r="T243" s="2">
        <v>2.2400000000000002</v>
      </c>
      <c r="U243" s="2">
        <f t="shared" si="21"/>
        <v>3.33</v>
      </c>
      <c r="V243" s="2">
        <v>0.11605000000000003</v>
      </c>
      <c r="W243" s="2">
        <f t="shared" si="22"/>
        <v>3.2139500000000001</v>
      </c>
      <c r="X243" s="2">
        <v>69.069999999999993</v>
      </c>
      <c r="Z243">
        <f>U243/P243</f>
        <v>9.4790777113578154E-2</v>
      </c>
      <c r="AA243" s="15">
        <f t="shared" si="23"/>
        <v>94.790777113578159</v>
      </c>
      <c r="AB243">
        <f>S243/N243</f>
        <v>7.2909698996655531E-2</v>
      </c>
      <c r="AC243">
        <f>T243/O243</f>
        <v>0.11100099108027751</v>
      </c>
      <c r="AD243">
        <f>O243/P243</f>
        <v>0.57443780244805021</v>
      </c>
      <c r="AE243">
        <f>T243/U243</f>
        <v>0.67267267267267272</v>
      </c>
    </row>
    <row r="244" spans="1:31" x14ac:dyDescent="0.2">
      <c r="A244" s="2">
        <v>92</v>
      </c>
      <c r="B244" s="2">
        <v>2</v>
      </c>
      <c r="C244" s="2">
        <v>32</v>
      </c>
      <c r="D244" s="5">
        <v>0</v>
      </c>
      <c r="E244" s="6">
        <v>2</v>
      </c>
      <c r="F244" s="7">
        <v>32.052481060606063</v>
      </c>
      <c r="G244" s="7">
        <v>11.863462090909092</v>
      </c>
      <c r="H244" s="2">
        <v>15</v>
      </c>
      <c r="I244" s="2">
        <v>31.9</v>
      </c>
      <c r="J244" s="2">
        <v>45</v>
      </c>
      <c r="K244" s="2">
        <v>27.9</v>
      </c>
      <c r="L244" s="2">
        <f t="shared" si="18"/>
        <v>34.174999999999997</v>
      </c>
      <c r="M244" s="2">
        <v>0.80800000000000005</v>
      </c>
      <c r="N244" s="2">
        <v>12.89</v>
      </c>
      <c r="O244" s="2">
        <v>16.82</v>
      </c>
      <c r="P244" s="2">
        <f t="shared" si="19"/>
        <v>29.71</v>
      </c>
      <c r="Q244" s="2">
        <v>0.64589999999999992</v>
      </c>
      <c r="R244" s="2">
        <f t="shared" si="20"/>
        <v>29.0641</v>
      </c>
      <c r="S244" s="2">
        <v>0.94</v>
      </c>
      <c r="T244" s="2">
        <v>1.89</v>
      </c>
      <c r="U244" s="2">
        <f t="shared" si="21"/>
        <v>2.83</v>
      </c>
      <c r="V244" s="2">
        <v>0.11605000000000003</v>
      </c>
      <c r="W244" s="2">
        <f t="shared" si="22"/>
        <v>2.7139500000000001</v>
      </c>
      <c r="X244" s="2">
        <v>92.3</v>
      </c>
      <c r="Z244">
        <f>U244/P244</f>
        <v>9.5254123190844836E-2</v>
      </c>
      <c r="AA244" s="15">
        <f t="shared" si="23"/>
        <v>95.254123190844837</v>
      </c>
      <c r="AB244">
        <f>S244/N244</f>
        <v>7.2924747866563222E-2</v>
      </c>
      <c r="AC244">
        <f>T244/O244</f>
        <v>0.11236623067776456</v>
      </c>
      <c r="AD244">
        <f>O244/P244</f>
        <v>0.56613934702120494</v>
      </c>
      <c r="AE244">
        <f>T244/U244</f>
        <v>0.66784452296819785</v>
      </c>
    </row>
    <row r="245" spans="1:31" x14ac:dyDescent="0.2">
      <c r="A245" s="2">
        <v>93</v>
      </c>
      <c r="B245" s="2">
        <v>2</v>
      </c>
      <c r="C245" s="2">
        <v>32</v>
      </c>
      <c r="D245" s="5">
        <v>0</v>
      </c>
      <c r="E245" s="6">
        <v>3</v>
      </c>
      <c r="F245" s="7">
        <v>32.052481060606063</v>
      </c>
      <c r="G245" s="7">
        <v>11.863462090909092</v>
      </c>
      <c r="H245" s="2">
        <v>17</v>
      </c>
      <c r="I245" s="2">
        <v>31.9</v>
      </c>
      <c r="J245" s="2">
        <v>50.4</v>
      </c>
      <c r="K245" s="2">
        <v>38</v>
      </c>
      <c r="L245" s="2">
        <f t="shared" si="18"/>
        <v>38.049999999999997</v>
      </c>
      <c r="M245" s="2">
        <v>0.80700000000000005</v>
      </c>
      <c r="N245" s="2">
        <v>19.600000000000001</v>
      </c>
      <c r="O245" s="2">
        <v>24.5</v>
      </c>
      <c r="P245" s="2">
        <f t="shared" si="19"/>
        <v>44.1</v>
      </c>
      <c r="Q245" s="2">
        <v>0.64589999999999992</v>
      </c>
      <c r="R245" s="2">
        <f t="shared" si="20"/>
        <v>43.454100000000004</v>
      </c>
      <c r="S245" s="2">
        <v>1.61</v>
      </c>
      <c r="T245" s="2">
        <v>2.93</v>
      </c>
      <c r="U245" s="2">
        <f t="shared" si="21"/>
        <v>4.54</v>
      </c>
      <c r="V245" s="2">
        <v>0.11605000000000003</v>
      </c>
      <c r="W245" s="2">
        <f t="shared" si="22"/>
        <v>4.4239499999999996</v>
      </c>
      <c r="X245" s="2">
        <v>97.73</v>
      </c>
      <c r="Z245">
        <f>U245/P245</f>
        <v>0.10294784580498866</v>
      </c>
      <c r="AA245" s="15">
        <f t="shared" si="23"/>
        <v>102.94784580498866</v>
      </c>
      <c r="AB245">
        <f>S245/N245</f>
        <v>8.2142857142857142E-2</v>
      </c>
      <c r="AC245">
        <f>T245/O245</f>
        <v>0.11959183673469388</v>
      </c>
      <c r="AD245">
        <f>O245/P245</f>
        <v>0.55555555555555558</v>
      </c>
      <c r="AE245">
        <f>T245/U245</f>
        <v>0.64537444933920707</v>
      </c>
    </row>
    <row r="246" spans="1:31" x14ac:dyDescent="0.2">
      <c r="A246" s="2">
        <v>94</v>
      </c>
      <c r="B246" s="2">
        <v>2</v>
      </c>
      <c r="C246" s="2">
        <v>32</v>
      </c>
      <c r="D246" s="5">
        <v>0</v>
      </c>
      <c r="E246" s="6">
        <v>4</v>
      </c>
      <c r="F246" s="7">
        <v>32.052481060606063</v>
      </c>
      <c r="G246" s="7">
        <v>11.863462090909092</v>
      </c>
      <c r="H246" s="2">
        <v>16</v>
      </c>
      <c r="I246" s="2">
        <v>29.9</v>
      </c>
      <c r="J246" s="2">
        <v>35.799999999999997</v>
      </c>
      <c r="K246" s="2">
        <v>29</v>
      </c>
      <c r="L246" s="2">
        <f t="shared" si="18"/>
        <v>31.15</v>
      </c>
      <c r="M246" s="2">
        <v>0.80700000000000005</v>
      </c>
      <c r="N246" s="2">
        <v>10.86</v>
      </c>
      <c r="O246" s="2">
        <v>16.22</v>
      </c>
      <c r="P246" s="2">
        <f t="shared" si="19"/>
        <v>27.08</v>
      </c>
      <c r="Q246" s="2">
        <v>0.64589999999999992</v>
      </c>
      <c r="R246" s="2">
        <f t="shared" si="20"/>
        <v>26.434099999999997</v>
      </c>
      <c r="S246" s="2">
        <v>0.83</v>
      </c>
      <c r="T246" s="2">
        <v>1.84</v>
      </c>
      <c r="U246" s="2">
        <f t="shared" si="21"/>
        <v>2.67</v>
      </c>
      <c r="V246" s="2">
        <v>0.11605000000000003</v>
      </c>
      <c r="W246" s="2">
        <f t="shared" si="22"/>
        <v>2.5539499999999999</v>
      </c>
      <c r="X246" s="2">
        <v>88.07</v>
      </c>
      <c r="Z246">
        <f>U246/P246</f>
        <v>9.8596750369276218E-2</v>
      </c>
      <c r="AA246" s="15">
        <f t="shared" si="23"/>
        <v>98.596750369276222</v>
      </c>
      <c r="AB246">
        <f>S246/N246</f>
        <v>7.6427255985267034E-2</v>
      </c>
      <c r="AC246">
        <f>T246/O246</f>
        <v>0.11344019728729965</v>
      </c>
      <c r="AD246">
        <f>O246/P246</f>
        <v>0.59896602658788778</v>
      </c>
      <c r="AE246">
        <f>T246/U246</f>
        <v>0.68913857677902624</v>
      </c>
    </row>
    <row r="247" spans="1:31" x14ac:dyDescent="0.2">
      <c r="A247" s="2">
        <v>95</v>
      </c>
      <c r="B247" s="2">
        <v>2</v>
      </c>
      <c r="C247" s="2">
        <v>32</v>
      </c>
      <c r="D247" s="5">
        <v>0</v>
      </c>
      <c r="E247" s="6">
        <v>5</v>
      </c>
      <c r="F247" s="7">
        <v>32.052481060606063</v>
      </c>
      <c r="G247" s="7">
        <v>11.863462090909092</v>
      </c>
      <c r="H247" s="2">
        <v>20</v>
      </c>
      <c r="I247" s="2">
        <v>30.8</v>
      </c>
      <c r="J247" s="2">
        <v>37.5</v>
      </c>
      <c r="K247" s="2">
        <v>28.7</v>
      </c>
      <c r="L247" s="2">
        <f t="shared" si="18"/>
        <v>31.950000000000003</v>
      </c>
      <c r="M247" s="2">
        <v>0.79200000000000004</v>
      </c>
      <c r="N247" s="2">
        <v>14.91</v>
      </c>
      <c r="O247" s="2">
        <v>19.899999999999999</v>
      </c>
      <c r="P247" s="2">
        <f t="shared" si="19"/>
        <v>34.81</v>
      </c>
      <c r="Q247" s="2">
        <v>0.64589999999999992</v>
      </c>
      <c r="R247" s="2">
        <f t="shared" si="20"/>
        <v>34.164100000000005</v>
      </c>
      <c r="S247" s="2">
        <v>1.1499999999999999</v>
      </c>
      <c r="T247" s="2">
        <v>2.37</v>
      </c>
      <c r="U247" s="2">
        <f t="shared" si="21"/>
        <v>3.52</v>
      </c>
      <c r="V247" s="2">
        <v>0.11605000000000003</v>
      </c>
      <c r="W247" s="2">
        <f t="shared" si="22"/>
        <v>3.40395</v>
      </c>
      <c r="X247" s="2">
        <v>77.819999999999993</v>
      </c>
      <c r="Z247">
        <f>U247/P247</f>
        <v>0.10112036771042804</v>
      </c>
      <c r="AA247" s="15">
        <f t="shared" si="23"/>
        <v>101.12036771042804</v>
      </c>
      <c r="AB247">
        <f>S247/N247</f>
        <v>7.7129443326626412E-2</v>
      </c>
      <c r="AC247">
        <f>T247/O247</f>
        <v>0.11909547738693468</v>
      </c>
      <c r="AD247">
        <f>O247/P247</f>
        <v>0.57167480609020394</v>
      </c>
      <c r="AE247">
        <f>T247/U247</f>
        <v>0.67329545454545459</v>
      </c>
    </row>
    <row r="248" spans="1:31" x14ac:dyDescent="0.2">
      <c r="A248" s="2">
        <v>96</v>
      </c>
      <c r="B248" s="2">
        <v>2</v>
      </c>
      <c r="C248" s="2">
        <v>32</v>
      </c>
      <c r="D248" s="5">
        <v>0</v>
      </c>
      <c r="E248" s="6">
        <v>6</v>
      </c>
      <c r="F248" s="7">
        <v>32.052481060606063</v>
      </c>
      <c r="G248" s="7">
        <v>11.863462090909092</v>
      </c>
      <c r="H248" s="2">
        <v>12</v>
      </c>
      <c r="I248" s="2">
        <v>33</v>
      </c>
      <c r="J248" s="2">
        <v>31.9</v>
      </c>
      <c r="K248" s="2">
        <v>23.8</v>
      </c>
      <c r="L248" s="2">
        <f t="shared" si="18"/>
        <v>30.425000000000001</v>
      </c>
      <c r="M248" s="2"/>
      <c r="N248" s="2">
        <v>11.22</v>
      </c>
      <c r="O248" s="2">
        <v>16.71</v>
      </c>
      <c r="P248" s="2">
        <f t="shared" si="19"/>
        <v>27.93</v>
      </c>
      <c r="Q248" s="2">
        <v>0.64589999999999992</v>
      </c>
      <c r="R248" s="2">
        <f t="shared" si="20"/>
        <v>27.284099999999999</v>
      </c>
      <c r="S248" s="2">
        <v>0.89</v>
      </c>
      <c r="T248" s="2">
        <v>2</v>
      </c>
      <c r="U248" s="2">
        <f t="shared" si="21"/>
        <v>2.89</v>
      </c>
      <c r="V248" s="2">
        <v>0.11605000000000003</v>
      </c>
      <c r="W248" s="2">
        <f t="shared" si="22"/>
        <v>2.7739500000000001</v>
      </c>
      <c r="X248" s="2">
        <v>96.2</v>
      </c>
      <c r="Z248">
        <f>U248/P248</f>
        <v>0.10347296813462227</v>
      </c>
      <c r="AA248" s="15">
        <f t="shared" si="23"/>
        <v>103.47296813462226</v>
      </c>
      <c r="AB248">
        <f>S248/N248</f>
        <v>7.9322638146167551E-2</v>
      </c>
      <c r="AC248">
        <f>T248/O248</f>
        <v>0.11968880909634949</v>
      </c>
      <c r="AD248">
        <f>O248/P248</f>
        <v>0.5982814178302901</v>
      </c>
      <c r="AE248">
        <f>T248/U248</f>
        <v>0.69204152249134943</v>
      </c>
    </row>
    <row r="249" spans="1:31" x14ac:dyDescent="0.2">
      <c r="A249" s="2">
        <v>97</v>
      </c>
      <c r="B249" s="2">
        <v>2</v>
      </c>
      <c r="C249" s="2">
        <v>32</v>
      </c>
      <c r="D249" s="5">
        <v>0</v>
      </c>
      <c r="E249" s="6">
        <v>7</v>
      </c>
      <c r="F249" s="7">
        <v>32.052481060606063</v>
      </c>
      <c r="G249" s="7">
        <v>11.863462090909092</v>
      </c>
      <c r="H249" s="2">
        <v>16</v>
      </c>
      <c r="I249" s="2">
        <v>35.6</v>
      </c>
      <c r="J249" s="2">
        <v>46.1</v>
      </c>
      <c r="K249" s="2">
        <v>35.4</v>
      </c>
      <c r="L249" s="2">
        <f t="shared" si="18"/>
        <v>38.174999999999997</v>
      </c>
      <c r="M249" s="2"/>
      <c r="N249" s="2">
        <v>19.73</v>
      </c>
      <c r="O249" s="2">
        <v>23.57</v>
      </c>
      <c r="P249" s="2">
        <f t="shared" si="19"/>
        <v>43.3</v>
      </c>
      <c r="Q249" s="2">
        <v>0.64589999999999992</v>
      </c>
      <c r="R249" s="2">
        <f t="shared" si="20"/>
        <v>42.6541</v>
      </c>
      <c r="S249" s="2">
        <v>1.56</v>
      </c>
      <c r="T249" s="2">
        <v>3.09</v>
      </c>
      <c r="U249" s="2">
        <f t="shared" si="21"/>
        <v>4.6500000000000004</v>
      </c>
      <c r="V249" s="2">
        <v>0.11605000000000003</v>
      </c>
      <c r="W249" s="2">
        <f t="shared" si="22"/>
        <v>4.5339499999999999</v>
      </c>
      <c r="X249" s="2">
        <v>104.96</v>
      </c>
      <c r="Z249">
        <f>U249/P249</f>
        <v>0.10739030023094689</v>
      </c>
      <c r="AA249" s="15">
        <f t="shared" si="23"/>
        <v>107.39030023094689</v>
      </c>
      <c r="AB249">
        <f>S249/N249</f>
        <v>7.9067410035478972E-2</v>
      </c>
      <c r="AC249">
        <f>T249/O249</f>
        <v>0.13109885447602884</v>
      </c>
      <c r="AD249">
        <f>O249/P249</f>
        <v>0.54434180138568133</v>
      </c>
      <c r="AE249">
        <f>T249/U249</f>
        <v>0.66451612903225799</v>
      </c>
    </row>
    <row r="250" spans="1:31" x14ac:dyDescent="0.2">
      <c r="A250" s="2">
        <v>98</v>
      </c>
      <c r="B250" s="2">
        <v>2</v>
      </c>
      <c r="C250" s="2">
        <v>32</v>
      </c>
      <c r="D250" s="5">
        <v>0</v>
      </c>
      <c r="E250" s="6">
        <v>8</v>
      </c>
      <c r="F250" s="7">
        <v>32.052481060606063</v>
      </c>
      <c r="G250" s="7">
        <v>11.863462090909092</v>
      </c>
      <c r="H250" s="2">
        <v>16</v>
      </c>
      <c r="I250" s="2">
        <v>30.1</v>
      </c>
      <c r="J250" s="2">
        <v>34.200000000000003</v>
      </c>
      <c r="K250" s="2">
        <v>31</v>
      </c>
      <c r="L250" s="2">
        <f t="shared" si="18"/>
        <v>31.35</v>
      </c>
      <c r="M250" s="2"/>
      <c r="N250" s="2">
        <v>13.49</v>
      </c>
      <c r="O250" s="2">
        <v>19.940000000000001</v>
      </c>
      <c r="P250" s="2">
        <f t="shared" si="19"/>
        <v>33.43</v>
      </c>
      <c r="Q250" s="2">
        <v>0.64589999999999992</v>
      </c>
      <c r="R250" s="2">
        <f t="shared" si="20"/>
        <v>32.784100000000002</v>
      </c>
      <c r="S250" s="2">
        <v>1</v>
      </c>
      <c r="T250" s="2">
        <v>2.5299999999999998</v>
      </c>
      <c r="U250" s="2">
        <f t="shared" si="21"/>
        <v>3.53</v>
      </c>
      <c r="V250" s="2">
        <v>0.11605000000000003</v>
      </c>
      <c r="W250" s="2">
        <f t="shared" si="22"/>
        <v>3.4139499999999998</v>
      </c>
      <c r="X250" s="2">
        <v>87.11</v>
      </c>
      <c r="Z250">
        <f>U250/P250</f>
        <v>0.10559377804367334</v>
      </c>
      <c r="AA250" s="15">
        <f t="shared" si="23"/>
        <v>105.59377804367334</v>
      </c>
      <c r="AB250">
        <f>S250/N250</f>
        <v>7.412898443291327E-2</v>
      </c>
      <c r="AC250">
        <f>T250/O250</f>
        <v>0.1268806419257773</v>
      </c>
      <c r="AD250">
        <f>O250/P250</f>
        <v>0.59647023631468743</v>
      </c>
      <c r="AE250">
        <f>T250/U250</f>
        <v>0.71671388101983002</v>
      </c>
    </row>
    <row r="251" spans="1:31" x14ac:dyDescent="0.2">
      <c r="A251" s="2">
        <v>99</v>
      </c>
      <c r="B251" s="2">
        <v>2</v>
      </c>
      <c r="C251" s="2">
        <v>32</v>
      </c>
      <c r="D251" s="5">
        <v>0</v>
      </c>
      <c r="E251" s="6">
        <v>9</v>
      </c>
      <c r="F251" s="7">
        <v>32.052481060606063</v>
      </c>
      <c r="G251" s="7">
        <v>11.863462090909092</v>
      </c>
      <c r="H251" s="2">
        <v>16</v>
      </c>
      <c r="I251" s="2">
        <v>31.8</v>
      </c>
      <c r="J251" s="2">
        <v>41.6</v>
      </c>
      <c r="K251" s="2">
        <v>31.2</v>
      </c>
      <c r="L251" s="2">
        <f t="shared" si="18"/>
        <v>34.1</v>
      </c>
      <c r="M251" s="2"/>
      <c r="N251" s="2">
        <v>16.93</v>
      </c>
      <c r="O251" s="2">
        <v>19.22</v>
      </c>
      <c r="P251" s="2">
        <f t="shared" si="19"/>
        <v>36.15</v>
      </c>
      <c r="Q251" s="2">
        <v>0.64589999999999992</v>
      </c>
      <c r="R251" s="2">
        <f t="shared" si="20"/>
        <v>35.504100000000001</v>
      </c>
      <c r="S251" s="2">
        <v>1.25</v>
      </c>
      <c r="T251" s="2">
        <v>2.56</v>
      </c>
      <c r="U251" s="2">
        <f t="shared" si="21"/>
        <v>3.81</v>
      </c>
      <c r="V251" s="2">
        <v>0.11605000000000003</v>
      </c>
      <c r="W251" s="2">
        <f t="shared" si="22"/>
        <v>3.6939500000000001</v>
      </c>
      <c r="X251" s="2">
        <v>101.18</v>
      </c>
      <c r="Z251">
        <f>U251/P251</f>
        <v>0.10539419087136929</v>
      </c>
      <c r="AA251" s="15">
        <f t="shared" si="23"/>
        <v>105.39419087136929</v>
      </c>
      <c r="AB251">
        <f>S251/N251</f>
        <v>7.3833431777909034E-2</v>
      </c>
      <c r="AC251">
        <f>T251/O251</f>
        <v>0.13319458896982311</v>
      </c>
      <c r="AD251">
        <f>O251/P251</f>
        <v>0.53167358229598893</v>
      </c>
      <c r="AE251">
        <f>T251/U251</f>
        <v>0.67191601049868765</v>
      </c>
    </row>
    <row r="252" spans="1:31" x14ac:dyDescent="0.2">
      <c r="A252" s="2">
        <v>100</v>
      </c>
      <c r="B252" s="2">
        <v>2</v>
      </c>
      <c r="C252" s="2">
        <v>32</v>
      </c>
      <c r="D252" s="5">
        <v>0</v>
      </c>
      <c r="E252" s="6">
        <v>10</v>
      </c>
      <c r="F252" s="7">
        <v>32.052481060606063</v>
      </c>
      <c r="G252" s="7">
        <v>11.863462090909092</v>
      </c>
      <c r="H252" s="2">
        <v>13</v>
      </c>
      <c r="I252" s="2">
        <v>30.4</v>
      </c>
      <c r="J252" s="2">
        <v>39</v>
      </c>
      <c r="K252" s="2">
        <v>33.299999999999997</v>
      </c>
      <c r="L252" s="2">
        <f t="shared" si="18"/>
        <v>33.274999999999999</v>
      </c>
      <c r="M252" s="2"/>
      <c r="N252" s="2">
        <v>13.87</v>
      </c>
      <c r="O252" s="2">
        <v>17.38</v>
      </c>
      <c r="P252" s="2">
        <f t="shared" si="19"/>
        <v>31.25</v>
      </c>
      <c r="Q252" s="2">
        <v>0.64589999999999992</v>
      </c>
      <c r="R252" s="2">
        <f t="shared" si="20"/>
        <v>30.604099999999999</v>
      </c>
      <c r="S252" s="2">
        <v>0.99</v>
      </c>
      <c r="T252" s="2">
        <v>2.16</v>
      </c>
      <c r="U252" s="2">
        <f t="shared" si="21"/>
        <v>3.1500000000000004</v>
      </c>
      <c r="V252" s="2">
        <v>0.11605000000000003</v>
      </c>
      <c r="W252" s="2">
        <f t="shared" si="22"/>
        <v>3.0339500000000004</v>
      </c>
      <c r="X252" s="2">
        <v>110.18</v>
      </c>
      <c r="Z252">
        <f>U252/P252</f>
        <v>0.10080000000000001</v>
      </c>
      <c r="AA252" s="15">
        <f t="shared" si="23"/>
        <v>100.80000000000001</v>
      </c>
      <c r="AB252">
        <f>S252/N252</f>
        <v>7.1377072819033896E-2</v>
      </c>
      <c r="AC252">
        <f>T252/O252</f>
        <v>0.12428078250863063</v>
      </c>
      <c r="AD252">
        <f>O252/P252</f>
        <v>0.55615999999999999</v>
      </c>
      <c r="AE252">
        <f>T252/U252</f>
        <v>0.68571428571428572</v>
      </c>
    </row>
    <row r="253" spans="1:31" x14ac:dyDescent="0.2">
      <c r="A253" s="2">
        <v>101</v>
      </c>
      <c r="B253" s="2">
        <v>2</v>
      </c>
      <c r="C253" s="2">
        <v>32</v>
      </c>
      <c r="D253" s="5">
        <v>30</v>
      </c>
      <c r="E253" s="6">
        <v>1</v>
      </c>
      <c r="F253" s="7">
        <v>32.052481060606063</v>
      </c>
      <c r="G253" s="7">
        <v>8.7636554181818198</v>
      </c>
      <c r="H253" s="2">
        <v>15</v>
      </c>
      <c r="I253" s="2">
        <v>29</v>
      </c>
      <c r="J253" s="2">
        <v>36.200000000000003</v>
      </c>
      <c r="K253" s="2">
        <v>33.200000000000003</v>
      </c>
      <c r="L253" s="2">
        <f t="shared" si="18"/>
        <v>31.85</v>
      </c>
      <c r="M253" s="2">
        <v>0.82299999999999995</v>
      </c>
      <c r="N253" s="2">
        <v>15.29</v>
      </c>
      <c r="O253" s="2">
        <v>22.96</v>
      </c>
      <c r="P253" s="2">
        <f t="shared" si="19"/>
        <v>38.25</v>
      </c>
      <c r="Q253" s="2">
        <v>0.64589999999999992</v>
      </c>
      <c r="R253" s="2">
        <f t="shared" si="20"/>
        <v>37.604100000000003</v>
      </c>
      <c r="S253" s="2">
        <v>1.1599999999999999</v>
      </c>
      <c r="T253" s="2">
        <v>2.54</v>
      </c>
      <c r="U253" s="2">
        <f t="shared" si="21"/>
        <v>3.7</v>
      </c>
      <c r="V253" s="2">
        <v>0.11605000000000003</v>
      </c>
      <c r="W253" s="2">
        <f t="shared" si="22"/>
        <v>3.5839500000000002</v>
      </c>
      <c r="X253" s="2">
        <v>103.46</v>
      </c>
      <c r="Z253">
        <f>U253/P253</f>
        <v>9.6732026143790853E-2</v>
      </c>
      <c r="AA253" s="15">
        <f t="shared" si="23"/>
        <v>96.732026143790847</v>
      </c>
      <c r="AB253">
        <f>S253/N253</f>
        <v>7.5866579463701761E-2</v>
      </c>
      <c r="AC253">
        <f>T253/O253</f>
        <v>0.11062717770034843</v>
      </c>
      <c r="AD253">
        <f>O253/P253</f>
        <v>0.60026143790849673</v>
      </c>
      <c r="AE253">
        <f>T253/U253</f>
        <v>0.68648648648648647</v>
      </c>
    </row>
    <row r="254" spans="1:31" x14ac:dyDescent="0.2">
      <c r="A254" s="2">
        <v>102</v>
      </c>
      <c r="B254" s="2">
        <v>2</v>
      </c>
      <c r="C254" s="2">
        <v>32</v>
      </c>
      <c r="D254" s="5">
        <v>30</v>
      </c>
      <c r="E254" s="6">
        <v>2</v>
      </c>
      <c r="F254" s="7">
        <v>32.052481060606063</v>
      </c>
      <c r="G254" s="7">
        <v>8.7636554181818198</v>
      </c>
      <c r="H254" s="2">
        <v>16</v>
      </c>
      <c r="I254" s="2">
        <v>26</v>
      </c>
      <c r="J254" s="2">
        <v>32.799999999999997</v>
      </c>
      <c r="K254" s="2">
        <v>22.2</v>
      </c>
      <c r="L254" s="2">
        <f t="shared" si="18"/>
        <v>26.75</v>
      </c>
      <c r="M254" s="2">
        <v>0.76200000000000001</v>
      </c>
      <c r="N254" s="2">
        <v>9.8000000000000007</v>
      </c>
      <c r="O254" s="2">
        <v>15</v>
      </c>
      <c r="P254" s="2">
        <f t="shared" si="19"/>
        <v>24.8</v>
      </c>
      <c r="Q254" s="2">
        <v>0.64589999999999992</v>
      </c>
      <c r="R254" s="2">
        <f t="shared" si="20"/>
        <v>24.1541</v>
      </c>
      <c r="S254" s="2">
        <v>0.74</v>
      </c>
      <c r="T254" s="2">
        <v>1.65</v>
      </c>
      <c r="U254" s="2">
        <f t="shared" si="21"/>
        <v>2.3899999999999997</v>
      </c>
      <c r="V254" s="2">
        <v>0.11605000000000003</v>
      </c>
      <c r="W254" s="2">
        <f t="shared" si="22"/>
        <v>2.2739499999999997</v>
      </c>
      <c r="X254" s="2">
        <v>75.05</v>
      </c>
      <c r="Z254">
        <f>U254/P254</f>
        <v>9.6370967741935473E-2</v>
      </c>
      <c r="AA254" s="15">
        <f t="shared" si="23"/>
        <v>96.370967741935473</v>
      </c>
      <c r="AB254">
        <f>S254/N254</f>
        <v>7.5510204081632643E-2</v>
      </c>
      <c r="AC254">
        <f>T254/O254</f>
        <v>0.11</v>
      </c>
      <c r="AD254">
        <f>O254/P254</f>
        <v>0.60483870967741937</v>
      </c>
      <c r="AE254">
        <f>T254/U254</f>
        <v>0.69037656903765698</v>
      </c>
    </row>
    <row r="255" spans="1:31" x14ac:dyDescent="0.2">
      <c r="A255" s="2">
        <v>103</v>
      </c>
      <c r="B255" s="2">
        <v>2</v>
      </c>
      <c r="C255" s="2">
        <v>32</v>
      </c>
      <c r="D255" s="5">
        <v>30</v>
      </c>
      <c r="E255" s="6">
        <v>3</v>
      </c>
      <c r="F255" s="7">
        <v>32.052481060606063</v>
      </c>
      <c r="G255" s="7">
        <v>8.7636554181818198</v>
      </c>
      <c r="H255" s="2">
        <v>15</v>
      </c>
      <c r="I255" s="2">
        <v>21.8</v>
      </c>
      <c r="J255" s="2">
        <v>44.2</v>
      </c>
      <c r="K255" s="2">
        <v>31.1</v>
      </c>
      <c r="L255" s="2">
        <f t="shared" si="18"/>
        <v>29.725000000000001</v>
      </c>
      <c r="M255" s="2">
        <v>0.82</v>
      </c>
      <c r="N255" s="2">
        <v>13.5</v>
      </c>
      <c r="O255" s="2">
        <v>18.260000000000002</v>
      </c>
      <c r="P255" s="2">
        <f t="shared" si="19"/>
        <v>31.76</v>
      </c>
      <c r="Q255" s="2">
        <v>0.64589999999999992</v>
      </c>
      <c r="R255" s="2">
        <f t="shared" si="20"/>
        <v>31.114100000000001</v>
      </c>
      <c r="S255" s="2">
        <v>0.97</v>
      </c>
      <c r="T255" s="2">
        <v>2.0299999999999998</v>
      </c>
      <c r="U255" s="2">
        <f t="shared" si="21"/>
        <v>3</v>
      </c>
      <c r="V255" s="2">
        <v>0.11605000000000003</v>
      </c>
      <c r="W255" s="2">
        <f t="shared" si="22"/>
        <v>2.88395</v>
      </c>
      <c r="X255" s="2">
        <v>58.67</v>
      </c>
      <c r="Z255">
        <f>U255/P255</f>
        <v>9.4458438287153654E-2</v>
      </c>
      <c r="AA255" s="15">
        <f t="shared" si="23"/>
        <v>94.458438287153655</v>
      </c>
      <c r="AB255">
        <f>S255/N255</f>
        <v>7.1851851851851847E-2</v>
      </c>
      <c r="AC255">
        <f>T255/O255</f>
        <v>0.11117196056955091</v>
      </c>
      <c r="AD255">
        <f>O255/P255</f>
        <v>0.57493702770780863</v>
      </c>
      <c r="AE255">
        <f>T255/U255</f>
        <v>0.67666666666666664</v>
      </c>
    </row>
    <row r="256" spans="1:31" x14ac:dyDescent="0.2">
      <c r="A256" s="2">
        <v>104</v>
      </c>
      <c r="B256" s="2">
        <v>2</v>
      </c>
      <c r="C256" s="2">
        <v>32</v>
      </c>
      <c r="D256" s="5">
        <v>30</v>
      </c>
      <c r="E256" s="6">
        <v>4</v>
      </c>
      <c r="F256" s="7">
        <v>32.052481060606063</v>
      </c>
      <c r="G256" s="7">
        <v>8.7636554181818198</v>
      </c>
      <c r="H256" s="2">
        <v>13</v>
      </c>
      <c r="I256" s="2">
        <v>29</v>
      </c>
      <c r="J256" s="2">
        <v>39.6</v>
      </c>
      <c r="K256" s="2">
        <v>25.9</v>
      </c>
      <c r="L256" s="2">
        <f t="shared" si="18"/>
        <v>30.875</v>
      </c>
      <c r="M256" s="2">
        <v>0.82</v>
      </c>
      <c r="N256" s="2">
        <v>11.39</v>
      </c>
      <c r="O256" s="2">
        <v>16.440000000000001</v>
      </c>
      <c r="P256" s="2">
        <f t="shared" si="19"/>
        <v>27.830000000000002</v>
      </c>
      <c r="Q256" s="2">
        <v>0.64589999999999992</v>
      </c>
      <c r="R256" s="2">
        <f t="shared" si="20"/>
        <v>27.184100000000001</v>
      </c>
      <c r="S256" s="2">
        <v>0.8</v>
      </c>
      <c r="T256" s="2">
        <v>1.82</v>
      </c>
      <c r="U256" s="2">
        <f t="shared" si="21"/>
        <v>2.62</v>
      </c>
      <c r="V256" s="2">
        <v>0.11605000000000003</v>
      </c>
      <c r="W256" s="2">
        <f t="shared" si="22"/>
        <v>2.5039500000000001</v>
      </c>
      <c r="X256" s="2">
        <v>102.47</v>
      </c>
      <c r="Z256">
        <f>U256/P256</f>
        <v>9.4143011139058569E-2</v>
      </c>
      <c r="AA256" s="15">
        <f t="shared" si="23"/>
        <v>94.143011139058572</v>
      </c>
      <c r="AB256">
        <f>S256/N256</f>
        <v>7.0237050043898158E-2</v>
      </c>
      <c r="AC256">
        <f>T256/O256</f>
        <v>0.11070559610705595</v>
      </c>
      <c r="AD256">
        <f>O256/P256</f>
        <v>0.59072942867409273</v>
      </c>
      <c r="AE256">
        <f>T256/U256</f>
        <v>0.69465648854961837</v>
      </c>
    </row>
    <row r="257" spans="1:31" x14ac:dyDescent="0.2">
      <c r="A257" s="2">
        <v>105</v>
      </c>
      <c r="B257" s="2">
        <v>2</v>
      </c>
      <c r="C257" s="2">
        <v>32</v>
      </c>
      <c r="D257" s="5">
        <v>30</v>
      </c>
      <c r="E257" s="6">
        <v>5</v>
      </c>
      <c r="F257" s="7">
        <v>32.052481060606063</v>
      </c>
      <c r="G257" s="7">
        <v>8.7636554181818198</v>
      </c>
      <c r="H257" s="2">
        <v>16</v>
      </c>
      <c r="I257" s="2">
        <v>31.3</v>
      </c>
      <c r="J257" s="2">
        <v>43.2</v>
      </c>
      <c r="K257" s="2">
        <v>32.299999999999997</v>
      </c>
      <c r="L257" s="2">
        <f t="shared" si="18"/>
        <v>34.524999999999999</v>
      </c>
      <c r="M257" s="2">
        <v>0.81399999999999995</v>
      </c>
      <c r="N257" s="2">
        <v>14.33</v>
      </c>
      <c r="O257" s="2">
        <v>19.059999999999999</v>
      </c>
      <c r="P257" s="2">
        <f t="shared" si="19"/>
        <v>33.39</v>
      </c>
      <c r="Q257" s="2">
        <v>0.64589999999999992</v>
      </c>
      <c r="R257" s="2">
        <f t="shared" si="20"/>
        <v>32.744100000000003</v>
      </c>
      <c r="S257" s="2">
        <v>0.98</v>
      </c>
      <c r="T257" s="2">
        <v>2</v>
      </c>
      <c r="U257" s="2">
        <f t="shared" si="21"/>
        <v>2.98</v>
      </c>
      <c r="V257" s="2">
        <v>0.11605000000000003</v>
      </c>
      <c r="W257" s="2">
        <f t="shared" si="22"/>
        <v>2.86395</v>
      </c>
      <c r="X257" s="2">
        <v>95.47</v>
      </c>
      <c r="Z257">
        <f>U257/P257</f>
        <v>8.9248277927523212E-2</v>
      </c>
      <c r="AA257" s="15">
        <f t="shared" si="23"/>
        <v>89.248277927523219</v>
      </c>
      <c r="AB257">
        <f>S257/N257</f>
        <v>6.838799720865317E-2</v>
      </c>
      <c r="AC257">
        <f>T257/O257</f>
        <v>0.10493179433368312</v>
      </c>
      <c r="AD257">
        <f>O257/P257</f>
        <v>0.57082958969751418</v>
      </c>
      <c r="AE257">
        <f>T257/U257</f>
        <v>0.67114093959731547</v>
      </c>
    </row>
    <row r="258" spans="1:31" x14ac:dyDescent="0.2">
      <c r="A258" s="2">
        <v>106</v>
      </c>
      <c r="B258" s="2">
        <v>2</v>
      </c>
      <c r="C258" s="2">
        <v>32</v>
      </c>
      <c r="D258" s="5">
        <v>30</v>
      </c>
      <c r="E258" s="6">
        <v>6</v>
      </c>
      <c r="F258" s="7">
        <v>32.052481060606063</v>
      </c>
      <c r="G258" s="7">
        <v>8.7636554181818198</v>
      </c>
      <c r="H258" s="2">
        <v>12</v>
      </c>
      <c r="I258" s="2">
        <v>31.2</v>
      </c>
      <c r="J258" s="2">
        <v>30.5</v>
      </c>
      <c r="K258" s="2">
        <v>27.1</v>
      </c>
      <c r="L258" s="2">
        <f t="shared" si="18"/>
        <v>30</v>
      </c>
      <c r="M258" s="2"/>
      <c r="N258" s="2">
        <v>9.7799999999999994</v>
      </c>
      <c r="O258" s="2">
        <v>14.15</v>
      </c>
      <c r="P258" s="2">
        <f t="shared" si="19"/>
        <v>23.93</v>
      </c>
      <c r="Q258" s="2">
        <v>0.64589999999999992</v>
      </c>
      <c r="R258" s="2">
        <f t="shared" si="20"/>
        <v>23.284099999999999</v>
      </c>
      <c r="S258" s="2">
        <v>0.68</v>
      </c>
      <c r="T258" s="2">
        <v>1.7</v>
      </c>
      <c r="U258" s="2">
        <f t="shared" si="21"/>
        <v>2.38</v>
      </c>
      <c r="V258" s="2">
        <v>0.11605000000000003</v>
      </c>
      <c r="W258" s="2">
        <f t="shared" si="22"/>
        <v>2.2639499999999999</v>
      </c>
      <c r="X258" s="2">
        <v>121.49</v>
      </c>
      <c r="Z258">
        <f>U258/P258</f>
        <v>9.9456748850814874E-2</v>
      </c>
      <c r="AA258" s="15">
        <f t="shared" si="23"/>
        <v>99.456748850814876</v>
      </c>
      <c r="AB258">
        <f>S258/N258</f>
        <v>6.9529652351738247E-2</v>
      </c>
      <c r="AC258">
        <f>T258/O258</f>
        <v>0.12014134275618374</v>
      </c>
      <c r="AD258">
        <f>O258/P258</f>
        <v>0.5913079816130381</v>
      </c>
      <c r="AE258">
        <f>T258/U258</f>
        <v>0.7142857142857143</v>
      </c>
    </row>
    <row r="259" spans="1:31" x14ac:dyDescent="0.2">
      <c r="A259" s="2">
        <v>107</v>
      </c>
      <c r="B259" s="2">
        <v>2</v>
      </c>
      <c r="C259" s="2">
        <v>32</v>
      </c>
      <c r="D259" s="5">
        <v>30</v>
      </c>
      <c r="E259" s="6">
        <v>7</v>
      </c>
      <c r="F259" s="7">
        <v>32.052481060606063</v>
      </c>
      <c r="G259" s="7">
        <v>8.7636554181818198</v>
      </c>
      <c r="H259" s="2">
        <v>16</v>
      </c>
      <c r="I259" s="2">
        <v>33.9</v>
      </c>
      <c r="J259" s="2">
        <v>31.8</v>
      </c>
      <c r="K259" s="2">
        <v>26.3</v>
      </c>
      <c r="L259" s="2">
        <f t="shared" si="18"/>
        <v>31.475000000000001</v>
      </c>
      <c r="M259" s="2"/>
      <c r="N259" s="2">
        <v>13.72</v>
      </c>
      <c r="O259" s="2">
        <v>17.27</v>
      </c>
      <c r="P259" s="2">
        <f t="shared" si="19"/>
        <v>30.990000000000002</v>
      </c>
      <c r="Q259" s="2">
        <v>0.64589999999999992</v>
      </c>
      <c r="R259" s="2">
        <f t="shared" si="20"/>
        <v>30.344100000000001</v>
      </c>
      <c r="S259" s="2">
        <v>0.97</v>
      </c>
      <c r="T259" s="2">
        <v>2.1</v>
      </c>
      <c r="U259" s="2">
        <f t="shared" si="21"/>
        <v>3.0700000000000003</v>
      </c>
      <c r="V259" s="2">
        <v>0.11605000000000003</v>
      </c>
      <c r="W259" s="2">
        <f t="shared" si="22"/>
        <v>2.9539500000000003</v>
      </c>
      <c r="X259" s="2">
        <v>121.11</v>
      </c>
      <c r="Z259">
        <f>U259/P259</f>
        <v>9.9064214262665373E-2</v>
      </c>
      <c r="AA259" s="15">
        <f t="shared" si="23"/>
        <v>99.064214262665374</v>
      </c>
      <c r="AB259">
        <f>S259/N259</f>
        <v>7.0699708454810495E-2</v>
      </c>
      <c r="AC259">
        <f>T259/O259</f>
        <v>0.12159814707585409</v>
      </c>
      <c r="AD259">
        <f>O259/P259</f>
        <v>0.55727654081961919</v>
      </c>
      <c r="AE259">
        <f>T259/U259</f>
        <v>0.68403908794788271</v>
      </c>
    </row>
    <row r="260" spans="1:31" x14ac:dyDescent="0.2">
      <c r="A260" s="2">
        <v>108</v>
      </c>
      <c r="B260" s="2">
        <v>2</v>
      </c>
      <c r="C260" s="2">
        <v>32</v>
      </c>
      <c r="D260" s="5">
        <v>30</v>
      </c>
      <c r="E260" s="6">
        <v>8</v>
      </c>
      <c r="F260" s="7">
        <v>32.052481060606063</v>
      </c>
      <c r="G260" s="7">
        <v>8.7636554181818198</v>
      </c>
      <c r="H260" s="2">
        <v>14</v>
      </c>
      <c r="I260" s="2">
        <v>31.7</v>
      </c>
      <c r="J260" s="2">
        <v>29.7</v>
      </c>
      <c r="K260" s="2">
        <v>30.6</v>
      </c>
      <c r="L260" s="2">
        <f t="shared" ref="L260:L302" si="24">(I260+((J260+K260)/2))/2</f>
        <v>30.924999999999997</v>
      </c>
      <c r="M260" s="2"/>
      <c r="N260" s="2">
        <v>12.41</v>
      </c>
      <c r="O260" s="2">
        <v>16.71</v>
      </c>
      <c r="P260" s="2">
        <f t="shared" ref="P260:P302" si="25">N260+O260</f>
        <v>29.12</v>
      </c>
      <c r="Q260" s="2">
        <v>0.64589999999999992</v>
      </c>
      <c r="R260" s="2">
        <f t="shared" ref="R260:R302" si="26">P260-Q260</f>
        <v>28.4741</v>
      </c>
      <c r="S260" s="2">
        <v>0.88</v>
      </c>
      <c r="T260" s="2">
        <v>1.98</v>
      </c>
      <c r="U260" s="2">
        <f t="shared" ref="U260:U302" si="27">S260+T260</f>
        <v>2.86</v>
      </c>
      <c r="V260" s="2">
        <v>0.11605000000000003</v>
      </c>
      <c r="W260" s="2">
        <f t="shared" ref="W260:W302" si="28">U260-V260</f>
        <v>2.7439499999999999</v>
      </c>
      <c r="X260" s="2">
        <v>101.73</v>
      </c>
      <c r="Z260">
        <f>U260/P260</f>
        <v>9.8214285714285712E-2</v>
      </c>
      <c r="AA260" s="15">
        <f t="shared" ref="AA260:AA302" si="29">Z260*1000</f>
        <v>98.214285714285708</v>
      </c>
      <c r="AB260">
        <f t="shared" ref="AB260:AC302" si="30">S260/N260</f>
        <v>7.0910556003223213E-2</v>
      </c>
      <c r="AC260">
        <f t="shared" si="30"/>
        <v>0.11849192100538598</v>
      </c>
      <c r="AD260">
        <f t="shared" ref="AD260:AD302" si="31">O260/P260</f>
        <v>0.57383241758241754</v>
      </c>
      <c r="AE260">
        <f t="shared" ref="AE260:AE302" si="32">T260/U260</f>
        <v>0.69230769230769229</v>
      </c>
    </row>
    <row r="261" spans="1:31" x14ac:dyDescent="0.2">
      <c r="A261" s="2">
        <v>109</v>
      </c>
      <c r="B261" s="2">
        <v>2</v>
      </c>
      <c r="C261" s="2">
        <v>32</v>
      </c>
      <c r="D261" s="5">
        <v>30</v>
      </c>
      <c r="E261" s="6">
        <v>9</v>
      </c>
      <c r="F261" s="7">
        <v>32.052481060606063</v>
      </c>
      <c r="G261" s="7">
        <v>8.7636554181818198</v>
      </c>
      <c r="H261" s="2">
        <v>14</v>
      </c>
      <c r="I261" s="2">
        <v>29.8</v>
      </c>
      <c r="J261" s="2">
        <v>26.4</v>
      </c>
      <c r="K261" s="2">
        <v>24.5</v>
      </c>
      <c r="L261" s="2">
        <f t="shared" si="24"/>
        <v>27.625</v>
      </c>
      <c r="M261" s="2"/>
      <c r="N261" s="2">
        <v>10.82</v>
      </c>
      <c r="O261" s="2">
        <v>15.22</v>
      </c>
      <c r="P261" s="2">
        <f t="shared" si="25"/>
        <v>26.04</v>
      </c>
      <c r="Q261" s="2">
        <v>0.64589999999999992</v>
      </c>
      <c r="R261" s="2">
        <f t="shared" si="26"/>
        <v>25.394099999999998</v>
      </c>
      <c r="S261" s="2">
        <v>0.78</v>
      </c>
      <c r="T261" s="2">
        <v>1.83</v>
      </c>
      <c r="U261" s="2">
        <f t="shared" si="27"/>
        <v>2.6100000000000003</v>
      </c>
      <c r="V261" s="2">
        <v>0.11605000000000003</v>
      </c>
      <c r="W261" s="2">
        <f t="shared" si="28"/>
        <v>2.4939500000000003</v>
      </c>
      <c r="X261" s="2">
        <v>112.53</v>
      </c>
      <c r="Z261">
        <f>U261/P261</f>
        <v>0.10023041474654379</v>
      </c>
      <c r="AA261" s="15">
        <f t="shared" si="29"/>
        <v>100.23041474654379</v>
      </c>
      <c r="AB261">
        <f t="shared" si="30"/>
        <v>7.2088724584103508E-2</v>
      </c>
      <c r="AC261">
        <f t="shared" si="30"/>
        <v>0.12023653088042049</v>
      </c>
      <c r="AD261">
        <f t="shared" si="31"/>
        <v>0.58448540706605223</v>
      </c>
      <c r="AE261">
        <f t="shared" si="32"/>
        <v>0.70114942528735624</v>
      </c>
    </row>
    <row r="262" spans="1:31" x14ac:dyDescent="0.2">
      <c r="A262" s="2">
        <v>110</v>
      </c>
      <c r="B262" s="2">
        <v>2</v>
      </c>
      <c r="C262" s="2">
        <v>32</v>
      </c>
      <c r="D262" s="5">
        <v>30</v>
      </c>
      <c r="E262" s="6">
        <v>10</v>
      </c>
      <c r="F262" s="7">
        <v>32.052481060606063</v>
      </c>
      <c r="G262" s="7">
        <v>8.7636554181818198</v>
      </c>
      <c r="H262" s="2">
        <v>16</v>
      </c>
      <c r="I262" s="2">
        <v>30.9</v>
      </c>
      <c r="J262" s="2">
        <v>46.3</v>
      </c>
      <c r="K262" s="2">
        <v>27.7</v>
      </c>
      <c r="L262" s="2">
        <f t="shared" si="24"/>
        <v>33.950000000000003</v>
      </c>
      <c r="M262" s="2"/>
      <c r="N262" s="2">
        <v>14.14</v>
      </c>
      <c r="O262" s="2">
        <v>17.48</v>
      </c>
      <c r="P262" s="2">
        <f t="shared" si="25"/>
        <v>31.62</v>
      </c>
      <c r="Q262" s="2">
        <v>0.64589999999999992</v>
      </c>
      <c r="R262" s="2">
        <f t="shared" si="26"/>
        <v>30.9741</v>
      </c>
      <c r="S262" s="2">
        <v>1.02</v>
      </c>
      <c r="T262" s="2">
        <v>1.98</v>
      </c>
      <c r="U262" s="2">
        <f t="shared" si="27"/>
        <v>3</v>
      </c>
      <c r="V262" s="2">
        <v>0.11605000000000003</v>
      </c>
      <c r="W262" s="2">
        <f t="shared" si="28"/>
        <v>2.88395</v>
      </c>
      <c r="X262" s="2">
        <v>102.51</v>
      </c>
      <c r="Z262">
        <f>U262/P262</f>
        <v>9.4876660341555979E-2</v>
      </c>
      <c r="AA262" s="15">
        <f t="shared" si="29"/>
        <v>94.876660341555976</v>
      </c>
      <c r="AB262">
        <f t="shared" si="30"/>
        <v>7.2135785007072128E-2</v>
      </c>
      <c r="AC262">
        <f t="shared" si="30"/>
        <v>0.11327231121281464</v>
      </c>
      <c r="AD262">
        <f t="shared" si="31"/>
        <v>0.55281467425679953</v>
      </c>
      <c r="AE262">
        <f t="shared" si="32"/>
        <v>0.66</v>
      </c>
    </row>
    <row r="263" spans="1:31" x14ac:dyDescent="0.2">
      <c r="A263" s="2">
        <v>111</v>
      </c>
      <c r="B263" s="2">
        <v>2</v>
      </c>
      <c r="C263" s="2">
        <v>32</v>
      </c>
      <c r="D263" s="5">
        <v>50</v>
      </c>
      <c r="E263" s="6">
        <v>1</v>
      </c>
      <c r="F263" s="7">
        <v>32.052481060606063</v>
      </c>
      <c r="G263" s="7">
        <v>6.1148304000000016</v>
      </c>
      <c r="H263" s="2">
        <v>15</v>
      </c>
      <c r="I263" s="2">
        <v>27</v>
      </c>
      <c r="J263" s="2">
        <v>30.9</v>
      </c>
      <c r="K263" s="2">
        <v>23</v>
      </c>
      <c r="L263" s="2">
        <f t="shared" si="24"/>
        <v>26.975000000000001</v>
      </c>
      <c r="M263" s="2">
        <v>0.81799999999999995</v>
      </c>
      <c r="N263" s="2">
        <v>6.6</v>
      </c>
      <c r="O263" s="2">
        <v>11.2</v>
      </c>
      <c r="P263" s="2">
        <f t="shared" si="25"/>
        <v>17.799999999999997</v>
      </c>
      <c r="Q263" s="2">
        <v>0.64589999999999992</v>
      </c>
      <c r="R263" s="2">
        <f t="shared" si="26"/>
        <v>17.154099999999996</v>
      </c>
      <c r="S263" s="2">
        <v>0.5</v>
      </c>
      <c r="T263" s="2">
        <v>1.1599999999999999</v>
      </c>
      <c r="U263" s="2">
        <f t="shared" si="27"/>
        <v>1.66</v>
      </c>
      <c r="V263" s="2">
        <v>0.11605000000000003</v>
      </c>
      <c r="W263" s="2">
        <f t="shared" si="28"/>
        <v>1.5439499999999999</v>
      </c>
      <c r="X263" s="2">
        <v>69.37</v>
      </c>
      <c r="Z263">
        <f>U263/P263</f>
        <v>9.3258426966292149E-2</v>
      </c>
      <c r="AA263" s="15">
        <f t="shared" si="29"/>
        <v>93.258426966292149</v>
      </c>
      <c r="AB263">
        <f t="shared" si="30"/>
        <v>7.575757575757576E-2</v>
      </c>
      <c r="AC263">
        <f t="shared" si="30"/>
        <v>0.10357142857142856</v>
      </c>
      <c r="AD263">
        <f t="shared" si="31"/>
        <v>0.62921348314606751</v>
      </c>
      <c r="AE263">
        <f t="shared" si="32"/>
        <v>0.6987951807228916</v>
      </c>
    </row>
    <row r="264" spans="1:31" x14ac:dyDescent="0.2">
      <c r="A264" s="2">
        <v>112</v>
      </c>
      <c r="B264" s="2">
        <v>2</v>
      </c>
      <c r="C264" s="2">
        <v>32</v>
      </c>
      <c r="D264" s="5">
        <v>50</v>
      </c>
      <c r="E264" s="6">
        <v>2</v>
      </c>
      <c r="F264" s="7">
        <v>32.052481060606063</v>
      </c>
      <c r="G264" s="7">
        <v>6.1148304000000016</v>
      </c>
      <c r="H264" s="2">
        <v>16</v>
      </c>
      <c r="I264" s="2">
        <v>28.9</v>
      </c>
      <c r="J264" s="2">
        <v>33.4</v>
      </c>
      <c r="K264" s="2">
        <v>23.7</v>
      </c>
      <c r="L264" s="2">
        <f t="shared" si="24"/>
        <v>28.724999999999998</v>
      </c>
      <c r="M264" s="2">
        <v>0.83099999999999996</v>
      </c>
      <c r="N264" s="2">
        <v>8.33</v>
      </c>
      <c r="O264" s="2">
        <v>14.03</v>
      </c>
      <c r="P264" s="2">
        <f t="shared" si="25"/>
        <v>22.36</v>
      </c>
      <c r="Q264" s="2">
        <v>0.64589999999999992</v>
      </c>
      <c r="R264" s="2">
        <f t="shared" si="26"/>
        <v>21.714099999999998</v>
      </c>
      <c r="S264" s="2">
        <v>0.67</v>
      </c>
      <c r="T264" s="2">
        <v>1.61</v>
      </c>
      <c r="U264" s="2">
        <f t="shared" si="27"/>
        <v>2.2800000000000002</v>
      </c>
      <c r="V264" s="2">
        <v>0.11605000000000003</v>
      </c>
      <c r="W264" s="2">
        <f t="shared" si="28"/>
        <v>2.1639500000000003</v>
      </c>
      <c r="X264" s="2">
        <v>82.65</v>
      </c>
      <c r="Z264">
        <f>U264/P264</f>
        <v>0.10196779964221826</v>
      </c>
      <c r="AA264" s="15">
        <f t="shared" si="29"/>
        <v>101.96779964221827</v>
      </c>
      <c r="AB264">
        <f t="shared" si="30"/>
        <v>8.0432172869147667E-2</v>
      </c>
      <c r="AC264">
        <f t="shared" si="30"/>
        <v>0.11475409836065575</v>
      </c>
      <c r="AD264">
        <f t="shared" si="31"/>
        <v>0.62745974955277284</v>
      </c>
      <c r="AE264">
        <f t="shared" si="32"/>
        <v>0.70614035087719296</v>
      </c>
    </row>
    <row r="265" spans="1:31" x14ac:dyDescent="0.2">
      <c r="A265" s="2">
        <v>113</v>
      </c>
      <c r="B265" s="2">
        <v>2</v>
      </c>
      <c r="C265" s="2">
        <v>32</v>
      </c>
      <c r="D265" s="5">
        <v>50</v>
      </c>
      <c r="E265" s="6">
        <v>3</v>
      </c>
      <c r="F265" s="7">
        <v>32.052481060606063</v>
      </c>
      <c r="G265" s="7">
        <v>6.1148304000000016</v>
      </c>
      <c r="H265" s="2">
        <v>11</v>
      </c>
      <c r="I265" s="2">
        <v>29</v>
      </c>
      <c r="J265" s="2">
        <v>27.2</v>
      </c>
      <c r="K265" s="2">
        <v>20.5</v>
      </c>
      <c r="L265" s="2">
        <f t="shared" si="24"/>
        <v>26.425000000000001</v>
      </c>
      <c r="M265" s="2">
        <v>0.82099999999999995</v>
      </c>
      <c r="N265" s="2">
        <v>5.63</v>
      </c>
      <c r="O265" s="2">
        <v>9.1999999999999993</v>
      </c>
      <c r="P265" s="2">
        <f t="shared" si="25"/>
        <v>14.829999999999998</v>
      </c>
      <c r="Q265" s="2">
        <v>0.64589999999999992</v>
      </c>
      <c r="R265" s="2">
        <f t="shared" si="26"/>
        <v>14.184099999999999</v>
      </c>
      <c r="S265" s="2">
        <v>0.44</v>
      </c>
      <c r="T265" s="2">
        <v>1.05</v>
      </c>
      <c r="U265" s="2">
        <f t="shared" si="27"/>
        <v>1.49</v>
      </c>
      <c r="V265" s="2">
        <v>0.11605000000000003</v>
      </c>
      <c r="W265" s="2">
        <f t="shared" si="28"/>
        <v>1.37395</v>
      </c>
      <c r="X265" s="2">
        <v>61.3</v>
      </c>
      <c r="Z265">
        <f>U265/P265</f>
        <v>0.10047201618341202</v>
      </c>
      <c r="AA265" s="15">
        <f t="shared" si="29"/>
        <v>100.47201618341202</v>
      </c>
      <c r="AB265">
        <f t="shared" si="30"/>
        <v>7.8152753108348141E-2</v>
      </c>
      <c r="AC265">
        <f t="shared" si="30"/>
        <v>0.1141304347826087</v>
      </c>
      <c r="AD265">
        <f t="shared" si="31"/>
        <v>0.6203641267700607</v>
      </c>
      <c r="AE265">
        <f t="shared" si="32"/>
        <v>0.70469798657718119</v>
      </c>
    </row>
    <row r="266" spans="1:31" x14ac:dyDescent="0.2">
      <c r="A266" s="2">
        <v>114</v>
      </c>
      <c r="B266" s="2">
        <v>2</v>
      </c>
      <c r="C266" s="2">
        <v>32</v>
      </c>
      <c r="D266" s="5">
        <v>50</v>
      </c>
      <c r="E266" s="6">
        <v>4</v>
      </c>
      <c r="F266" s="7">
        <v>32.052481060606063</v>
      </c>
      <c r="G266" s="7">
        <v>6.1148304000000016</v>
      </c>
      <c r="H266" s="2">
        <v>15</v>
      </c>
      <c r="I266" s="2">
        <v>28.3</v>
      </c>
      <c r="J266" s="2">
        <v>24.4</v>
      </c>
      <c r="K266" s="2">
        <v>28.2</v>
      </c>
      <c r="L266" s="2">
        <f t="shared" si="24"/>
        <v>27.299999999999997</v>
      </c>
      <c r="M266" s="2">
        <v>0.82399999999999995</v>
      </c>
      <c r="N266" s="2">
        <v>7.92</v>
      </c>
      <c r="O266" s="2">
        <v>13.98</v>
      </c>
      <c r="P266" s="2">
        <f t="shared" si="25"/>
        <v>21.9</v>
      </c>
      <c r="Q266" s="2">
        <v>0.64589999999999992</v>
      </c>
      <c r="R266" s="2">
        <f t="shared" si="26"/>
        <v>21.254099999999998</v>
      </c>
      <c r="S266" s="2">
        <v>0.63</v>
      </c>
      <c r="T266" s="2">
        <v>1.55</v>
      </c>
      <c r="U266" s="2">
        <f t="shared" si="27"/>
        <v>2.1800000000000002</v>
      </c>
      <c r="V266" s="2">
        <v>0.11605000000000003</v>
      </c>
      <c r="W266" s="2">
        <f t="shared" si="28"/>
        <v>2.0639500000000002</v>
      </c>
      <c r="X266" s="2">
        <v>73.45</v>
      </c>
      <c r="Z266">
        <f>U266/P266</f>
        <v>9.9543378995433807E-2</v>
      </c>
      <c r="AA266" s="15">
        <f t="shared" si="29"/>
        <v>99.543378995433812</v>
      </c>
      <c r="AB266">
        <f t="shared" si="30"/>
        <v>7.9545454545454544E-2</v>
      </c>
      <c r="AC266">
        <f t="shared" si="30"/>
        <v>0.11087267525035766</v>
      </c>
      <c r="AD266">
        <f t="shared" si="31"/>
        <v>0.63835616438356169</v>
      </c>
      <c r="AE266">
        <f t="shared" si="32"/>
        <v>0.71100917431192656</v>
      </c>
    </row>
    <row r="267" spans="1:31" x14ac:dyDescent="0.2">
      <c r="A267" s="2">
        <v>115</v>
      </c>
      <c r="B267" s="2">
        <v>2</v>
      </c>
      <c r="C267" s="2">
        <v>32</v>
      </c>
      <c r="D267" s="5">
        <v>50</v>
      </c>
      <c r="E267" s="6">
        <v>5</v>
      </c>
      <c r="F267" s="7">
        <v>32.052481060606063</v>
      </c>
      <c r="G267" s="7">
        <v>6.1148304000000016</v>
      </c>
      <c r="H267" s="2">
        <v>12</v>
      </c>
      <c r="I267" s="2">
        <v>28.4</v>
      </c>
      <c r="J267" s="2">
        <v>36.200000000000003</v>
      </c>
      <c r="K267" s="2">
        <v>20.3</v>
      </c>
      <c r="L267" s="2">
        <f t="shared" si="24"/>
        <v>28.324999999999999</v>
      </c>
      <c r="M267" s="2">
        <v>0.82599999999999996</v>
      </c>
      <c r="N267" s="2">
        <v>7.3</v>
      </c>
      <c r="O267" s="2">
        <v>11.41</v>
      </c>
      <c r="P267" s="2">
        <f t="shared" si="25"/>
        <v>18.71</v>
      </c>
      <c r="Q267" s="2">
        <v>0.64589999999999992</v>
      </c>
      <c r="R267" s="2">
        <f t="shared" si="26"/>
        <v>18.0641</v>
      </c>
      <c r="S267" s="2">
        <v>0.56000000000000005</v>
      </c>
      <c r="T267" s="2">
        <v>1.25</v>
      </c>
      <c r="U267" s="2">
        <f t="shared" si="27"/>
        <v>1.81</v>
      </c>
      <c r="V267" s="2">
        <v>0.11605000000000003</v>
      </c>
      <c r="W267" s="2">
        <f t="shared" si="28"/>
        <v>1.6939500000000001</v>
      </c>
      <c r="X267" s="2">
        <v>80.72</v>
      </c>
      <c r="Z267">
        <f>U267/P267</f>
        <v>9.673971138428647E-2</v>
      </c>
      <c r="AA267" s="15">
        <f t="shared" si="29"/>
        <v>96.739711384286466</v>
      </c>
      <c r="AB267">
        <f t="shared" si="30"/>
        <v>7.6712328767123292E-2</v>
      </c>
      <c r="AC267">
        <f t="shared" si="30"/>
        <v>0.10955302366345311</v>
      </c>
      <c r="AD267">
        <f t="shared" si="31"/>
        <v>0.6098343132014965</v>
      </c>
      <c r="AE267">
        <f t="shared" si="32"/>
        <v>0.69060773480662985</v>
      </c>
    </row>
    <row r="268" spans="1:31" x14ac:dyDescent="0.2">
      <c r="A268" s="2">
        <v>116</v>
      </c>
      <c r="B268" s="2">
        <v>2</v>
      </c>
      <c r="C268" s="2">
        <v>32</v>
      </c>
      <c r="D268" s="5">
        <v>50</v>
      </c>
      <c r="E268" s="6">
        <v>6</v>
      </c>
      <c r="F268" s="7">
        <v>32.052481060606063</v>
      </c>
      <c r="G268" s="7">
        <v>6.1148304000000016</v>
      </c>
      <c r="H268" s="2">
        <v>13</v>
      </c>
      <c r="I268" s="2">
        <v>31.6</v>
      </c>
      <c r="J268" s="2">
        <v>28.9</v>
      </c>
      <c r="K268" s="2">
        <v>25.4</v>
      </c>
      <c r="L268" s="2">
        <f t="shared" si="24"/>
        <v>29.375</v>
      </c>
      <c r="M268" s="2"/>
      <c r="N268" s="2">
        <v>6.67</v>
      </c>
      <c r="O268" s="2">
        <v>10.35</v>
      </c>
      <c r="P268" s="2">
        <f t="shared" si="25"/>
        <v>17.02</v>
      </c>
      <c r="Q268" s="2">
        <v>0.64589999999999992</v>
      </c>
      <c r="R268" s="2">
        <f t="shared" si="26"/>
        <v>16.374099999999999</v>
      </c>
      <c r="S268" s="2">
        <v>0.52</v>
      </c>
      <c r="T268" s="2">
        <v>1.17</v>
      </c>
      <c r="U268" s="2">
        <f t="shared" si="27"/>
        <v>1.69</v>
      </c>
      <c r="V268" s="2">
        <v>0.11605000000000003</v>
      </c>
      <c r="W268" s="2">
        <f t="shared" si="28"/>
        <v>1.57395</v>
      </c>
      <c r="X268" s="2">
        <v>79.88</v>
      </c>
      <c r="Z268">
        <f>U268/P268</f>
        <v>9.929494712103408E-2</v>
      </c>
      <c r="AA268" s="15">
        <f t="shared" si="29"/>
        <v>99.294947121034085</v>
      </c>
      <c r="AB268">
        <f t="shared" si="30"/>
        <v>7.7961019490254871E-2</v>
      </c>
      <c r="AC268">
        <f t="shared" si="30"/>
        <v>0.11304347826086956</v>
      </c>
      <c r="AD268">
        <f t="shared" si="31"/>
        <v>0.60810810810810811</v>
      </c>
      <c r="AE268">
        <f t="shared" si="32"/>
        <v>0.69230769230769229</v>
      </c>
    </row>
    <row r="269" spans="1:31" x14ac:dyDescent="0.2">
      <c r="A269" s="2">
        <v>117</v>
      </c>
      <c r="B269" s="2">
        <v>2</v>
      </c>
      <c r="C269" s="2">
        <v>32</v>
      </c>
      <c r="D269" s="5">
        <v>50</v>
      </c>
      <c r="E269" s="6">
        <v>7</v>
      </c>
      <c r="F269" s="7">
        <v>32.052481060606063</v>
      </c>
      <c r="G269" s="7">
        <v>6.1148304000000016</v>
      </c>
      <c r="H269" s="2">
        <v>15</v>
      </c>
      <c r="I269" s="2">
        <v>26.9</v>
      </c>
      <c r="J269" s="2">
        <v>36</v>
      </c>
      <c r="K269" s="2">
        <v>22.1</v>
      </c>
      <c r="L269" s="2">
        <f t="shared" si="24"/>
        <v>27.975000000000001</v>
      </c>
      <c r="M269" s="2"/>
      <c r="N269" s="2">
        <v>6.43</v>
      </c>
      <c r="O269" s="2">
        <v>10.6</v>
      </c>
      <c r="P269" s="2">
        <f t="shared" si="25"/>
        <v>17.03</v>
      </c>
      <c r="Q269" s="2">
        <v>0.64589999999999992</v>
      </c>
      <c r="R269" s="2">
        <f t="shared" si="26"/>
        <v>16.3841</v>
      </c>
      <c r="S269" s="2">
        <v>0.48</v>
      </c>
      <c r="T269" s="2">
        <v>1.18</v>
      </c>
      <c r="U269" s="2">
        <f t="shared" si="27"/>
        <v>1.66</v>
      </c>
      <c r="V269" s="2">
        <v>0.11605000000000003</v>
      </c>
      <c r="W269" s="2">
        <f t="shared" si="28"/>
        <v>1.5439499999999999</v>
      </c>
      <c r="X269" s="2">
        <v>69.510000000000005</v>
      </c>
      <c r="Z269">
        <f>U269/P269</f>
        <v>9.7475044039929529E-2</v>
      </c>
      <c r="AA269" s="15">
        <f t="shared" si="29"/>
        <v>97.475044039929529</v>
      </c>
      <c r="AB269">
        <f t="shared" si="30"/>
        <v>7.4650077760497674E-2</v>
      </c>
      <c r="AC269">
        <f t="shared" si="30"/>
        <v>0.11132075471698114</v>
      </c>
      <c r="AD269">
        <f t="shared" si="31"/>
        <v>0.62243100411039332</v>
      </c>
      <c r="AE269">
        <f t="shared" si="32"/>
        <v>0.71084337349397586</v>
      </c>
    </row>
    <row r="270" spans="1:31" x14ac:dyDescent="0.2">
      <c r="A270" s="2">
        <v>118</v>
      </c>
      <c r="B270" s="2">
        <v>2</v>
      </c>
      <c r="C270" s="2">
        <v>32</v>
      </c>
      <c r="D270" s="5">
        <v>50</v>
      </c>
      <c r="E270" s="6">
        <v>8</v>
      </c>
      <c r="F270" s="7">
        <v>32.052481060606063</v>
      </c>
      <c r="G270" s="7">
        <v>6.1148304000000016</v>
      </c>
      <c r="H270" s="2">
        <v>13</v>
      </c>
      <c r="I270" s="2">
        <v>31.2</v>
      </c>
      <c r="J270" s="2">
        <v>29.1</v>
      </c>
      <c r="K270" s="2">
        <v>24.2</v>
      </c>
      <c r="L270" s="2">
        <f t="shared" si="24"/>
        <v>28.924999999999997</v>
      </c>
      <c r="M270" s="2"/>
      <c r="N270" s="2">
        <v>7.62</v>
      </c>
      <c r="O270" s="2">
        <v>11.49</v>
      </c>
      <c r="P270" s="2">
        <f t="shared" si="25"/>
        <v>19.11</v>
      </c>
      <c r="Q270" s="2">
        <v>0.64589999999999992</v>
      </c>
      <c r="R270" s="2">
        <f t="shared" si="26"/>
        <v>18.464099999999998</v>
      </c>
      <c r="S270" s="2">
        <v>0.56000000000000005</v>
      </c>
      <c r="T270" s="2">
        <v>1.36</v>
      </c>
      <c r="U270" s="2">
        <f t="shared" si="27"/>
        <v>1.9200000000000002</v>
      </c>
      <c r="V270" s="2">
        <v>0.11605000000000003</v>
      </c>
      <c r="W270" s="2">
        <f t="shared" si="28"/>
        <v>1.8039500000000002</v>
      </c>
      <c r="X270" s="2">
        <v>102.59</v>
      </c>
      <c r="Z270">
        <f>U270/P270</f>
        <v>0.10047095761381476</v>
      </c>
      <c r="AA270" s="15">
        <f t="shared" si="29"/>
        <v>100.47095761381476</v>
      </c>
      <c r="AB270">
        <f t="shared" si="30"/>
        <v>7.3490813648293976E-2</v>
      </c>
      <c r="AC270">
        <f t="shared" si="30"/>
        <v>0.11836379460400349</v>
      </c>
      <c r="AD270">
        <f t="shared" si="31"/>
        <v>0.60125588697017274</v>
      </c>
      <c r="AE270">
        <f t="shared" si="32"/>
        <v>0.70833333333333337</v>
      </c>
    </row>
    <row r="271" spans="1:31" x14ac:dyDescent="0.2">
      <c r="A271" s="2">
        <v>119</v>
      </c>
      <c r="B271" s="2">
        <v>2</v>
      </c>
      <c r="C271" s="2">
        <v>32</v>
      </c>
      <c r="D271" s="5">
        <v>50</v>
      </c>
      <c r="E271" s="6">
        <v>9</v>
      </c>
      <c r="F271" s="7">
        <v>32.052481060606063</v>
      </c>
      <c r="G271" s="7">
        <v>6.1148304000000016</v>
      </c>
      <c r="H271" s="2">
        <v>10</v>
      </c>
      <c r="I271" s="2">
        <v>31.1</v>
      </c>
      <c r="J271" s="2">
        <v>30.7</v>
      </c>
      <c r="K271" s="2">
        <v>20.6</v>
      </c>
      <c r="L271" s="2">
        <f t="shared" si="24"/>
        <v>28.375</v>
      </c>
      <c r="M271" s="2"/>
      <c r="N271" s="2">
        <v>6.37</v>
      </c>
      <c r="O271" s="2">
        <v>9.57</v>
      </c>
      <c r="P271" s="2">
        <f t="shared" si="25"/>
        <v>15.940000000000001</v>
      </c>
      <c r="Q271" s="2">
        <v>0.64589999999999992</v>
      </c>
      <c r="R271" s="2">
        <f t="shared" si="26"/>
        <v>15.294100000000002</v>
      </c>
      <c r="S271" s="2">
        <v>0.5</v>
      </c>
      <c r="T271" s="2">
        <v>1.21</v>
      </c>
      <c r="U271" s="2">
        <f t="shared" si="27"/>
        <v>1.71</v>
      </c>
      <c r="V271" s="2">
        <v>0.11605000000000003</v>
      </c>
      <c r="W271" s="2">
        <f t="shared" si="28"/>
        <v>1.59395</v>
      </c>
      <c r="X271" s="2">
        <v>89.39</v>
      </c>
      <c r="Z271">
        <f>U271/P271</f>
        <v>0.10727728983688832</v>
      </c>
      <c r="AA271" s="15">
        <f t="shared" si="29"/>
        <v>107.27728983688831</v>
      </c>
      <c r="AB271">
        <f t="shared" si="30"/>
        <v>7.8492935635792779E-2</v>
      </c>
      <c r="AC271">
        <f t="shared" si="30"/>
        <v>0.12643678160919539</v>
      </c>
      <c r="AD271">
        <f t="shared" si="31"/>
        <v>0.60037641154328725</v>
      </c>
      <c r="AE271">
        <f t="shared" si="32"/>
        <v>0.70760233918128657</v>
      </c>
    </row>
    <row r="272" spans="1:31" x14ac:dyDescent="0.2">
      <c r="A272" s="2">
        <v>120</v>
      </c>
      <c r="B272" s="2">
        <v>2</v>
      </c>
      <c r="C272" s="2">
        <v>32</v>
      </c>
      <c r="D272" s="5">
        <v>50</v>
      </c>
      <c r="E272" s="6">
        <v>10</v>
      </c>
      <c r="F272" s="7">
        <v>32.052481060606063</v>
      </c>
      <c r="G272" s="7">
        <v>6.1148304000000016</v>
      </c>
      <c r="H272" s="2">
        <v>10</v>
      </c>
      <c r="I272" s="2">
        <v>27.9</v>
      </c>
      <c r="J272" s="2">
        <v>23.9</v>
      </c>
      <c r="K272" s="2">
        <v>23.1</v>
      </c>
      <c r="L272" s="2">
        <f t="shared" si="24"/>
        <v>25.7</v>
      </c>
      <c r="M272" s="2"/>
      <c r="N272" s="2">
        <v>4.7699999999999996</v>
      </c>
      <c r="O272" s="2">
        <v>7.52</v>
      </c>
      <c r="P272" s="2">
        <f t="shared" si="25"/>
        <v>12.29</v>
      </c>
      <c r="Q272" s="2">
        <v>0.64589999999999992</v>
      </c>
      <c r="R272" s="2">
        <f t="shared" si="26"/>
        <v>11.6441</v>
      </c>
      <c r="S272" s="2">
        <v>0.4</v>
      </c>
      <c r="T272" s="2">
        <v>0.99</v>
      </c>
      <c r="U272" s="2">
        <f t="shared" si="27"/>
        <v>1.3900000000000001</v>
      </c>
      <c r="V272" s="2">
        <v>0.11605000000000003</v>
      </c>
      <c r="W272" s="2">
        <f t="shared" si="28"/>
        <v>1.2739500000000001</v>
      </c>
      <c r="X272" s="2">
        <v>73.38</v>
      </c>
      <c r="Z272">
        <f>U272/P272</f>
        <v>0.11310008136696503</v>
      </c>
      <c r="AA272" s="15">
        <f t="shared" si="29"/>
        <v>113.10008136696503</v>
      </c>
      <c r="AB272">
        <f t="shared" si="30"/>
        <v>8.3857442348008404E-2</v>
      </c>
      <c r="AC272">
        <f t="shared" si="30"/>
        <v>0.13164893617021278</v>
      </c>
      <c r="AD272">
        <f t="shared" si="31"/>
        <v>0.61187957689178196</v>
      </c>
      <c r="AE272">
        <f t="shared" si="32"/>
        <v>0.71223021582733803</v>
      </c>
    </row>
    <row r="273" spans="1:31" x14ac:dyDescent="0.2">
      <c r="A273" s="2">
        <v>121</v>
      </c>
      <c r="B273" s="2">
        <v>2</v>
      </c>
      <c r="C273" s="2">
        <v>35</v>
      </c>
      <c r="D273" s="5">
        <v>0</v>
      </c>
      <c r="E273" s="6">
        <v>1</v>
      </c>
      <c r="F273" s="7">
        <v>34.475321969696971</v>
      </c>
      <c r="G273" s="7">
        <v>11.236305600000001</v>
      </c>
      <c r="H273" s="2">
        <v>14</v>
      </c>
      <c r="I273" s="2">
        <v>31</v>
      </c>
      <c r="J273" s="2">
        <v>34.4</v>
      </c>
      <c r="K273" s="2">
        <v>31.3</v>
      </c>
      <c r="L273" s="2">
        <f t="shared" si="24"/>
        <v>31.925000000000001</v>
      </c>
      <c r="M273" s="2">
        <v>0.82199999999999995</v>
      </c>
      <c r="N273" s="2">
        <v>11.29</v>
      </c>
      <c r="O273" s="2">
        <v>14.64</v>
      </c>
      <c r="P273" s="2">
        <f t="shared" si="25"/>
        <v>25.93</v>
      </c>
      <c r="Q273" s="2">
        <v>0.64589999999999992</v>
      </c>
      <c r="R273" s="2">
        <f t="shared" si="26"/>
        <v>25.284099999999999</v>
      </c>
      <c r="S273" s="2">
        <v>0.85</v>
      </c>
      <c r="T273" s="2">
        <v>1.67</v>
      </c>
      <c r="U273" s="2">
        <f t="shared" si="27"/>
        <v>2.52</v>
      </c>
      <c r="V273" s="2">
        <v>0.11605000000000003</v>
      </c>
      <c r="W273" s="2">
        <f t="shared" si="28"/>
        <v>2.40395</v>
      </c>
      <c r="X273" s="2">
        <v>61.19</v>
      </c>
      <c r="Z273">
        <f>U273/P273</f>
        <v>9.718472811415349E-2</v>
      </c>
      <c r="AA273" s="15">
        <f t="shared" si="29"/>
        <v>97.184728114153486</v>
      </c>
      <c r="AB273">
        <f t="shared" si="30"/>
        <v>7.5287865367581933E-2</v>
      </c>
      <c r="AC273">
        <f t="shared" si="30"/>
        <v>0.11407103825136611</v>
      </c>
      <c r="AD273">
        <f t="shared" si="31"/>
        <v>0.56459699190127266</v>
      </c>
      <c r="AE273">
        <f t="shared" si="32"/>
        <v>0.66269841269841268</v>
      </c>
    </row>
    <row r="274" spans="1:31" x14ac:dyDescent="0.2">
      <c r="A274" s="2">
        <v>122</v>
      </c>
      <c r="B274" s="2">
        <v>2</v>
      </c>
      <c r="C274" s="2">
        <v>35</v>
      </c>
      <c r="D274" s="5">
        <v>0</v>
      </c>
      <c r="E274" s="6">
        <v>2</v>
      </c>
      <c r="F274" s="7">
        <v>34.475321969696971</v>
      </c>
      <c r="G274" s="7">
        <v>11.236305600000001</v>
      </c>
      <c r="H274" s="2">
        <v>18</v>
      </c>
      <c r="I274" s="2">
        <v>35.700000000000003</v>
      </c>
      <c r="J274" s="2">
        <v>46.9</v>
      </c>
      <c r="K274" s="2">
        <v>41.8</v>
      </c>
      <c r="L274" s="2">
        <f t="shared" si="24"/>
        <v>40.024999999999999</v>
      </c>
      <c r="M274" s="2">
        <v>0.81299999999999994</v>
      </c>
      <c r="N274" s="2">
        <v>21.2</v>
      </c>
      <c r="O274" s="2">
        <v>25.65</v>
      </c>
      <c r="P274" s="2">
        <f t="shared" si="25"/>
        <v>46.849999999999994</v>
      </c>
      <c r="Q274" s="2">
        <v>0.64589999999999992</v>
      </c>
      <c r="R274" s="2">
        <f t="shared" si="26"/>
        <v>46.204099999999997</v>
      </c>
      <c r="S274" s="2">
        <v>1.8</v>
      </c>
      <c r="T274" s="2">
        <v>3</v>
      </c>
      <c r="U274" s="2">
        <f t="shared" si="27"/>
        <v>4.8</v>
      </c>
      <c r="V274" s="2">
        <v>0.11605000000000003</v>
      </c>
      <c r="W274" s="2">
        <f t="shared" si="28"/>
        <v>4.6839499999999994</v>
      </c>
      <c r="X274" s="2">
        <v>60.26</v>
      </c>
      <c r="Z274">
        <f>U274/P274</f>
        <v>0.10245464247598721</v>
      </c>
      <c r="AA274" s="15">
        <f t="shared" si="29"/>
        <v>102.4546424759872</v>
      </c>
      <c r="AB274">
        <f t="shared" si="30"/>
        <v>8.4905660377358499E-2</v>
      </c>
      <c r="AC274">
        <f t="shared" si="30"/>
        <v>0.11695906432748539</v>
      </c>
      <c r="AD274">
        <f t="shared" si="31"/>
        <v>0.54749199573105656</v>
      </c>
      <c r="AE274">
        <f t="shared" si="32"/>
        <v>0.625</v>
      </c>
    </row>
    <row r="275" spans="1:31" x14ac:dyDescent="0.2">
      <c r="A275" s="2">
        <v>123</v>
      </c>
      <c r="B275" s="2">
        <v>2</v>
      </c>
      <c r="C275" s="2">
        <v>35</v>
      </c>
      <c r="D275" s="5">
        <v>0</v>
      </c>
      <c r="E275" s="6">
        <v>3</v>
      </c>
      <c r="F275" s="7">
        <v>34.475321969696971</v>
      </c>
      <c r="G275" s="7">
        <v>11.236305600000001</v>
      </c>
      <c r="H275" s="2">
        <v>17</v>
      </c>
      <c r="I275" s="2">
        <v>29.1</v>
      </c>
      <c r="J275" s="2">
        <v>41.9</v>
      </c>
      <c r="K275" s="2">
        <v>30.6</v>
      </c>
      <c r="L275" s="2">
        <f t="shared" si="24"/>
        <v>32.674999999999997</v>
      </c>
      <c r="M275" s="2">
        <v>0.82399999999999995</v>
      </c>
      <c r="N275" s="2">
        <v>11.96</v>
      </c>
      <c r="O275" s="2">
        <v>16.21</v>
      </c>
      <c r="P275" s="2">
        <f t="shared" si="25"/>
        <v>28.17</v>
      </c>
      <c r="Q275" s="2">
        <v>0.64589999999999992</v>
      </c>
      <c r="R275" s="2">
        <f t="shared" si="26"/>
        <v>27.524100000000001</v>
      </c>
      <c r="S275" s="2">
        <v>0.94</v>
      </c>
      <c r="T275" s="2">
        <v>1.95</v>
      </c>
      <c r="U275" s="2">
        <f t="shared" si="27"/>
        <v>2.8899999999999997</v>
      </c>
      <c r="V275" s="2">
        <v>0.11605000000000003</v>
      </c>
      <c r="W275" s="2">
        <f t="shared" si="28"/>
        <v>2.7739499999999997</v>
      </c>
      <c r="X275" s="2">
        <v>65.27</v>
      </c>
      <c r="Z275">
        <f>U275/P275</f>
        <v>0.10259140930067445</v>
      </c>
      <c r="AA275" s="15">
        <f t="shared" si="29"/>
        <v>102.59140930067446</v>
      </c>
      <c r="AB275">
        <f t="shared" si="30"/>
        <v>7.8595317725752498E-2</v>
      </c>
      <c r="AC275">
        <f t="shared" si="30"/>
        <v>0.1202961135101789</v>
      </c>
      <c r="AD275">
        <f t="shared" si="31"/>
        <v>0.57543485977990771</v>
      </c>
      <c r="AE275">
        <f t="shared" si="32"/>
        <v>0.67474048442906576</v>
      </c>
    </row>
    <row r="276" spans="1:31" x14ac:dyDescent="0.2">
      <c r="A276" s="2">
        <v>124</v>
      </c>
      <c r="B276" s="2">
        <v>2</v>
      </c>
      <c r="C276" s="2">
        <v>35</v>
      </c>
      <c r="D276" s="5">
        <v>0</v>
      </c>
      <c r="E276" s="6">
        <v>4</v>
      </c>
      <c r="F276" s="7">
        <v>34.475321969696971</v>
      </c>
      <c r="G276" s="7">
        <v>11.236305600000001</v>
      </c>
      <c r="H276" s="2">
        <v>17</v>
      </c>
      <c r="I276" s="2">
        <v>27.3</v>
      </c>
      <c r="J276" s="2">
        <v>38.1</v>
      </c>
      <c r="K276" s="2">
        <v>33.6</v>
      </c>
      <c r="L276" s="2">
        <f t="shared" si="24"/>
        <v>31.575000000000003</v>
      </c>
      <c r="M276" s="2">
        <v>0.81599999999999995</v>
      </c>
      <c r="N276" s="2">
        <v>16.690000000000001</v>
      </c>
      <c r="O276" s="2">
        <v>20.13</v>
      </c>
      <c r="P276" s="2">
        <f t="shared" si="25"/>
        <v>36.82</v>
      </c>
      <c r="Q276" s="2">
        <v>0.64589999999999992</v>
      </c>
      <c r="R276" s="2">
        <f t="shared" si="26"/>
        <v>36.174100000000003</v>
      </c>
      <c r="S276" s="2">
        <v>1.26</v>
      </c>
      <c r="T276" s="2">
        <v>2.29</v>
      </c>
      <c r="U276" s="2">
        <f t="shared" si="27"/>
        <v>3.55</v>
      </c>
      <c r="V276" s="2">
        <v>0.11605000000000003</v>
      </c>
      <c r="W276" s="2">
        <f t="shared" si="28"/>
        <v>3.4339499999999998</v>
      </c>
      <c r="X276" s="2">
        <v>67.849999999999994</v>
      </c>
      <c r="Z276">
        <f>U276/P276</f>
        <v>9.6414991852254203E-2</v>
      </c>
      <c r="AA276" s="15">
        <f t="shared" si="29"/>
        <v>96.414991852254204</v>
      </c>
      <c r="AB276">
        <f t="shared" si="30"/>
        <v>7.5494307968843613E-2</v>
      </c>
      <c r="AC276">
        <f t="shared" si="30"/>
        <v>0.11376055638350721</v>
      </c>
      <c r="AD276">
        <f t="shared" si="31"/>
        <v>0.54671374253123295</v>
      </c>
      <c r="AE276">
        <f t="shared" si="32"/>
        <v>0.6450704225352113</v>
      </c>
    </row>
    <row r="277" spans="1:31" x14ac:dyDescent="0.2">
      <c r="A277" s="2">
        <v>125</v>
      </c>
      <c r="B277" s="2">
        <v>2</v>
      </c>
      <c r="C277" s="2">
        <v>35</v>
      </c>
      <c r="D277" s="5">
        <v>0</v>
      </c>
      <c r="E277" s="6">
        <v>5</v>
      </c>
      <c r="F277" s="7">
        <v>34.475321969696971</v>
      </c>
      <c r="G277" s="7">
        <v>11.236305600000001</v>
      </c>
      <c r="H277" s="2">
        <v>14</v>
      </c>
      <c r="I277" s="2">
        <v>30.2</v>
      </c>
      <c r="J277" s="2">
        <v>31</v>
      </c>
      <c r="K277" s="2">
        <v>20.100000000000001</v>
      </c>
      <c r="L277" s="2">
        <f t="shared" si="24"/>
        <v>27.875</v>
      </c>
      <c r="M277" s="2">
        <v>0.82699999999999996</v>
      </c>
      <c r="N277" s="2">
        <v>7.25</v>
      </c>
      <c r="O277" s="2">
        <v>11.03</v>
      </c>
      <c r="P277" s="2">
        <f t="shared" si="25"/>
        <v>18.28</v>
      </c>
      <c r="Q277" s="2">
        <v>0.64589999999999992</v>
      </c>
      <c r="R277" s="2">
        <f t="shared" si="26"/>
        <v>17.6341</v>
      </c>
      <c r="S277" s="2">
        <v>0.52</v>
      </c>
      <c r="T277" s="2">
        <v>1.26</v>
      </c>
      <c r="U277" s="2">
        <f t="shared" si="27"/>
        <v>1.78</v>
      </c>
      <c r="V277" s="2">
        <v>0.11605000000000003</v>
      </c>
      <c r="W277" s="2">
        <f t="shared" si="28"/>
        <v>1.66395</v>
      </c>
      <c r="X277" s="2">
        <v>71.36</v>
      </c>
      <c r="Z277">
        <f>U277/P277</f>
        <v>9.7374179431072211E-2</v>
      </c>
      <c r="AA277" s="15">
        <f t="shared" si="29"/>
        <v>97.374179431072207</v>
      </c>
      <c r="AB277">
        <f t="shared" si="30"/>
        <v>7.1724137931034479E-2</v>
      </c>
      <c r="AC277">
        <f t="shared" si="30"/>
        <v>0.11423390752493201</v>
      </c>
      <c r="AD277">
        <f t="shared" si="31"/>
        <v>0.60339168490153161</v>
      </c>
      <c r="AE277">
        <f t="shared" si="32"/>
        <v>0.7078651685393258</v>
      </c>
    </row>
    <row r="278" spans="1:31" x14ac:dyDescent="0.2">
      <c r="A278" s="2">
        <v>126</v>
      </c>
      <c r="B278" s="2">
        <v>2</v>
      </c>
      <c r="C278" s="2">
        <v>35</v>
      </c>
      <c r="D278" s="5">
        <v>0</v>
      </c>
      <c r="E278" s="6">
        <v>6</v>
      </c>
      <c r="F278" s="7">
        <v>34.475321969696971</v>
      </c>
      <c r="G278" s="7">
        <v>11.236305600000001</v>
      </c>
      <c r="H278" s="2">
        <v>13</v>
      </c>
      <c r="I278" s="2">
        <v>30.3</v>
      </c>
      <c r="J278" s="2">
        <v>41.4</v>
      </c>
      <c r="K278" s="2">
        <v>38.200000000000003</v>
      </c>
      <c r="L278" s="2">
        <f t="shared" si="24"/>
        <v>35.049999999999997</v>
      </c>
      <c r="M278" s="2"/>
      <c r="N278" s="2">
        <v>13.67</v>
      </c>
      <c r="O278" s="2">
        <v>17.72</v>
      </c>
      <c r="P278" s="2">
        <f t="shared" si="25"/>
        <v>31.39</v>
      </c>
      <c r="Q278" s="2">
        <v>0.64589999999999992</v>
      </c>
      <c r="R278" s="2">
        <f t="shared" si="26"/>
        <v>30.7441</v>
      </c>
      <c r="S278" s="2">
        <v>1.1100000000000001</v>
      </c>
      <c r="T278" s="2">
        <v>2.44</v>
      </c>
      <c r="U278" s="2">
        <f t="shared" si="27"/>
        <v>3.55</v>
      </c>
      <c r="V278" s="2">
        <v>0.11605000000000003</v>
      </c>
      <c r="W278" s="2">
        <f t="shared" si="28"/>
        <v>3.4339499999999998</v>
      </c>
      <c r="X278" s="2">
        <v>86.41</v>
      </c>
      <c r="Z278">
        <f>U278/P278</f>
        <v>0.11309334182860784</v>
      </c>
      <c r="AA278" s="15">
        <f t="shared" si="29"/>
        <v>113.09334182860783</v>
      </c>
      <c r="AB278">
        <f t="shared" si="30"/>
        <v>8.1199707388441844E-2</v>
      </c>
      <c r="AC278">
        <f t="shared" si="30"/>
        <v>0.13769751693002258</v>
      </c>
      <c r="AD278">
        <f t="shared" si="31"/>
        <v>0.56451099076138889</v>
      </c>
      <c r="AE278">
        <f t="shared" si="32"/>
        <v>0.6873239436619718</v>
      </c>
    </row>
    <row r="279" spans="1:31" x14ac:dyDescent="0.2">
      <c r="A279" s="2">
        <v>127</v>
      </c>
      <c r="B279" s="2">
        <v>2</v>
      </c>
      <c r="C279" s="2">
        <v>35</v>
      </c>
      <c r="D279" s="5">
        <v>0</v>
      </c>
      <c r="E279" s="6">
        <v>7</v>
      </c>
      <c r="F279" s="7">
        <v>34.475321969696971</v>
      </c>
      <c r="G279" s="7">
        <v>11.236305600000001</v>
      </c>
      <c r="H279" s="2">
        <v>15</v>
      </c>
      <c r="I279" s="2">
        <v>32.1</v>
      </c>
      <c r="J279" s="2">
        <v>31.2</v>
      </c>
      <c r="K279" s="2">
        <v>27.4</v>
      </c>
      <c r="L279" s="2">
        <f t="shared" si="24"/>
        <v>30.7</v>
      </c>
      <c r="M279" s="2"/>
      <c r="N279" s="2">
        <v>9.93</v>
      </c>
      <c r="O279" s="2">
        <v>12.81</v>
      </c>
      <c r="P279" s="2">
        <f t="shared" si="25"/>
        <v>22.740000000000002</v>
      </c>
      <c r="Q279" s="2">
        <v>0.64589999999999992</v>
      </c>
      <c r="R279" s="2">
        <f t="shared" si="26"/>
        <v>22.094100000000001</v>
      </c>
      <c r="S279" s="2">
        <v>0.74</v>
      </c>
      <c r="T279" s="2">
        <v>1.55</v>
      </c>
      <c r="U279" s="2">
        <f t="shared" si="27"/>
        <v>2.29</v>
      </c>
      <c r="V279" s="2">
        <v>0.11605000000000003</v>
      </c>
      <c r="W279" s="2">
        <f t="shared" si="28"/>
        <v>2.17395</v>
      </c>
      <c r="X279" s="2">
        <v>71.45</v>
      </c>
      <c r="Z279">
        <f>U279/P279</f>
        <v>0.10070360598065083</v>
      </c>
      <c r="AA279" s="15">
        <f t="shared" si="29"/>
        <v>100.70360598065082</v>
      </c>
      <c r="AB279">
        <f t="shared" si="30"/>
        <v>7.452165156092648E-2</v>
      </c>
      <c r="AC279">
        <f t="shared" si="30"/>
        <v>0.12099921935987509</v>
      </c>
      <c r="AD279">
        <f t="shared" si="31"/>
        <v>0.5633245382585752</v>
      </c>
      <c r="AE279">
        <f t="shared" si="32"/>
        <v>0.67685589519650657</v>
      </c>
    </row>
    <row r="280" spans="1:31" x14ac:dyDescent="0.2">
      <c r="A280" s="2">
        <v>128</v>
      </c>
      <c r="B280" s="2">
        <v>2</v>
      </c>
      <c r="C280" s="2">
        <v>35</v>
      </c>
      <c r="D280" s="5">
        <v>0</v>
      </c>
      <c r="E280" s="6">
        <v>8</v>
      </c>
      <c r="F280" s="7">
        <v>34.475321969696971</v>
      </c>
      <c r="G280" s="7">
        <v>11.236305600000001</v>
      </c>
      <c r="H280" s="2">
        <v>13</v>
      </c>
      <c r="I280" s="2">
        <v>28.3</v>
      </c>
      <c r="J280" s="2">
        <v>35.1</v>
      </c>
      <c r="K280" s="2">
        <v>21.2</v>
      </c>
      <c r="L280" s="2">
        <f t="shared" si="24"/>
        <v>28.225000000000001</v>
      </c>
      <c r="M280" s="2"/>
      <c r="N280" s="2">
        <v>7.04</v>
      </c>
      <c r="O280" s="2">
        <v>9.1999999999999993</v>
      </c>
      <c r="P280" s="2">
        <f t="shared" si="25"/>
        <v>16.239999999999998</v>
      </c>
      <c r="Q280" s="2">
        <v>0.64589999999999992</v>
      </c>
      <c r="R280" s="2">
        <f t="shared" si="26"/>
        <v>15.594099999999999</v>
      </c>
      <c r="S280" s="2">
        <v>0.54</v>
      </c>
      <c r="T280" s="2">
        <v>1.1399999999999999</v>
      </c>
      <c r="U280" s="2">
        <f t="shared" si="27"/>
        <v>1.68</v>
      </c>
      <c r="V280" s="2">
        <v>0.11605000000000003</v>
      </c>
      <c r="W280" s="2">
        <f t="shared" si="28"/>
        <v>1.56395</v>
      </c>
      <c r="X280" s="2">
        <v>54.52</v>
      </c>
      <c r="Z280">
        <f>U280/P280</f>
        <v>0.10344827586206898</v>
      </c>
      <c r="AA280" s="15">
        <f t="shared" si="29"/>
        <v>103.44827586206898</v>
      </c>
      <c r="AB280">
        <f t="shared" si="30"/>
        <v>7.6704545454545456E-2</v>
      </c>
      <c r="AC280">
        <f t="shared" si="30"/>
        <v>0.12391304347826086</v>
      </c>
      <c r="AD280">
        <f t="shared" si="31"/>
        <v>0.56650246305418717</v>
      </c>
      <c r="AE280">
        <f t="shared" si="32"/>
        <v>0.67857142857142849</v>
      </c>
    </row>
    <row r="281" spans="1:31" x14ac:dyDescent="0.2">
      <c r="A281" s="2">
        <v>129</v>
      </c>
      <c r="B281" s="2">
        <v>2</v>
      </c>
      <c r="C281" s="2">
        <v>35</v>
      </c>
      <c r="D281" s="5">
        <v>0</v>
      </c>
      <c r="E281" s="6">
        <v>9</v>
      </c>
      <c r="F281" s="7">
        <v>34.475321969696971</v>
      </c>
      <c r="G281" s="7">
        <v>11.236305600000001</v>
      </c>
      <c r="H281" s="2">
        <v>14</v>
      </c>
      <c r="I281" s="2">
        <v>31.4</v>
      </c>
      <c r="J281" s="2">
        <v>47.4</v>
      </c>
      <c r="K281" s="2">
        <v>27.1</v>
      </c>
      <c r="L281" s="2">
        <f t="shared" si="24"/>
        <v>34.325000000000003</v>
      </c>
      <c r="M281" s="2"/>
      <c r="N281" s="2">
        <v>13.09</v>
      </c>
      <c r="O281" s="2">
        <v>18.649999999999999</v>
      </c>
      <c r="P281" s="2">
        <f t="shared" si="25"/>
        <v>31.74</v>
      </c>
      <c r="Q281" s="2">
        <v>0.64589999999999992</v>
      </c>
      <c r="R281" s="2">
        <f t="shared" si="26"/>
        <v>31.094099999999997</v>
      </c>
      <c r="S281" s="2">
        <v>1.1299999999999999</v>
      </c>
      <c r="T281" s="2">
        <v>2.58</v>
      </c>
      <c r="U281" s="2">
        <f t="shared" si="27"/>
        <v>3.71</v>
      </c>
      <c r="V281" s="2">
        <v>0.11605000000000003</v>
      </c>
      <c r="W281" s="2">
        <f t="shared" si="28"/>
        <v>3.59395</v>
      </c>
      <c r="X281" s="2">
        <v>68.75</v>
      </c>
      <c r="Z281">
        <f>U281/P281</f>
        <v>0.11688720856962824</v>
      </c>
      <c r="AA281" s="15">
        <f t="shared" si="29"/>
        <v>116.88720856962824</v>
      </c>
      <c r="AB281">
        <f t="shared" si="30"/>
        <v>8.6325439266615733E-2</v>
      </c>
      <c r="AC281">
        <f t="shared" si="30"/>
        <v>0.13833780160857911</v>
      </c>
      <c r="AD281">
        <f t="shared" si="31"/>
        <v>0.58758664146187778</v>
      </c>
      <c r="AE281">
        <f t="shared" si="32"/>
        <v>0.69541778975741242</v>
      </c>
    </row>
    <row r="282" spans="1:31" x14ac:dyDescent="0.2">
      <c r="A282" s="2">
        <v>130</v>
      </c>
      <c r="B282" s="2">
        <v>2</v>
      </c>
      <c r="C282" s="2">
        <v>35</v>
      </c>
      <c r="D282" s="5">
        <v>0</v>
      </c>
      <c r="E282" s="6">
        <v>10</v>
      </c>
      <c r="F282" s="7">
        <v>34.475321969696971</v>
      </c>
      <c r="G282" s="7">
        <v>11.236305600000001</v>
      </c>
      <c r="H282" s="2">
        <v>15</v>
      </c>
      <c r="I282" s="2">
        <v>34</v>
      </c>
      <c r="J282" s="2">
        <v>51.2</v>
      </c>
      <c r="K282" s="2">
        <v>37.4</v>
      </c>
      <c r="L282" s="2">
        <f t="shared" si="24"/>
        <v>39.15</v>
      </c>
      <c r="M282" s="2"/>
      <c r="N282" s="2">
        <v>19.62</v>
      </c>
      <c r="O282" s="2">
        <v>23.08</v>
      </c>
      <c r="P282" s="2">
        <f t="shared" si="25"/>
        <v>42.7</v>
      </c>
      <c r="Q282" s="2">
        <v>0.64589999999999992</v>
      </c>
      <c r="R282" s="2">
        <f t="shared" si="26"/>
        <v>42.054100000000005</v>
      </c>
      <c r="S282" s="2">
        <v>1.65</v>
      </c>
      <c r="T282" s="2">
        <v>3.23</v>
      </c>
      <c r="U282" s="2">
        <f t="shared" si="27"/>
        <v>4.88</v>
      </c>
      <c r="V282" s="2">
        <v>0.11605000000000003</v>
      </c>
      <c r="W282" s="2">
        <f t="shared" si="28"/>
        <v>4.7639499999999995</v>
      </c>
      <c r="X282" s="2">
        <v>84.38</v>
      </c>
      <c r="Z282">
        <f>U282/P282</f>
        <v>0.11428571428571428</v>
      </c>
      <c r="AA282" s="15">
        <f t="shared" si="29"/>
        <v>114.28571428571428</v>
      </c>
      <c r="AB282">
        <f t="shared" si="30"/>
        <v>8.4097859327217112E-2</v>
      </c>
      <c r="AC282">
        <f t="shared" si="30"/>
        <v>0.13994800693240902</v>
      </c>
      <c r="AD282">
        <f t="shared" si="31"/>
        <v>0.54051522248243555</v>
      </c>
      <c r="AE282">
        <f t="shared" si="32"/>
        <v>0.66188524590163933</v>
      </c>
    </row>
    <row r="283" spans="1:31" x14ac:dyDescent="0.2">
      <c r="A283" s="2">
        <v>131</v>
      </c>
      <c r="B283" s="2">
        <v>2</v>
      </c>
      <c r="C283" s="2">
        <v>35</v>
      </c>
      <c r="D283" s="5">
        <v>30</v>
      </c>
      <c r="E283" s="6">
        <v>1</v>
      </c>
      <c r="F283" s="7">
        <v>34.475321969696971</v>
      </c>
      <c r="G283" s="7">
        <v>8.4728439818181851</v>
      </c>
      <c r="H283" s="2">
        <v>14</v>
      </c>
      <c r="I283" s="2">
        <v>32.6</v>
      </c>
      <c r="J283" s="2">
        <v>36.1</v>
      </c>
      <c r="K283" s="2">
        <v>26.4</v>
      </c>
      <c r="L283" s="2">
        <f t="shared" si="24"/>
        <v>31.925000000000001</v>
      </c>
      <c r="M283" s="2">
        <v>0.82299999999999995</v>
      </c>
      <c r="N283" s="2">
        <v>11.4</v>
      </c>
      <c r="O283" s="2">
        <v>16.47</v>
      </c>
      <c r="P283" s="2">
        <f t="shared" si="25"/>
        <v>27.869999999999997</v>
      </c>
      <c r="Q283" s="2">
        <v>0.64589999999999992</v>
      </c>
      <c r="R283" s="2">
        <f t="shared" si="26"/>
        <v>27.224099999999996</v>
      </c>
      <c r="S283" s="2">
        <v>0.87</v>
      </c>
      <c r="T283" s="2">
        <v>1.83</v>
      </c>
      <c r="U283" s="2">
        <f t="shared" si="27"/>
        <v>2.7</v>
      </c>
      <c r="V283" s="2">
        <v>0.11605000000000003</v>
      </c>
      <c r="W283" s="2">
        <f t="shared" si="28"/>
        <v>2.5839500000000002</v>
      </c>
      <c r="X283" s="2">
        <v>100.83</v>
      </c>
      <c r="Z283">
        <f>U283/P283</f>
        <v>9.6878363832077513E-2</v>
      </c>
      <c r="AA283" s="15">
        <f t="shared" si="29"/>
        <v>96.878363832077511</v>
      </c>
      <c r="AB283">
        <f t="shared" si="30"/>
        <v>7.6315789473684212E-2</v>
      </c>
      <c r="AC283">
        <f t="shared" si="30"/>
        <v>0.11111111111111112</v>
      </c>
      <c r="AD283">
        <f t="shared" si="31"/>
        <v>0.59095801937567283</v>
      </c>
      <c r="AE283">
        <f t="shared" si="32"/>
        <v>0.67777777777777781</v>
      </c>
    </row>
    <row r="284" spans="1:31" x14ac:dyDescent="0.2">
      <c r="A284" s="2">
        <v>132</v>
      </c>
      <c r="B284" s="2">
        <v>2</v>
      </c>
      <c r="C284" s="2">
        <v>35</v>
      </c>
      <c r="D284" s="5">
        <v>30</v>
      </c>
      <c r="E284" s="6">
        <v>2</v>
      </c>
      <c r="F284" s="7">
        <v>34.475321969696971</v>
      </c>
      <c r="G284" s="7">
        <v>8.4728439818181851</v>
      </c>
      <c r="H284" s="2">
        <v>14</v>
      </c>
      <c r="I284" s="2">
        <v>34.200000000000003</v>
      </c>
      <c r="J284" s="2">
        <v>39</v>
      </c>
      <c r="K284" s="2">
        <v>35.700000000000003</v>
      </c>
      <c r="L284" s="2">
        <f t="shared" si="24"/>
        <v>35.775000000000006</v>
      </c>
      <c r="M284" s="2">
        <v>0.81399999999999995</v>
      </c>
      <c r="N284" s="2">
        <v>13.15</v>
      </c>
      <c r="O284" s="2">
        <v>16.559999999999999</v>
      </c>
      <c r="P284" s="2">
        <f t="shared" si="25"/>
        <v>29.71</v>
      </c>
      <c r="Q284" s="2">
        <v>0.64589999999999992</v>
      </c>
      <c r="R284" s="2">
        <f t="shared" si="26"/>
        <v>29.0641</v>
      </c>
      <c r="S284" s="2">
        <v>1.01</v>
      </c>
      <c r="T284" s="2">
        <v>1.89</v>
      </c>
      <c r="U284" s="2">
        <f t="shared" si="27"/>
        <v>2.9</v>
      </c>
      <c r="V284" s="2">
        <v>0.11605000000000003</v>
      </c>
      <c r="W284" s="2">
        <f t="shared" si="28"/>
        <v>2.7839499999999999</v>
      </c>
      <c r="X284" s="2">
        <v>72.19</v>
      </c>
      <c r="Z284">
        <f>U284/P284</f>
        <v>9.761023224503533E-2</v>
      </c>
      <c r="AA284" s="15">
        <f t="shared" si="29"/>
        <v>97.610232245035334</v>
      </c>
      <c r="AB284">
        <f t="shared" si="30"/>
        <v>7.6806083650190107E-2</v>
      </c>
      <c r="AC284">
        <f t="shared" si="30"/>
        <v>0.1141304347826087</v>
      </c>
      <c r="AD284">
        <f t="shared" si="31"/>
        <v>0.55738808481992586</v>
      </c>
      <c r="AE284">
        <f t="shared" si="32"/>
        <v>0.65172413793103445</v>
      </c>
    </row>
    <row r="285" spans="1:31" x14ac:dyDescent="0.2">
      <c r="A285" s="2">
        <v>133</v>
      </c>
      <c r="B285" s="2">
        <v>2</v>
      </c>
      <c r="C285" s="2">
        <v>35</v>
      </c>
      <c r="D285" s="5">
        <v>30</v>
      </c>
      <c r="E285" s="6">
        <v>3</v>
      </c>
      <c r="F285" s="7">
        <v>34.475321969696971</v>
      </c>
      <c r="G285" s="7">
        <v>8.4728439818181851</v>
      </c>
      <c r="H285" s="2">
        <v>17</v>
      </c>
      <c r="I285" s="2">
        <v>36</v>
      </c>
      <c r="J285" s="2">
        <v>41.4</v>
      </c>
      <c r="K285" s="2">
        <v>30.6</v>
      </c>
      <c r="L285" s="2">
        <f t="shared" si="24"/>
        <v>36</v>
      </c>
      <c r="M285" s="2">
        <v>0.83499999999999996</v>
      </c>
      <c r="N285" s="2">
        <v>15.47</v>
      </c>
      <c r="O285" s="2">
        <v>21.45</v>
      </c>
      <c r="P285" s="2">
        <f t="shared" si="25"/>
        <v>36.92</v>
      </c>
      <c r="Q285" s="2">
        <v>0.64589999999999992</v>
      </c>
      <c r="R285" s="2">
        <f t="shared" si="26"/>
        <v>36.274100000000004</v>
      </c>
      <c r="S285" s="2">
        <v>1.17</v>
      </c>
      <c r="T285" s="2">
        <v>2.2999999999999998</v>
      </c>
      <c r="U285" s="2">
        <f t="shared" si="27"/>
        <v>3.4699999999999998</v>
      </c>
      <c r="V285" s="2">
        <v>0.11605000000000003</v>
      </c>
      <c r="W285" s="2">
        <f t="shared" si="28"/>
        <v>3.3539499999999998</v>
      </c>
      <c r="X285" s="2">
        <v>86.39</v>
      </c>
      <c r="Z285">
        <f>U285/P285</f>
        <v>9.3986998916576373E-2</v>
      </c>
      <c r="AA285" s="15">
        <f t="shared" si="29"/>
        <v>93.986998916576368</v>
      </c>
      <c r="AB285">
        <f t="shared" si="30"/>
        <v>7.5630252100840331E-2</v>
      </c>
      <c r="AC285">
        <f t="shared" si="30"/>
        <v>0.10722610722610722</v>
      </c>
      <c r="AD285">
        <f t="shared" si="31"/>
        <v>0.58098591549295775</v>
      </c>
      <c r="AE285">
        <f t="shared" si="32"/>
        <v>0.66282420749279536</v>
      </c>
    </row>
    <row r="286" spans="1:31" x14ac:dyDescent="0.2">
      <c r="A286" s="2">
        <v>134</v>
      </c>
      <c r="B286" s="2">
        <v>2</v>
      </c>
      <c r="C286" s="2">
        <v>35</v>
      </c>
      <c r="D286" s="5">
        <v>30</v>
      </c>
      <c r="E286" s="6">
        <v>4</v>
      </c>
      <c r="F286" s="7">
        <v>34.475321969696971</v>
      </c>
      <c r="G286" s="7">
        <v>8.4728439818181851</v>
      </c>
      <c r="H286" s="2">
        <v>16</v>
      </c>
      <c r="I286" s="2">
        <v>31.5</v>
      </c>
      <c r="J286" s="2">
        <v>40</v>
      </c>
      <c r="K286" s="2">
        <v>28.9</v>
      </c>
      <c r="L286" s="2">
        <f t="shared" si="24"/>
        <v>32.975000000000001</v>
      </c>
      <c r="M286" s="2">
        <v>0.83399999999999996</v>
      </c>
      <c r="N286" s="2">
        <v>12.67</v>
      </c>
      <c r="O286" s="2">
        <v>14.63</v>
      </c>
      <c r="P286" s="2">
        <f t="shared" si="25"/>
        <v>27.3</v>
      </c>
      <c r="Q286" s="2">
        <v>0.64589999999999992</v>
      </c>
      <c r="R286" s="2">
        <f t="shared" si="26"/>
        <v>26.6541</v>
      </c>
      <c r="S286" s="2">
        <v>0.91</v>
      </c>
      <c r="T286" s="2">
        <v>1.52</v>
      </c>
      <c r="U286" s="2">
        <f t="shared" si="27"/>
        <v>2.4300000000000002</v>
      </c>
      <c r="V286" s="2">
        <v>0.11605000000000003</v>
      </c>
      <c r="W286" s="2">
        <f t="shared" si="28"/>
        <v>2.3139500000000002</v>
      </c>
      <c r="X286" s="2">
        <v>80.430000000000007</v>
      </c>
      <c r="Z286">
        <f>U286/P286</f>
        <v>8.9010989010989014E-2</v>
      </c>
      <c r="AA286" s="15">
        <f t="shared" si="29"/>
        <v>89.010989010989007</v>
      </c>
      <c r="AB286">
        <f t="shared" si="30"/>
        <v>7.18232044198895E-2</v>
      </c>
      <c r="AC286">
        <f t="shared" si="30"/>
        <v>0.10389610389610389</v>
      </c>
      <c r="AD286">
        <f t="shared" si="31"/>
        <v>0.53589743589743588</v>
      </c>
      <c r="AE286">
        <f t="shared" si="32"/>
        <v>0.625514403292181</v>
      </c>
    </row>
    <row r="287" spans="1:31" x14ac:dyDescent="0.2">
      <c r="A287" s="2">
        <v>135</v>
      </c>
      <c r="B287" s="2">
        <v>2</v>
      </c>
      <c r="C287" s="2">
        <v>35</v>
      </c>
      <c r="D287" s="5">
        <v>30</v>
      </c>
      <c r="E287" s="6">
        <v>5</v>
      </c>
      <c r="F287" s="7">
        <v>34.475321969696971</v>
      </c>
      <c r="G287" s="7">
        <v>8.4728439818181851</v>
      </c>
      <c r="H287" s="2">
        <v>16</v>
      </c>
      <c r="I287" s="2">
        <v>32.4</v>
      </c>
      <c r="J287" s="2">
        <v>39.6</v>
      </c>
      <c r="K287" s="2">
        <v>36</v>
      </c>
      <c r="L287" s="2">
        <f t="shared" si="24"/>
        <v>35.099999999999994</v>
      </c>
      <c r="M287" s="2">
        <v>0.82499999999999996</v>
      </c>
      <c r="N287" s="2">
        <v>14.91</v>
      </c>
      <c r="O287" s="2">
        <v>18.43</v>
      </c>
      <c r="P287" s="2">
        <f t="shared" si="25"/>
        <v>33.340000000000003</v>
      </c>
      <c r="Q287" s="2">
        <v>0.64589999999999992</v>
      </c>
      <c r="R287" s="2">
        <f t="shared" si="26"/>
        <v>32.694100000000006</v>
      </c>
      <c r="S287" s="2">
        <v>1.06</v>
      </c>
      <c r="T287" s="2">
        <v>1.97</v>
      </c>
      <c r="U287" s="2">
        <f t="shared" si="27"/>
        <v>3.0300000000000002</v>
      </c>
      <c r="V287" s="2">
        <v>0.11605000000000003</v>
      </c>
      <c r="W287" s="2">
        <f t="shared" si="28"/>
        <v>2.9139500000000003</v>
      </c>
      <c r="X287" s="2">
        <v>66.55</v>
      </c>
      <c r="Z287">
        <f>U287/P287</f>
        <v>9.0881823635272946E-2</v>
      </c>
      <c r="AA287" s="15">
        <f t="shared" si="29"/>
        <v>90.881823635272951</v>
      </c>
      <c r="AB287">
        <f t="shared" si="30"/>
        <v>7.1093226022803491E-2</v>
      </c>
      <c r="AC287">
        <f t="shared" si="30"/>
        <v>0.1068909386869235</v>
      </c>
      <c r="AD287">
        <f t="shared" si="31"/>
        <v>0.55278944211157766</v>
      </c>
      <c r="AE287">
        <f t="shared" si="32"/>
        <v>0.65016501650165015</v>
      </c>
    </row>
    <row r="288" spans="1:31" x14ac:dyDescent="0.2">
      <c r="A288" s="2">
        <v>136</v>
      </c>
      <c r="B288" s="2">
        <v>2</v>
      </c>
      <c r="C288" s="2">
        <v>35</v>
      </c>
      <c r="D288" s="5">
        <v>30</v>
      </c>
      <c r="E288" s="6">
        <v>6</v>
      </c>
      <c r="F288" s="7">
        <v>34.475321969696971</v>
      </c>
      <c r="G288" s="7">
        <v>8.4728439818181851</v>
      </c>
      <c r="H288" s="2">
        <v>17</v>
      </c>
      <c r="I288" s="2">
        <v>33</v>
      </c>
      <c r="J288" s="2">
        <v>39.9</v>
      </c>
      <c r="K288" s="2">
        <v>29.7</v>
      </c>
      <c r="L288" s="2">
        <f t="shared" si="24"/>
        <v>33.9</v>
      </c>
      <c r="M288" s="2"/>
      <c r="N288" s="2">
        <v>16.350000000000001</v>
      </c>
      <c r="O288" s="2">
        <v>19.8</v>
      </c>
      <c r="P288" s="2">
        <f t="shared" si="25"/>
        <v>36.150000000000006</v>
      </c>
      <c r="Q288" s="2">
        <v>0.64589999999999992</v>
      </c>
      <c r="R288" s="2">
        <f t="shared" si="26"/>
        <v>35.504100000000008</v>
      </c>
      <c r="S288" s="2">
        <v>1.24</v>
      </c>
      <c r="T288" s="2">
        <v>2.4700000000000002</v>
      </c>
      <c r="U288" s="2">
        <f t="shared" si="27"/>
        <v>3.71</v>
      </c>
      <c r="V288" s="2">
        <v>0.11605000000000003</v>
      </c>
      <c r="W288" s="2">
        <f t="shared" si="28"/>
        <v>3.59395</v>
      </c>
      <c r="X288" s="2">
        <v>78.09</v>
      </c>
      <c r="Z288">
        <f>U288/P288</f>
        <v>0.10262793914246195</v>
      </c>
      <c r="AA288" s="15">
        <f t="shared" si="29"/>
        <v>102.62793914246194</v>
      </c>
      <c r="AB288">
        <f t="shared" si="30"/>
        <v>7.5840978593272171E-2</v>
      </c>
      <c r="AC288">
        <f t="shared" si="30"/>
        <v>0.12474747474747476</v>
      </c>
      <c r="AD288">
        <f t="shared" si="31"/>
        <v>0.54771784232365139</v>
      </c>
      <c r="AE288">
        <f t="shared" si="32"/>
        <v>0.66576819407008092</v>
      </c>
    </row>
    <row r="289" spans="1:31" x14ac:dyDescent="0.2">
      <c r="A289" s="2">
        <v>137</v>
      </c>
      <c r="B289" s="2">
        <v>2</v>
      </c>
      <c r="C289" s="2">
        <v>35</v>
      </c>
      <c r="D289" s="5">
        <v>30</v>
      </c>
      <c r="E289" s="6">
        <v>7</v>
      </c>
      <c r="F289" s="7">
        <v>34.475321969696971</v>
      </c>
      <c r="G289" s="7">
        <v>8.4728439818181851</v>
      </c>
      <c r="H289" s="2">
        <v>16</v>
      </c>
      <c r="I289" s="2">
        <v>35.4</v>
      </c>
      <c r="J289" s="2">
        <v>48.3</v>
      </c>
      <c r="K289" s="2">
        <v>33.6</v>
      </c>
      <c r="L289" s="2">
        <f t="shared" si="24"/>
        <v>38.174999999999997</v>
      </c>
      <c r="M289" s="2"/>
      <c r="N289" s="2">
        <v>15.41</v>
      </c>
      <c r="O289" s="2">
        <v>17.649999999999999</v>
      </c>
      <c r="P289" s="2">
        <f t="shared" si="25"/>
        <v>33.06</v>
      </c>
      <c r="Q289" s="2">
        <v>0.64589999999999992</v>
      </c>
      <c r="R289" s="2">
        <f t="shared" si="26"/>
        <v>32.414100000000005</v>
      </c>
      <c r="S289" s="2">
        <v>1.23</v>
      </c>
      <c r="T289" s="2">
        <v>2.31</v>
      </c>
      <c r="U289" s="2">
        <f t="shared" si="27"/>
        <v>3.54</v>
      </c>
      <c r="V289" s="2">
        <v>0.11605000000000003</v>
      </c>
      <c r="W289" s="2">
        <f t="shared" si="28"/>
        <v>3.42395</v>
      </c>
      <c r="X289" s="2">
        <v>76.94</v>
      </c>
      <c r="Z289">
        <f>U289/P289</f>
        <v>0.10707803992740471</v>
      </c>
      <c r="AA289" s="15">
        <f t="shared" si="29"/>
        <v>107.0780399274047</v>
      </c>
      <c r="AB289">
        <f t="shared" si="30"/>
        <v>7.9818299805321222E-2</v>
      </c>
      <c r="AC289">
        <f t="shared" si="30"/>
        <v>0.13087818696883854</v>
      </c>
      <c r="AD289">
        <f t="shared" si="31"/>
        <v>0.53387779794313361</v>
      </c>
      <c r="AE289">
        <f t="shared" si="32"/>
        <v>0.65254237288135597</v>
      </c>
    </row>
    <row r="290" spans="1:31" x14ac:dyDescent="0.2">
      <c r="A290" s="2">
        <v>138</v>
      </c>
      <c r="B290" s="2">
        <v>2</v>
      </c>
      <c r="C290" s="2">
        <v>35</v>
      </c>
      <c r="D290" s="5">
        <v>30</v>
      </c>
      <c r="E290" s="6">
        <v>8</v>
      </c>
      <c r="F290" s="7">
        <v>34.475321969696971</v>
      </c>
      <c r="G290" s="7">
        <v>8.4728439818181851</v>
      </c>
      <c r="H290" s="2">
        <v>16</v>
      </c>
      <c r="I290" s="2">
        <v>28.8</v>
      </c>
      <c r="J290" s="2">
        <v>34.299999999999997</v>
      </c>
      <c r="K290" s="2">
        <v>20.6</v>
      </c>
      <c r="L290" s="2">
        <f t="shared" si="24"/>
        <v>28.125</v>
      </c>
      <c r="M290" s="2"/>
      <c r="N290" s="2">
        <v>8.73</v>
      </c>
      <c r="O290" s="2">
        <v>12.63</v>
      </c>
      <c r="P290" s="2">
        <f t="shared" si="25"/>
        <v>21.36</v>
      </c>
      <c r="Q290" s="2">
        <v>0.64589999999999992</v>
      </c>
      <c r="R290" s="2">
        <f t="shared" si="26"/>
        <v>20.714099999999998</v>
      </c>
      <c r="S290" s="2">
        <v>0.66</v>
      </c>
      <c r="T290" s="2">
        <v>1.61</v>
      </c>
      <c r="U290" s="2">
        <f t="shared" si="27"/>
        <v>2.27</v>
      </c>
      <c r="V290" s="2">
        <v>0.11605000000000003</v>
      </c>
      <c r="W290" s="2">
        <f t="shared" si="28"/>
        <v>2.15395</v>
      </c>
      <c r="X290" s="2">
        <v>66.89</v>
      </c>
      <c r="Z290">
        <f>U290/P290</f>
        <v>0.10627340823970038</v>
      </c>
      <c r="AA290" s="15">
        <f t="shared" si="29"/>
        <v>106.27340823970039</v>
      </c>
      <c r="AB290">
        <f t="shared" si="30"/>
        <v>7.560137457044673E-2</v>
      </c>
      <c r="AC290">
        <f t="shared" si="30"/>
        <v>0.12747426761678543</v>
      </c>
      <c r="AD290">
        <f t="shared" si="31"/>
        <v>0.5912921348314607</v>
      </c>
      <c r="AE290">
        <f t="shared" si="32"/>
        <v>0.70925110132158597</v>
      </c>
    </row>
    <row r="291" spans="1:31" x14ac:dyDescent="0.2">
      <c r="A291" s="2">
        <v>139</v>
      </c>
      <c r="B291" s="2">
        <v>2</v>
      </c>
      <c r="C291" s="2">
        <v>35</v>
      </c>
      <c r="D291" s="5">
        <v>30</v>
      </c>
      <c r="E291" s="6">
        <v>9</v>
      </c>
      <c r="F291" s="7">
        <v>34.475321969696971</v>
      </c>
      <c r="G291" s="7">
        <v>8.4728439818181851</v>
      </c>
      <c r="H291" s="2">
        <v>18</v>
      </c>
      <c r="I291" s="2">
        <v>27.9</v>
      </c>
      <c r="J291" s="2">
        <v>40.1</v>
      </c>
      <c r="K291" s="2">
        <v>31.2</v>
      </c>
      <c r="L291" s="2">
        <f t="shared" si="24"/>
        <v>31.774999999999999</v>
      </c>
      <c r="M291" s="2"/>
      <c r="N291" s="2">
        <v>11.39</v>
      </c>
      <c r="O291" s="2">
        <v>16.02</v>
      </c>
      <c r="P291" s="2">
        <f t="shared" si="25"/>
        <v>27.41</v>
      </c>
      <c r="Q291" s="2">
        <v>0.64589999999999992</v>
      </c>
      <c r="R291" s="2">
        <f t="shared" si="26"/>
        <v>26.764099999999999</v>
      </c>
      <c r="S291" s="2">
        <v>0.93</v>
      </c>
      <c r="T291" s="2">
        <v>1.98</v>
      </c>
      <c r="U291" s="2">
        <f t="shared" si="27"/>
        <v>2.91</v>
      </c>
      <c r="V291" s="2">
        <v>0.11605000000000003</v>
      </c>
      <c r="W291" s="2">
        <f t="shared" si="28"/>
        <v>2.7939500000000002</v>
      </c>
      <c r="X291" s="2">
        <v>66.48</v>
      </c>
      <c r="Z291">
        <f>U291/P291</f>
        <v>0.10616563298066399</v>
      </c>
      <c r="AA291" s="15">
        <f t="shared" si="29"/>
        <v>106.16563298066399</v>
      </c>
      <c r="AB291">
        <f t="shared" si="30"/>
        <v>8.1650570676031611E-2</v>
      </c>
      <c r="AC291">
        <f t="shared" si="30"/>
        <v>0.12359550561797752</v>
      </c>
      <c r="AD291">
        <f t="shared" si="31"/>
        <v>0.58445822692448013</v>
      </c>
      <c r="AE291">
        <f t="shared" si="32"/>
        <v>0.68041237113402053</v>
      </c>
    </row>
    <row r="292" spans="1:31" x14ac:dyDescent="0.2">
      <c r="A292" s="2">
        <v>140</v>
      </c>
      <c r="B292" s="2">
        <v>2</v>
      </c>
      <c r="C292" s="2">
        <v>35</v>
      </c>
      <c r="D292" s="5">
        <v>30</v>
      </c>
      <c r="E292" s="6">
        <v>10</v>
      </c>
      <c r="F292" s="7">
        <v>34.475321969696971</v>
      </c>
      <c r="G292" s="7">
        <v>8.4728439818181851</v>
      </c>
      <c r="H292" s="2">
        <v>16</v>
      </c>
      <c r="I292" s="2">
        <v>32.1</v>
      </c>
      <c r="J292" s="2">
        <v>48.8</v>
      </c>
      <c r="K292" s="2">
        <v>29.2</v>
      </c>
      <c r="L292" s="2">
        <f t="shared" si="24"/>
        <v>35.549999999999997</v>
      </c>
      <c r="M292" s="2"/>
      <c r="N292" s="2">
        <v>13.49</v>
      </c>
      <c r="O292" s="2">
        <v>16.59</v>
      </c>
      <c r="P292" s="2">
        <f t="shared" si="25"/>
        <v>30.08</v>
      </c>
      <c r="Q292" s="2">
        <v>0.64589999999999992</v>
      </c>
      <c r="R292" s="2">
        <f t="shared" si="26"/>
        <v>29.434099999999997</v>
      </c>
      <c r="S292" s="2">
        <v>1.03</v>
      </c>
      <c r="T292" s="2">
        <v>2.14</v>
      </c>
      <c r="U292" s="2">
        <f t="shared" si="27"/>
        <v>3.17</v>
      </c>
      <c r="V292" s="2">
        <v>0.11605000000000003</v>
      </c>
      <c r="W292" s="2">
        <f t="shared" si="28"/>
        <v>3.0539499999999999</v>
      </c>
      <c r="X292" s="2">
        <v>82.62</v>
      </c>
      <c r="Z292">
        <f>U292/P292</f>
        <v>0.10538563829787234</v>
      </c>
      <c r="AA292" s="15">
        <f t="shared" si="29"/>
        <v>105.38563829787235</v>
      </c>
      <c r="AB292">
        <f t="shared" si="30"/>
        <v>7.6352853965900663E-2</v>
      </c>
      <c r="AC292">
        <f t="shared" si="30"/>
        <v>0.12899336949969861</v>
      </c>
      <c r="AD292">
        <f t="shared" si="31"/>
        <v>0.55152925531914898</v>
      </c>
      <c r="AE292">
        <f t="shared" si="32"/>
        <v>0.67507886435331232</v>
      </c>
    </row>
    <row r="293" spans="1:31" x14ac:dyDescent="0.2">
      <c r="A293" s="2">
        <v>141</v>
      </c>
      <c r="B293" s="2">
        <v>2</v>
      </c>
      <c r="C293" s="2">
        <v>35</v>
      </c>
      <c r="D293" s="5">
        <v>50</v>
      </c>
      <c r="E293" s="6">
        <v>1</v>
      </c>
      <c r="F293" s="7">
        <v>34.475321969696971</v>
      </c>
      <c r="G293" s="7">
        <v>6.5694310363636363</v>
      </c>
      <c r="H293" s="2">
        <v>11</v>
      </c>
      <c r="I293" s="2">
        <v>19</v>
      </c>
      <c r="J293" s="2">
        <v>27.4</v>
      </c>
      <c r="K293" s="2">
        <v>19.100000000000001</v>
      </c>
      <c r="L293" s="2">
        <f t="shared" si="24"/>
        <v>21.125</v>
      </c>
      <c r="M293" s="2">
        <v>0.82199999999999995</v>
      </c>
      <c r="N293" s="2">
        <v>2.93</v>
      </c>
      <c r="O293" s="2">
        <v>7.4</v>
      </c>
      <c r="P293" s="2">
        <f t="shared" si="25"/>
        <v>10.33</v>
      </c>
      <c r="Q293" s="2">
        <v>0.64589999999999992</v>
      </c>
      <c r="R293" s="2">
        <f t="shared" si="26"/>
        <v>9.6841000000000008</v>
      </c>
      <c r="S293" s="2">
        <v>0.24</v>
      </c>
      <c r="T293" s="2">
        <v>0.76</v>
      </c>
      <c r="U293" s="2">
        <f t="shared" si="27"/>
        <v>1</v>
      </c>
      <c r="V293" s="2">
        <v>0.11605000000000003</v>
      </c>
      <c r="W293" s="2">
        <f t="shared" si="28"/>
        <v>0.88395000000000001</v>
      </c>
      <c r="X293" s="2">
        <v>45.3</v>
      </c>
      <c r="Z293">
        <f>U293/P293</f>
        <v>9.6805421103581799E-2</v>
      </c>
      <c r="AA293" s="15">
        <f t="shared" si="29"/>
        <v>96.805421103581793</v>
      </c>
      <c r="AB293">
        <f t="shared" si="30"/>
        <v>8.191126279863481E-2</v>
      </c>
      <c r="AC293">
        <f t="shared" si="30"/>
        <v>0.10270270270270269</v>
      </c>
      <c r="AD293">
        <f t="shared" si="31"/>
        <v>0.7163601161665053</v>
      </c>
      <c r="AE293">
        <f t="shared" si="32"/>
        <v>0.76</v>
      </c>
    </row>
    <row r="294" spans="1:31" x14ac:dyDescent="0.2">
      <c r="A294" s="2">
        <v>142</v>
      </c>
      <c r="B294" s="2">
        <v>2</v>
      </c>
      <c r="C294" s="2">
        <v>35</v>
      </c>
      <c r="D294" s="5">
        <v>50</v>
      </c>
      <c r="E294" s="6">
        <v>2</v>
      </c>
      <c r="F294" s="7">
        <v>34.475321969696971</v>
      </c>
      <c r="G294" s="7">
        <v>6.5694310363636363</v>
      </c>
      <c r="H294" s="2">
        <v>14</v>
      </c>
      <c r="I294" s="2">
        <v>24.1</v>
      </c>
      <c r="J294" s="2">
        <v>31.1</v>
      </c>
      <c r="K294" s="2">
        <v>27.8</v>
      </c>
      <c r="L294" s="2">
        <f t="shared" si="24"/>
        <v>26.775000000000002</v>
      </c>
      <c r="M294" s="2">
        <v>0.83</v>
      </c>
      <c r="N294" s="2">
        <v>6.08</v>
      </c>
      <c r="O294" s="2">
        <v>10.89</v>
      </c>
      <c r="P294" s="2">
        <f t="shared" si="25"/>
        <v>16.97</v>
      </c>
      <c r="Q294" s="2">
        <v>0.64589999999999992</v>
      </c>
      <c r="R294" s="2">
        <f t="shared" si="26"/>
        <v>16.324099999999998</v>
      </c>
      <c r="S294" s="2">
        <v>0.47</v>
      </c>
      <c r="T294" s="2">
        <v>1.1399999999999999</v>
      </c>
      <c r="U294" s="2">
        <f t="shared" si="27"/>
        <v>1.6099999999999999</v>
      </c>
      <c r="V294" s="2">
        <v>0.11605000000000003</v>
      </c>
      <c r="W294" s="2">
        <f t="shared" si="28"/>
        <v>1.4939499999999999</v>
      </c>
      <c r="X294" s="2">
        <v>53.19</v>
      </c>
      <c r="Z294">
        <f>U294/P294</f>
        <v>9.487330583382439E-2</v>
      </c>
      <c r="AA294" s="15">
        <f t="shared" si="29"/>
        <v>94.873305833824389</v>
      </c>
      <c r="AB294">
        <f t="shared" si="30"/>
        <v>7.7302631578947359E-2</v>
      </c>
      <c r="AC294">
        <f t="shared" si="30"/>
        <v>0.10468319559228649</v>
      </c>
      <c r="AD294">
        <f t="shared" si="31"/>
        <v>0.64172068355922218</v>
      </c>
      <c r="AE294">
        <f t="shared" si="32"/>
        <v>0.70807453416149069</v>
      </c>
    </row>
    <row r="295" spans="1:31" x14ac:dyDescent="0.2">
      <c r="A295" s="2">
        <v>143</v>
      </c>
      <c r="B295" s="2">
        <v>2</v>
      </c>
      <c r="C295" s="2">
        <v>35</v>
      </c>
      <c r="D295" s="5">
        <v>50</v>
      </c>
      <c r="E295" s="6">
        <v>3</v>
      </c>
      <c r="F295" s="7">
        <v>34.475321969696971</v>
      </c>
      <c r="G295" s="7">
        <v>6.5694310363636363</v>
      </c>
      <c r="H295" s="2">
        <v>13</v>
      </c>
      <c r="I295" s="2">
        <v>22</v>
      </c>
      <c r="J295" s="2">
        <v>25.3</v>
      </c>
      <c r="K295" s="2">
        <v>21.2</v>
      </c>
      <c r="L295" s="2">
        <f t="shared" si="24"/>
        <v>22.625</v>
      </c>
      <c r="M295" s="2">
        <v>0.81699999999999995</v>
      </c>
      <c r="N295" s="2">
        <v>4.53</v>
      </c>
      <c r="O295" s="2">
        <v>9.32</v>
      </c>
      <c r="P295" s="2">
        <f t="shared" si="25"/>
        <v>13.850000000000001</v>
      </c>
      <c r="Q295" s="2">
        <v>0.64589999999999992</v>
      </c>
      <c r="R295" s="2">
        <f t="shared" si="26"/>
        <v>13.204100000000002</v>
      </c>
      <c r="S295" s="2">
        <v>0.35</v>
      </c>
      <c r="T295" s="2">
        <v>0.99</v>
      </c>
      <c r="U295" s="2">
        <f t="shared" si="27"/>
        <v>1.3399999999999999</v>
      </c>
      <c r="V295" s="2">
        <v>0.11605000000000003</v>
      </c>
      <c r="W295" s="2">
        <f t="shared" si="28"/>
        <v>1.2239499999999999</v>
      </c>
      <c r="X295" s="2">
        <v>29.87</v>
      </c>
      <c r="Z295">
        <f>U295/P295</f>
        <v>9.6750902527075786E-2</v>
      </c>
      <c r="AA295" s="15">
        <f t="shared" si="29"/>
        <v>96.75090252707578</v>
      </c>
      <c r="AB295">
        <f t="shared" si="30"/>
        <v>7.7262693156732884E-2</v>
      </c>
      <c r="AC295">
        <f t="shared" si="30"/>
        <v>0.10622317596566523</v>
      </c>
      <c r="AD295">
        <f t="shared" si="31"/>
        <v>0.67292418772563167</v>
      </c>
      <c r="AE295">
        <f t="shared" si="32"/>
        <v>0.73880597014925375</v>
      </c>
    </row>
    <row r="296" spans="1:31" x14ac:dyDescent="0.2">
      <c r="A296" s="2">
        <v>144</v>
      </c>
      <c r="B296" s="2">
        <v>2</v>
      </c>
      <c r="C296" s="2">
        <v>35</v>
      </c>
      <c r="D296" s="5">
        <v>50</v>
      </c>
      <c r="E296" s="6">
        <v>4</v>
      </c>
      <c r="F296" s="7">
        <v>34.475321969696971</v>
      </c>
      <c r="G296" s="7">
        <v>6.5694310363636363</v>
      </c>
      <c r="H296" s="2">
        <v>10</v>
      </c>
      <c r="I296" s="2">
        <v>20.399999999999999</v>
      </c>
      <c r="J296" s="2">
        <v>17</v>
      </c>
      <c r="K296" s="2">
        <v>15.6</v>
      </c>
      <c r="L296" s="2">
        <f t="shared" si="24"/>
        <v>18.350000000000001</v>
      </c>
      <c r="M296" s="2">
        <v>0.81899999999999995</v>
      </c>
      <c r="N296" s="2">
        <v>2.25</v>
      </c>
      <c r="O296" s="2">
        <v>4.72</v>
      </c>
      <c r="P296" s="2">
        <f t="shared" si="25"/>
        <v>6.97</v>
      </c>
      <c r="Q296" s="2">
        <v>0.64589999999999992</v>
      </c>
      <c r="R296" s="2">
        <f t="shared" si="26"/>
        <v>6.3240999999999996</v>
      </c>
      <c r="S296" s="2">
        <v>0.17</v>
      </c>
      <c r="T296" s="2">
        <v>0.54</v>
      </c>
      <c r="U296" s="2">
        <f t="shared" si="27"/>
        <v>0.71000000000000008</v>
      </c>
      <c r="V296" s="2">
        <v>0.11605000000000003</v>
      </c>
      <c r="W296" s="2">
        <f t="shared" si="28"/>
        <v>0.59395000000000009</v>
      </c>
      <c r="X296" s="2">
        <v>43.62</v>
      </c>
      <c r="Z296">
        <f>U296/P296</f>
        <v>0.10186513629842182</v>
      </c>
      <c r="AA296" s="15">
        <f t="shared" si="29"/>
        <v>101.86513629842183</v>
      </c>
      <c r="AB296">
        <f t="shared" si="30"/>
        <v>7.5555555555555556E-2</v>
      </c>
      <c r="AC296">
        <f t="shared" si="30"/>
        <v>0.11440677966101696</v>
      </c>
      <c r="AD296">
        <f t="shared" si="31"/>
        <v>0.67718794835007168</v>
      </c>
      <c r="AE296">
        <f t="shared" si="32"/>
        <v>0.76056338028169013</v>
      </c>
    </row>
    <row r="297" spans="1:31" x14ac:dyDescent="0.2">
      <c r="A297" s="2">
        <v>145</v>
      </c>
      <c r="B297" s="2">
        <v>2</v>
      </c>
      <c r="C297" s="2">
        <v>35</v>
      </c>
      <c r="D297" s="5">
        <v>50</v>
      </c>
      <c r="E297" s="6">
        <v>5</v>
      </c>
      <c r="F297" s="7">
        <v>34.475321969696971</v>
      </c>
      <c r="G297" s="7">
        <v>6.5694310363636363</v>
      </c>
      <c r="H297" s="2">
        <v>10</v>
      </c>
      <c r="I297" s="2">
        <v>25.5</v>
      </c>
      <c r="J297" s="2">
        <v>22.9</v>
      </c>
      <c r="K297" s="2">
        <v>21.4</v>
      </c>
      <c r="L297" s="2">
        <f t="shared" si="24"/>
        <v>23.824999999999999</v>
      </c>
      <c r="M297" s="2">
        <v>0.82499999999999996</v>
      </c>
      <c r="N297" s="2">
        <v>3.91</v>
      </c>
      <c r="O297" s="2">
        <v>7.59</v>
      </c>
      <c r="P297" s="2">
        <f t="shared" si="25"/>
        <v>11.5</v>
      </c>
      <c r="Q297" s="2">
        <v>0.64589999999999992</v>
      </c>
      <c r="R297" s="2">
        <f t="shared" si="26"/>
        <v>10.854100000000001</v>
      </c>
      <c r="S297" s="2">
        <v>0.32</v>
      </c>
      <c r="T297" s="2">
        <v>0.8</v>
      </c>
      <c r="U297" s="2">
        <f t="shared" si="27"/>
        <v>1.1200000000000001</v>
      </c>
      <c r="V297" s="2">
        <v>0.11605000000000003</v>
      </c>
      <c r="W297" s="2">
        <f t="shared" si="28"/>
        <v>1.0039500000000001</v>
      </c>
      <c r="X297" s="2">
        <v>49.04</v>
      </c>
      <c r="Z297">
        <f>U297/P297</f>
        <v>9.7391304347826099E-2</v>
      </c>
      <c r="AA297" s="15">
        <f t="shared" si="29"/>
        <v>97.391304347826093</v>
      </c>
      <c r="AB297">
        <f t="shared" si="30"/>
        <v>8.1841432225063931E-2</v>
      </c>
      <c r="AC297">
        <f t="shared" si="30"/>
        <v>0.10540184453227933</v>
      </c>
      <c r="AD297">
        <f t="shared" si="31"/>
        <v>0.66</v>
      </c>
      <c r="AE297">
        <f t="shared" si="32"/>
        <v>0.7142857142857143</v>
      </c>
    </row>
    <row r="298" spans="1:31" x14ac:dyDescent="0.2">
      <c r="A298" s="2">
        <v>146</v>
      </c>
      <c r="B298" s="2">
        <v>2</v>
      </c>
      <c r="C298" s="2">
        <v>35</v>
      </c>
      <c r="D298" s="5">
        <v>50</v>
      </c>
      <c r="E298" s="6">
        <v>6</v>
      </c>
      <c r="F298" s="7">
        <v>34.475321969696971</v>
      </c>
      <c r="G298" s="7">
        <v>6.5694310363636363</v>
      </c>
      <c r="H298" s="2">
        <v>12</v>
      </c>
      <c r="I298" s="2">
        <v>22.9</v>
      </c>
      <c r="J298" s="2">
        <v>29</v>
      </c>
      <c r="K298" s="2">
        <v>19.399999999999999</v>
      </c>
      <c r="L298" s="2">
        <f t="shared" si="24"/>
        <v>23.549999999999997</v>
      </c>
      <c r="M298" s="2"/>
      <c r="N298" s="2">
        <v>3.6</v>
      </c>
      <c r="O298" s="2">
        <v>6.79</v>
      </c>
      <c r="P298" s="2">
        <f t="shared" si="25"/>
        <v>10.39</v>
      </c>
      <c r="Q298" s="2">
        <v>0.64589999999999992</v>
      </c>
      <c r="R298" s="2">
        <f t="shared" si="26"/>
        <v>9.7441000000000013</v>
      </c>
      <c r="S298" s="2">
        <v>0.28999999999999998</v>
      </c>
      <c r="T298" s="2">
        <v>0.87</v>
      </c>
      <c r="U298" s="2">
        <f t="shared" si="27"/>
        <v>1.1599999999999999</v>
      </c>
      <c r="V298" s="2">
        <v>0.11605000000000003</v>
      </c>
      <c r="W298" s="2">
        <f t="shared" si="28"/>
        <v>1.0439499999999999</v>
      </c>
      <c r="X298" s="2">
        <v>41.31</v>
      </c>
      <c r="Z298">
        <f>U298/P298</f>
        <v>0.1116458132820019</v>
      </c>
      <c r="AA298" s="15">
        <f t="shared" si="29"/>
        <v>111.64581328200191</v>
      </c>
      <c r="AB298">
        <f t="shared" si="30"/>
        <v>8.0555555555555547E-2</v>
      </c>
      <c r="AC298">
        <f t="shared" si="30"/>
        <v>0.12812960235640647</v>
      </c>
      <c r="AD298">
        <f t="shared" si="31"/>
        <v>0.65351299326275258</v>
      </c>
      <c r="AE298">
        <f t="shared" si="32"/>
        <v>0.75</v>
      </c>
    </row>
    <row r="299" spans="1:31" x14ac:dyDescent="0.2">
      <c r="A299" s="2">
        <v>147</v>
      </c>
      <c r="B299" s="2">
        <v>2</v>
      </c>
      <c r="C299" s="2">
        <v>35</v>
      </c>
      <c r="D299" s="5">
        <v>50</v>
      </c>
      <c r="E299" s="6">
        <v>7</v>
      </c>
      <c r="F299" s="7">
        <v>34.475321969696971</v>
      </c>
      <c r="G299" s="7">
        <v>6.5694310363636363</v>
      </c>
      <c r="H299" s="2">
        <v>18</v>
      </c>
      <c r="I299" s="2">
        <v>26.8</v>
      </c>
      <c r="J299" s="2">
        <v>32.6</v>
      </c>
      <c r="K299" s="2">
        <v>29.1</v>
      </c>
      <c r="L299" s="2">
        <f t="shared" si="24"/>
        <v>28.825000000000003</v>
      </c>
      <c r="M299" s="2"/>
      <c r="N299" s="2">
        <v>6.43</v>
      </c>
      <c r="O299" s="2">
        <v>11.19</v>
      </c>
      <c r="P299" s="2">
        <f t="shared" si="25"/>
        <v>17.619999999999997</v>
      </c>
      <c r="Q299" s="2">
        <v>0.64589999999999992</v>
      </c>
      <c r="R299" s="2">
        <f t="shared" si="26"/>
        <v>16.974099999999996</v>
      </c>
      <c r="S299" s="2">
        <v>0.53</v>
      </c>
      <c r="T299" s="2">
        <v>1.34</v>
      </c>
      <c r="U299" s="2">
        <f t="shared" si="27"/>
        <v>1.87</v>
      </c>
      <c r="V299" s="2">
        <v>0.11605000000000003</v>
      </c>
      <c r="W299" s="2">
        <f t="shared" si="28"/>
        <v>1.7539500000000001</v>
      </c>
      <c r="X299" s="2">
        <v>53.04</v>
      </c>
      <c r="Z299">
        <f>U299/P299</f>
        <v>0.10612939841089673</v>
      </c>
      <c r="AA299" s="15">
        <f t="shared" si="29"/>
        <v>106.12939841089673</v>
      </c>
      <c r="AB299">
        <f t="shared" si="30"/>
        <v>8.2426127527216175E-2</v>
      </c>
      <c r="AC299">
        <f t="shared" si="30"/>
        <v>0.11974977658623773</v>
      </c>
      <c r="AD299">
        <f t="shared" si="31"/>
        <v>0.6350737797956868</v>
      </c>
      <c r="AE299">
        <f t="shared" si="32"/>
        <v>0.71657754010695185</v>
      </c>
    </row>
    <row r="300" spans="1:31" x14ac:dyDescent="0.2">
      <c r="A300" s="2">
        <v>148</v>
      </c>
      <c r="B300" s="2">
        <v>2</v>
      </c>
      <c r="C300" s="2">
        <v>35</v>
      </c>
      <c r="D300" s="5">
        <v>50</v>
      </c>
      <c r="E300" s="6">
        <v>8</v>
      </c>
      <c r="F300" s="7">
        <v>34.475321969696971</v>
      </c>
      <c r="G300" s="7">
        <v>6.5694310363636363</v>
      </c>
      <c r="H300" s="2">
        <v>15</v>
      </c>
      <c r="I300" s="2">
        <v>33</v>
      </c>
      <c r="J300" s="2">
        <v>30.2</v>
      </c>
      <c r="K300" s="2">
        <v>19.8</v>
      </c>
      <c r="L300" s="2">
        <f t="shared" si="24"/>
        <v>29</v>
      </c>
      <c r="M300" s="2"/>
      <c r="N300" s="2">
        <v>7.05</v>
      </c>
      <c r="O300" s="2">
        <v>10.3</v>
      </c>
      <c r="P300" s="2">
        <f t="shared" si="25"/>
        <v>17.350000000000001</v>
      </c>
      <c r="Q300" s="2">
        <v>0.64589999999999992</v>
      </c>
      <c r="R300" s="2">
        <f t="shared" si="26"/>
        <v>16.7041</v>
      </c>
      <c r="S300" s="2">
        <v>0.56000000000000005</v>
      </c>
      <c r="T300" s="2">
        <v>1.26</v>
      </c>
      <c r="U300" s="2">
        <f t="shared" si="27"/>
        <v>1.82</v>
      </c>
      <c r="V300" s="2">
        <v>0.11605000000000003</v>
      </c>
      <c r="W300" s="2">
        <f t="shared" si="28"/>
        <v>1.7039500000000001</v>
      </c>
      <c r="X300" s="2">
        <v>77.650000000000006</v>
      </c>
      <c r="Z300">
        <f>U300/P300</f>
        <v>0.10489913544668587</v>
      </c>
      <c r="AA300" s="15">
        <f t="shared" si="29"/>
        <v>104.89913544668588</v>
      </c>
      <c r="AB300">
        <f t="shared" si="30"/>
        <v>7.9432624113475181E-2</v>
      </c>
      <c r="AC300">
        <f t="shared" si="30"/>
        <v>0.12233009708737863</v>
      </c>
      <c r="AD300">
        <f t="shared" si="31"/>
        <v>0.59365994236311237</v>
      </c>
      <c r="AE300">
        <f t="shared" si="32"/>
        <v>0.69230769230769229</v>
      </c>
    </row>
    <row r="301" spans="1:31" x14ac:dyDescent="0.2">
      <c r="A301" s="2">
        <v>149</v>
      </c>
      <c r="B301" s="2">
        <v>2</v>
      </c>
      <c r="C301" s="2">
        <v>35</v>
      </c>
      <c r="D301" s="5">
        <v>50</v>
      </c>
      <c r="E301" s="6">
        <v>9</v>
      </c>
      <c r="F301" s="7">
        <v>34.475321969696971</v>
      </c>
      <c r="G301" s="7">
        <v>6.5694310363636363</v>
      </c>
      <c r="H301" s="2">
        <v>13</v>
      </c>
      <c r="I301" s="2">
        <v>28.9</v>
      </c>
      <c r="J301" s="2">
        <v>29.7</v>
      </c>
      <c r="K301" s="2">
        <v>25.3</v>
      </c>
      <c r="L301" s="2">
        <f t="shared" si="24"/>
        <v>28.2</v>
      </c>
      <c r="M301" s="2"/>
      <c r="N301" s="2">
        <v>6.56</v>
      </c>
      <c r="O301" s="2">
        <v>10.26</v>
      </c>
      <c r="P301" s="2">
        <f t="shared" si="25"/>
        <v>16.82</v>
      </c>
      <c r="Q301" s="2">
        <v>0.64589999999999992</v>
      </c>
      <c r="R301" s="2">
        <f t="shared" si="26"/>
        <v>16.174099999999999</v>
      </c>
      <c r="S301" s="2">
        <v>0.56000000000000005</v>
      </c>
      <c r="T301" s="2">
        <v>1.26</v>
      </c>
      <c r="U301" s="2">
        <f t="shared" si="27"/>
        <v>1.82</v>
      </c>
      <c r="V301" s="2">
        <v>0.11605000000000003</v>
      </c>
      <c r="W301" s="2">
        <f t="shared" si="28"/>
        <v>1.7039500000000001</v>
      </c>
      <c r="X301" s="2">
        <v>71.150000000000006</v>
      </c>
      <c r="Z301">
        <f>U301/P301</f>
        <v>0.10820451843043996</v>
      </c>
      <c r="AA301" s="15">
        <f t="shared" si="29"/>
        <v>108.20451843043996</v>
      </c>
      <c r="AB301">
        <f t="shared" si="30"/>
        <v>8.5365853658536592E-2</v>
      </c>
      <c r="AC301">
        <f t="shared" si="30"/>
        <v>0.12280701754385966</v>
      </c>
      <c r="AD301">
        <f t="shared" si="31"/>
        <v>0.60998810939357906</v>
      </c>
      <c r="AE301">
        <f t="shared" si="32"/>
        <v>0.69230769230769229</v>
      </c>
    </row>
    <row r="302" spans="1:31" x14ac:dyDescent="0.2">
      <c r="A302" s="2">
        <v>150</v>
      </c>
      <c r="B302" s="2">
        <v>2</v>
      </c>
      <c r="C302" s="2">
        <v>35</v>
      </c>
      <c r="D302" s="5">
        <v>50</v>
      </c>
      <c r="E302" s="6">
        <v>10</v>
      </c>
      <c r="F302" s="7">
        <v>34.475321969696971</v>
      </c>
      <c r="G302" s="7">
        <v>6.5694310363636363</v>
      </c>
      <c r="H302" s="2">
        <v>16</v>
      </c>
      <c r="I302" s="2">
        <v>25.9</v>
      </c>
      <c r="J302" s="2">
        <v>21.8</v>
      </c>
      <c r="K302" s="2">
        <v>21.5</v>
      </c>
      <c r="L302" s="2">
        <f t="shared" si="24"/>
        <v>23.774999999999999</v>
      </c>
      <c r="M302" s="2"/>
      <c r="N302" s="2">
        <v>4.76</v>
      </c>
      <c r="O302" s="2">
        <v>8.06</v>
      </c>
      <c r="P302" s="2">
        <f t="shared" si="25"/>
        <v>12.82</v>
      </c>
      <c r="Q302" s="2">
        <v>0.64589999999999992</v>
      </c>
      <c r="R302" s="2">
        <f t="shared" si="26"/>
        <v>12.174100000000001</v>
      </c>
      <c r="S302" s="2">
        <v>0.4</v>
      </c>
      <c r="T302" s="2">
        <v>1.01</v>
      </c>
      <c r="U302" s="2">
        <f t="shared" si="27"/>
        <v>1.4100000000000001</v>
      </c>
      <c r="V302" s="2">
        <v>0.11605000000000003</v>
      </c>
      <c r="W302" s="2">
        <f t="shared" si="28"/>
        <v>1.2939500000000002</v>
      </c>
      <c r="X302" s="2">
        <v>54.44</v>
      </c>
      <c r="Z302">
        <f>U302/P302</f>
        <v>0.10998439937597505</v>
      </c>
      <c r="AA302" s="15">
        <f t="shared" si="29"/>
        <v>109.98439937597506</v>
      </c>
      <c r="AB302">
        <f t="shared" si="30"/>
        <v>8.4033613445378158E-2</v>
      </c>
      <c r="AC302">
        <f t="shared" si="30"/>
        <v>0.12531017369727046</v>
      </c>
      <c r="AD302">
        <f t="shared" si="31"/>
        <v>0.62870514820592827</v>
      </c>
      <c r="AE302">
        <f t="shared" si="32"/>
        <v>0.71631205673758858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91AD-8D03-9B4A-9701-530013FE595B}">
  <dimension ref="A1:AA302"/>
  <sheetViews>
    <sheetView workbookViewId="0">
      <selection activeCell="AB1" sqref="AB1:AD1048576"/>
    </sheetView>
  </sheetViews>
  <sheetFormatPr baseColWidth="10" defaultColWidth="8.83203125" defaultRowHeight="16" x14ac:dyDescent="0.2"/>
  <cols>
    <col min="1" max="2" width="7" customWidth="1"/>
    <col min="3" max="3" width="5.83203125" customWidth="1"/>
    <col min="4" max="4" width="7.6640625" customWidth="1"/>
    <col min="5" max="5" width="6.6640625" customWidth="1"/>
    <col min="6" max="6" width="9.1640625" customWidth="1"/>
    <col min="7" max="7" width="11.6640625" customWidth="1"/>
    <col min="8" max="8" width="11.83203125" customWidth="1"/>
    <col min="9" max="9" width="11.6640625" customWidth="1"/>
    <col min="10" max="10" width="8.1640625" customWidth="1"/>
    <col min="11" max="14" width="10" customWidth="1"/>
    <col min="15" max="16" width="10.6640625" customWidth="1"/>
    <col min="17" max="19" width="10" customWidth="1"/>
    <col min="20" max="20" width="9.33203125" customWidth="1"/>
    <col min="23" max="23" width="8.83203125" style="15"/>
  </cols>
  <sheetData>
    <row r="1" spans="1:27" x14ac:dyDescent="0.2">
      <c r="A1" t="s">
        <v>33</v>
      </c>
      <c r="I1" t="s">
        <v>34</v>
      </c>
      <c r="K1" s="1">
        <v>43237</v>
      </c>
      <c r="L1" s="1"/>
      <c r="M1" s="1"/>
      <c r="N1" s="1"/>
      <c r="O1" s="1"/>
      <c r="P1" s="1"/>
      <c r="Q1" s="1"/>
      <c r="R1" s="1"/>
      <c r="S1" s="1"/>
    </row>
    <row r="2" spans="1:27" ht="16.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35</v>
      </c>
      <c r="G2" s="2" t="s">
        <v>6</v>
      </c>
      <c r="H2" s="2" t="s">
        <v>36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18</v>
      </c>
      <c r="R2" s="2" t="s">
        <v>19</v>
      </c>
      <c r="S2" s="2" t="s">
        <v>20</v>
      </c>
      <c r="T2" s="2" t="s">
        <v>23</v>
      </c>
      <c r="V2" s="4" t="s">
        <v>24</v>
      </c>
      <c r="W2" s="16" t="s">
        <v>25</v>
      </c>
      <c r="X2" s="4" t="s">
        <v>26</v>
      </c>
      <c r="Y2" s="4" t="s">
        <v>27</v>
      </c>
      <c r="Z2" s="4" t="s">
        <v>28</v>
      </c>
      <c r="AA2" s="4" t="s">
        <v>29</v>
      </c>
    </row>
    <row r="3" spans="1:27" x14ac:dyDescent="0.2">
      <c r="A3" s="2">
        <v>1</v>
      </c>
      <c r="B3" s="2">
        <v>1</v>
      </c>
      <c r="C3" s="2">
        <v>23</v>
      </c>
      <c r="D3" s="5">
        <v>0</v>
      </c>
      <c r="E3" s="6">
        <v>1</v>
      </c>
      <c r="F3" s="7">
        <v>24.523483796296301</v>
      </c>
      <c r="G3" s="13">
        <v>13.340675321739134</v>
      </c>
      <c r="H3" s="14">
        <v>10</v>
      </c>
      <c r="I3" s="14">
        <v>33.799999999999997</v>
      </c>
      <c r="J3" s="14">
        <v>44.7</v>
      </c>
      <c r="K3" s="14">
        <v>36.5</v>
      </c>
      <c r="L3" s="14">
        <f>(I3+((J3+K3)/2))/2</f>
        <v>37.200000000000003</v>
      </c>
      <c r="M3" s="14">
        <v>0.80600000000000005</v>
      </c>
      <c r="N3" s="14">
        <v>10.68</v>
      </c>
      <c r="O3" s="14">
        <v>30.95</v>
      </c>
      <c r="P3" s="14">
        <f>N3+O3</f>
        <v>41.629999999999995</v>
      </c>
      <c r="Q3" s="14">
        <v>1.67</v>
      </c>
      <c r="R3" s="14">
        <v>5.25</v>
      </c>
      <c r="S3" s="14">
        <f>Q3+R3</f>
        <v>6.92</v>
      </c>
      <c r="T3" s="14">
        <v>139</v>
      </c>
      <c r="U3" s="15"/>
      <c r="V3">
        <f>S3/P3</f>
        <v>0.16622627912563057</v>
      </c>
      <c r="W3" s="15">
        <f>V3*1000</f>
        <v>166.22627912563055</v>
      </c>
      <c r="X3">
        <f>Q3/N3</f>
        <v>0.15636704119850187</v>
      </c>
      <c r="Y3">
        <f>R3/P3</f>
        <v>0.1261109776603411</v>
      </c>
      <c r="Z3">
        <f>O3/P3</f>
        <v>0.74345423973096336</v>
      </c>
      <c r="AA3">
        <f>R3/S3</f>
        <v>0.75867052023121384</v>
      </c>
    </row>
    <row r="4" spans="1:27" x14ac:dyDescent="0.2">
      <c r="A4" s="2">
        <v>2</v>
      </c>
      <c r="B4" s="2">
        <v>1</v>
      </c>
      <c r="C4" s="2">
        <v>23</v>
      </c>
      <c r="D4" s="5">
        <v>0</v>
      </c>
      <c r="E4" s="6">
        <v>2</v>
      </c>
      <c r="F4" s="7">
        <v>24.523483796296301</v>
      </c>
      <c r="G4" s="13">
        <v>13.340675321739134</v>
      </c>
      <c r="H4" s="14">
        <v>12</v>
      </c>
      <c r="I4" s="14">
        <v>36</v>
      </c>
      <c r="J4" s="14">
        <v>43.2</v>
      </c>
      <c r="K4" s="14">
        <v>33</v>
      </c>
      <c r="L4" s="14">
        <f t="shared" ref="L4:L67" si="0">(I4+((J4+K4)/2))/2</f>
        <v>37.049999999999997</v>
      </c>
      <c r="M4" s="14">
        <v>0.78400000000000003</v>
      </c>
      <c r="N4" s="14">
        <v>14.35</v>
      </c>
      <c r="O4" s="14">
        <v>36.39</v>
      </c>
      <c r="P4" s="14">
        <f t="shared" ref="P4:P67" si="1">N4+O4</f>
        <v>50.74</v>
      </c>
      <c r="Q4" s="14">
        <v>2.19</v>
      </c>
      <c r="R4" s="14">
        <v>6.14</v>
      </c>
      <c r="S4" s="14">
        <f t="shared" ref="S4:S67" si="2">Q4+R4</f>
        <v>8.33</v>
      </c>
      <c r="T4" s="14">
        <v>131.08000000000001</v>
      </c>
      <c r="U4" s="15"/>
      <c r="V4">
        <f>S4/P4</f>
        <v>0.16417027985810012</v>
      </c>
      <c r="W4" s="15">
        <f t="shared" ref="W4:W67" si="3">V4*1000</f>
        <v>164.17027985810012</v>
      </c>
      <c r="X4">
        <f>Q4/N4</f>
        <v>0.15261324041811847</v>
      </c>
      <c r="Y4">
        <f>R4/P4</f>
        <v>0.12100906582577847</v>
      </c>
      <c r="Z4">
        <f>O4/P4</f>
        <v>0.71718565234528975</v>
      </c>
      <c r="AA4">
        <f>R4/S4</f>
        <v>0.73709483793517405</v>
      </c>
    </row>
    <row r="5" spans="1:27" x14ac:dyDescent="0.2">
      <c r="A5" s="2">
        <v>3</v>
      </c>
      <c r="B5" s="2">
        <v>1</v>
      </c>
      <c r="C5" s="2">
        <v>23</v>
      </c>
      <c r="D5" s="5">
        <v>0</v>
      </c>
      <c r="E5" s="6">
        <v>3</v>
      </c>
      <c r="F5" s="7">
        <v>24.523483796296301</v>
      </c>
      <c r="G5" s="13">
        <v>13.340675321739134</v>
      </c>
      <c r="H5" s="14">
        <v>12</v>
      </c>
      <c r="I5" s="14">
        <v>28.6</v>
      </c>
      <c r="J5" s="14">
        <v>56.4</v>
      </c>
      <c r="K5" s="14">
        <v>41.3</v>
      </c>
      <c r="L5" s="14">
        <f t="shared" si="0"/>
        <v>38.724999999999994</v>
      </c>
      <c r="M5" s="14">
        <v>0.82499999999999996</v>
      </c>
      <c r="N5" s="14">
        <v>17.55</v>
      </c>
      <c r="O5" s="14">
        <v>45.51</v>
      </c>
      <c r="P5" s="14">
        <f t="shared" si="1"/>
        <v>63.06</v>
      </c>
      <c r="Q5" s="14">
        <v>2.23</v>
      </c>
      <c r="R5" s="14">
        <v>7.14</v>
      </c>
      <c r="S5" s="14">
        <f t="shared" si="2"/>
        <v>9.3699999999999992</v>
      </c>
      <c r="T5" s="14">
        <v>208</v>
      </c>
      <c r="U5" s="15"/>
      <c r="V5">
        <f>S5/P5</f>
        <v>0.14858864573422137</v>
      </c>
      <c r="W5" s="15">
        <f t="shared" si="3"/>
        <v>148.58864573422136</v>
      </c>
      <c r="X5">
        <f>Q5/N5</f>
        <v>0.12706552706552707</v>
      </c>
      <c r="Y5">
        <f>R5/P5</f>
        <v>0.1132254995242626</v>
      </c>
      <c r="Z5">
        <f>O5/P5</f>
        <v>0.72169362511893431</v>
      </c>
      <c r="AA5">
        <f>R5/S5</f>
        <v>0.7620064034151548</v>
      </c>
    </row>
    <row r="6" spans="1:27" x14ac:dyDescent="0.2">
      <c r="A6" s="2">
        <v>4</v>
      </c>
      <c r="B6" s="2">
        <v>1</v>
      </c>
      <c r="C6" s="2">
        <v>23</v>
      </c>
      <c r="D6" s="5">
        <v>0</v>
      </c>
      <c r="E6" s="6">
        <v>4</v>
      </c>
      <c r="F6" s="7">
        <v>24.523483796296301</v>
      </c>
      <c r="G6" s="13">
        <v>13.340675321739134</v>
      </c>
      <c r="H6" s="14">
        <v>12</v>
      </c>
      <c r="I6" s="14">
        <v>29.7</v>
      </c>
      <c r="J6" s="14">
        <v>47.2</v>
      </c>
      <c r="K6" s="14">
        <v>40.5</v>
      </c>
      <c r="L6" s="14">
        <f t="shared" si="0"/>
        <v>36.774999999999999</v>
      </c>
      <c r="M6" s="14">
        <v>0.81499999999999995</v>
      </c>
      <c r="N6" s="14">
        <v>12.48</v>
      </c>
      <c r="O6" s="14">
        <v>34.9</v>
      </c>
      <c r="P6" s="14">
        <f t="shared" si="1"/>
        <v>47.379999999999995</v>
      </c>
      <c r="Q6" s="14">
        <v>1.91</v>
      </c>
      <c r="R6" s="14">
        <v>6.27</v>
      </c>
      <c r="S6" s="14">
        <f t="shared" si="2"/>
        <v>8.18</v>
      </c>
      <c r="T6" s="14">
        <v>116.07</v>
      </c>
      <c r="U6" s="15"/>
      <c r="V6">
        <f>S6/P6</f>
        <v>0.17264668636555511</v>
      </c>
      <c r="W6" s="15">
        <f t="shared" si="3"/>
        <v>172.6466863655551</v>
      </c>
      <c r="X6">
        <f>Q6/N6</f>
        <v>0.15304487179487178</v>
      </c>
      <c r="Y6">
        <f>R6/P6</f>
        <v>0.13233431827775433</v>
      </c>
      <c r="Z6">
        <f>O6/P6</f>
        <v>0.73659772055719719</v>
      </c>
      <c r="AA6">
        <f>R6/S6</f>
        <v>0.76650366748166254</v>
      </c>
    </row>
    <row r="7" spans="1:27" x14ac:dyDescent="0.2">
      <c r="A7" s="2">
        <v>5</v>
      </c>
      <c r="B7" s="2">
        <v>1</v>
      </c>
      <c r="C7" s="2">
        <v>23</v>
      </c>
      <c r="D7" s="5">
        <v>0</v>
      </c>
      <c r="E7" s="6">
        <v>5</v>
      </c>
      <c r="F7" s="7">
        <v>24.523483796296301</v>
      </c>
      <c r="G7" s="13">
        <v>13.340675321739134</v>
      </c>
      <c r="H7" s="14">
        <v>11</v>
      </c>
      <c r="I7" s="14">
        <v>32.299999999999997</v>
      </c>
      <c r="J7" s="14">
        <v>38.9</v>
      </c>
      <c r="K7" s="14">
        <v>29.2</v>
      </c>
      <c r="L7" s="14">
        <f t="shared" si="0"/>
        <v>33.174999999999997</v>
      </c>
      <c r="M7" s="14">
        <v>0.81699999999999995</v>
      </c>
      <c r="N7" s="14">
        <v>9.89</v>
      </c>
      <c r="O7" s="14">
        <v>25.93</v>
      </c>
      <c r="P7" s="14">
        <f t="shared" si="1"/>
        <v>35.82</v>
      </c>
      <c r="Q7" s="14">
        <v>1.46</v>
      </c>
      <c r="R7" s="14">
        <v>4.45</v>
      </c>
      <c r="S7" s="14">
        <f t="shared" si="2"/>
        <v>5.91</v>
      </c>
      <c r="T7" s="14">
        <v>147.22999999999999</v>
      </c>
      <c r="U7" s="15"/>
      <c r="V7">
        <f>S7/P7</f>
        <v>0.16499162479061977</v>
      </c>
      <c r="W7" s="15">
        <f t="shared" si="3"/>
        <v>164.99162479061977</v>
      </c>
      <c r="X7">
        <f>Q7/N7</f>
        <v>0.14762386248736095</v>
      </c>
      <c r="Y7">
        <f>R7/P7</f>
        <v>0.12423227247347851</v>
      </c>
      <c r="Z7">
        <f>O7/P7</f>
        <v>0.72389726409826916</v>
      </c>
      <c r="AA7">
        <f>R7/S7</f>
        <v>0.75296108291032149</v>
      </c>
    </row>
    <row r="8" spans="1:27" x14ac:dyDescent="0.2">
      <c r="A8" s="2">
        <v>6</v>
      </c>
      <c r="B8" s="2">
        <v>1</v>
      </c>
      <c r="C8" s="2">
        <v>23</v>
      </c>
      <c r="D8" s="5">
        <v>0</v>
      </c>
      <c r="E8" s="6">
        <v>6</v>
      </c>
      <c r="F8" s="7">
        <v>24.523483796296301</v>
      </c>
      <c r="G8" s="13">
        <v>13.340675321739134</v>
      </c>
      <c r="H8" s="14">
        <v>12</v>
      </c>
      <c r="I8" s="14">
        <v>32.9</v>
      </c>
      <c r="J8" s="14">
        <v>46.2</v>
      </c>
      <c r="K8" s="14">
        <v>29.6</v>
      </c>
      <c r="L8" s="14">
        <f t="shared" si="0"/>
        <v>35.400000000000006</v>
      </c>
      <c r="M8" s="14"/>
      <c r="N8" s="14">
        <v>16.32</v>
      </c>
      <c r="O8" s="14">
        <v>38.24</v>
      </c>
      <c r="P8" s="14">
        <f t="shared" si="1"/>
        <v>54.56</v>
      </c>
      <c r="Q8" s="14">
        <v>2.37</v>
      </c>
      <c r="R8" s="14">
        <v>7.02</v>
      </c>
      <c r="S8" s="14">
        <f t="shared" si="2"/>
        <v>9.39</v>
      </c>
      <c r="T8" s="14">
        <v>103.66</v>
      </c>
      <c r="U8" s="15"/>
      <c r="V8">
        <f>S8/P8</f>
        <v>0.17210410557184752</v>
      </c>
      <c r="W8" s="15">
        <f t="shared" si="3"/>
        <v>172.10410557184753</v>
      </c>
      <c r="X8">
        <f>Q8/N8</f>
        <v>0.14522058823529413</v>
      </c>
      <c r="Y8">
        <f>R8/P8</f>
        <v>0.12866568914956011</v>
      </c>
      <c r="Z8">
        <f>O8/P8</f>
        <v>0.70087976539589447</v>
      </c>
      <c r="AA8">
        <f>R8/S8</f>
        <v>0.74760383386581464</v>
      </c>
    </row>
    <row r="9" spans="1:27" x14ac:dyDescent="0.2">
      <c r="A9" s="2">
        <v>7</v>
      </c>
      <c r="B9" s="2">
        <v>1</v>
      </c>
      <c r="C9" s="2">
        <v>23</v>
      </c>
      <c r="D9" s="5">
        <v>0</v>
      </c>
      <c r="E9" s="6">
        <v>7</v>
      </c>
      <c r="F9" s="7">
        <v>24.523483796296301</v>
      </c>
      <c r="G9" s="13">
        <v>13.340675321739134</v>
      </c>
      <c r="H9" s="14">
        <v>12</v>
      </c>
      <c r="I9" s="14">
        <v>31.5</v>
      </c>
      <c r="J9" s="14">
        <v>54.1</v>
      </c>
      <c r="K9" s="14">
        <v>54.4</v>
      </c>
      <c r="L9" s="14">
        <f t="shared" si="0"/>
        <v>42.875</v>
      </c>
      <c r="M9" s="14"/>
      <c r="N9" s="14">
        <v>20.16</v>
      </c>
      <c r="O9" s="14">
        <v>43.2</v>
      </c>
      <c r="P9" s="14">
        <f t="shared" si="1"/>
        <v>63.36</v>
      </c>
      <c r="Q9" s="14">
        <v>3.21</v>
      </c>
      <c r="R9" s="14">
        <v>7.89</v>
      </c>
      <c r="S9" s="14">
        <f t="shared" si="2"/>
        <v>11.1</v>
      </c>
      <c r="T9" s="14">
        <v>106.24</v>
      </c>
      <c r="U9" s="15"/>
      <c r="V9">
        <f>S9/P9</f>
        <v>0.17518939393939392</v>
      </c>
      <c r="W9" s="15">
        <f t="shared" si="3"/>
        <v>175.18939393939391</v>
      </c>
      <c r="X9">
        <f>Q9/N9</f>
        <v>0.15922619047619047</v>
      </c>
      <c r="Y9">
        <f>R9/P9</f>
        <v>0.12452651515151515</v>
      </c>
      <c r="Z9">
        <f>O9/P9</f>
        <v>0.68181818181818188</v>
      </c>
      <c r="AA9">
        <f>R9/S9</f>
        <v>0.71081081081081077</v>
      </c>
    </row>
    <row r="10" spans="1:27" x14ac:dyDescent="0.2">
      <c r="A10" s="2">
        <v>8</v>
      </c>
      <c r="B10" s="2">
        <v>1</v>
      </c>
      <c r="C10" s="2">
        <v>23</v>
      </c>
      <c r="D10" s="5">
        <v>0</v>
      </c>
      <c r="E10" s="6">
        <v>8</v>
      </c>
      <c r="F10" s="7">
        <v>24.523483796296301</v>
      </c>
      <c r="G10" s="13">
        <v>13.340675321739134</v>
      </c>
      <c r="H10" s="14">
        <v>13</v>
      </c>
      <c r="I10" s="14">
        <v>32.9</v>
      </c>
      <c r="J10" s="14">
        <v>46.2</v>
      </c>
      <c r="K10" s="14">
        <v>41</v>
      </c>
      <c r="L10" s="14">
        <f t="shared" si="0"/>
        <v>38.25</v>
      </c>
      <c r="M10" s="14"/>
      <c r="N10" s="14">
        <v>17.100000000000001</v>
      </c>
      <c r="O10" s="14">
        <v>35.409999999999997</v>
      </c>
      <c r="P10" s="14">
        <f t="shared" si="1"/>
        <v>52.51</v>
      </c>
      <c r="Q10" s="14">
        <v>2.6</v>
      </c>
      <c r="R10" s="14">
        <v>7.11</v>
      </c>
      <c r="S10" s="14">
        <f t="shared" si="2"/>
        <v>9.7100000000000009</v>
      </c>
      <c r="T10" s="14">
        <v>178.18</v>
      </c>
      <c r="U10" s="15"/>
      <c r="V10">
        <f>S10/P10</f>
        <v>0.18491715863645022</v>
      </c>
      <c r="W10" s="15">
        <f t="shared" si="3"/>
        <v>184.91715863645021</v>
      </c>
      <c r="X10">
        <f>Q10/N10</f>
        <v>0.15204678362573099</v>
      </c>
      <c r="Y10">
        <f>R10/P10</f>
        <v>0.13540278042277662</v>
      </c>
      <c r="Z10">
        <f>O10/P10</f>
        <v>0.67434774328699287</v>
      </c>
      <c r="AA10">
        <f>R10/S10</f>
        <v>0.73223480947476827</v>
      </c>
    </row>
    <row r="11" spans="1:27" x14ac:dyDescent="0.2">
      <c r="A11" s="2">
        <v>9</v>
      </c>
      <c r="B11" s="2">
        <v>1</v>
      </c>
      <c r="C11" s="2">
        <v>23</v>
      </c>
      <c r="D11" s="5">
        <v>0</v>
      </c>
      <c r="E11" s="6">
        <v>9</v>
      </c>
      <c r="F11" s="7">
        <v>24.523483796296301</v>
      </c>
      <c r="G11" s="13">
        <v>13.340675321739134</v>
      </c>
      <c r="H11" s="14">
        <v>15</v>
      </c>
      <c r="I11" s="14">
        <v>35.4</v>
      </c>
      <c r="J11" s="14">
        <v>59.2</v>
      </c>
      <c r="K11" s="14">
        <v>63.4</v>
      </c>
      <c r="L11" s="14">
        <f t="shared" si="0"/>
        <v>48.349999999999994</v>
      </c>
      <c r="M11" s="14"/>
      <c r="N11" s="14">
        <v>29.87</v>
      </c>
      <c r="O11" s="14">
        <v>61.62</v>
      </c>
      <c r="P11" s="14">
        <f t="shared" si="1"/>
        <v>91.49</v>
      </c>
      <c r="Q11" s="14">
        <v>4.5599999999999996</v>
      </c>
      <c r="R11" s="14">
        <v>11.71</v>
      </c>
      <c r="S11" s="14">
        <f t="shared" si="2"/>
        <v>16.27</v>
      </c>
      <c r="T11" s="14">
        <v>167.46</v>
      </c>
      <c r="U11" s="15"/>
      <c r="V11">
        <f>S11/P11</f>
        <v>0.17783364302109519</v>
      </c>
      <c r="W11" s="15">
        <f t="shared" si="3"/>
        <v>177.83364302109518</v>
      </c>
      <c r="X11">
        <f>Q11/N11</f>
        <v>0.15266153331101437</v>
      </c>
      <c r="Y11">
        <f>R11/P11</f>
        <v>0.12799213028746312</v>
      </c>
      <c r="Z11">
        <f>O11/P11</f>
        <v>0.67351623128210736</v>
      </c>
      <c r="AA11">
        <f>R11/S11</f>
        <v>0.71972956361401363</v>
      </c>
    </row>
    <row r="12" spans="1:27" x14ac:dyDescent="0.2">
      <c r="A12" s="2">
        <v>10</v>
      </c>
      <c r="B12" s="2">
        <v>1</v>
      </c>
      <c r="C12" s="2">
        <v>23</v>
      </c>
      <c r="D12" s="5">
        <v>0</v>
      </c>
      <c r="E12" s="6">
        <v>10</v>
      </c>
      <c r="F12" s="7">
        <v>24.523483796296301</v>
      </c>
      <c r="G12" s="13">
        <v>13.340675321739134</v>
      </c>
      <c r="H12" s="14">
        <v>14</v>
      </c>
      <c r="I12" s="14">
        <v>38.4</v>
      </c>
      <c r="J12" s="14">
        <v>54.6</v>
      </c>
      <c r="K12" s="14">
        <v>43.2</v>
      </c>
      <c r="L12" s="14">
        <f t="shared" si="0"/>
        <v>43.650000000000006</v>
      </c>
      <c r="M12" s="14"/>
      <c r="N12" s="14">
        <v>19.82</v>
      </c>
      <c r="O12" s="14">
        <v>33.76</v>
      </c>
      <c r="P12" s="14">
        <f t="shared" si="1"/>
        <v>53.58</v>
      </c>
      <c r="Q12" s="14">
        <v>3.01</v>
      </c>
      <c r="R12" s="14">
        <v>6.76</v>
      </c>
      <c r="S12" s="14">
        <f t="shared" si="2"/>
        <v>9.77</v>
      </c>
      <c r="T12" s="14">
        <v>108.69</v>
      </c>
      <c r="U12" s="15"/>
      <c r="V12">
        <f>S12/P12</f>
        <v>0.18234415826801045</v>
      </c>
      <c r="W12" s="15">
        <f t="shared" si="3"/>
        <v>182.34415826801046</v>
      </c>
      <c r="X12">
        <f>Q12/N12</f>
        <v>0.15186680121089807</v>
      </c>
      <c r="Y12">
        <f>R12/P12</f>
        <v>0.12616648002986189</v>
      </c>
      <c r="Z12">
        <f>O12/P12</f>
        <v>0.63008585293019781</v>
      </c>
      <c r="AA12">
        <f>R12/S12</f>
        <v>0.69191402251791201</v>
      </c>
    </row>
    <row r="13" spans="1:27" x14ac:dyDescent="0.2">
      <c r="A13" s="2">
        <v>11</v>
      </c>
      <c r="B13" s="2">
        <v>1</v>
      </c>
      <c r="C13" s="2">
        <v>23</v>
      </c>
      <c r="D13" s="5">
        <v>30</v>
      </c>
      <c r="E13" s="6">
        <v>1</v>
      </c>
      <c r="F13" s="7">
        <v>24.523483796296301</v>
      </c>
      <c r="G13" s="13">
        <v>12.551408099999998</v>
      </c>
      <c r="H13" s="14">
        <v>13</v>
      </c>
      <c r="I13" s="14">
        <v>38.9</v>
      </c>
      <c r="J13" s="14">
        <v>35.1</v>
      </c>
      <c r="K13" s="14">
        <v>33.4</v>
      </c>
      <c r="L13" s="14">
        <f t="shared" si="0"/>
        <v>36.575000000000003</v>
      </c>
      <c r="M13" s="14">
        <v>0.82899999999999996</v>
      </c>
      <c r="N13" s="14">
        <v>12.58</v>
      </c>
      <c r="O13" s="14">
        <v>27.45</v>
      </c>
      <c r="P13" s="14">
        <f t="shared" si="1"/>
        <v>40.03</v>
      </c>
      <c r="Q13" s="14">
        <v>2.02</v>
      </c>
      <c r="R13" s="14">
        <v>4.3</v>
      </c>
      <c r="S13" s="14">
        <f t="shared" si="2"/>
        <v>6.32</v>
      </c>
      <c r="T13" s="14">
        <v>136.08000000000001</v>
      </c>
      <c r="U13" s="15"/>
      <c r="V13">
        <f>S13/P13</f>
        <v>0.1578815888083937</v>
      </c>
      <c r="W13" s="15">
        <f t="shared" si="3"/>
        <v>157.8815888083937</v>
      </c>
      <c r="X13">
        <f>Q13/N13</f>
        <v>0.16057233704292528</v>
      </c>
      <c r="Y13">
        <f>R13/P13</f>
        <v>0.10741943542343242</v>
      </c>
      <c r="Z13">
        <f>O13/P13</f>
        <v>0.68573569822633018</v>
      </c>
      <c r="AA13">
        <f>R13/S13</f>
        <v>0.680379746835443</v>
      </c>
    </row>
    <row r="14" spans="1:27" x14ac:dyDescent="0.2">
      <c r="A14" s="2">
        <v>12</v>
      </c>
      <c r="B14" s="2">
        <v>1</v>
      </c>
      <c r="C14" s="2">
        <v>23</v>
      </c>
      <c r="D14" s="5">
        <v>30</v>
      </c>
      <c r="E14" s="6">
        <v>2</v>
      </c>
      <c r="F14" s="7">
        <v>24.523483796296301</v>
      </c>
      <c r="G14" s="13">
        <v>12.551408099999998</v>
      </c>
      <c r="H14" s="14">
        <v>14</v>
      </c>
      <c r="I14" s="14">
        <v>35.9</v>
      </c>
      <c r="J14" s="14">
        <v>67.599999999999994</v>
      </c>
      <c r="K14" s="14">
        <v>49.8</v>
      </c>
      <c r="L14" s="14">
        <f t="shared" si="0"/>
        <v>47.3</v>
      </c>
      <c r="M14" s="14">
        <v>0.83099999999999996</v>
      </c>
      <c r="N14" s="14">
        <v>27.97</v>
      </c>
      <c r="O14" s="14">
        <v>55</v>
      </c>
      <c r="P14" s="14">
        <f t="shared" si="1"/>
        <v>82.97</v>
      </c>
      <c r="Q14" s="14">
        <v>4.16</v>
      </c>
      <c r="R14" s="14">
        <v>8.68</v>
      </c>
      <c r="S14" s="14">
        <f t="shared" si="2"/>
        <v>12.84</v>
      </c>
      <c r="T14" s="14">
        <v>212.48</v>
      </c>
      <c r="U14" s="15"/>
      <c r="V14">
        <f>S14/P14</f>
        <v>0.1547547306255273</v>
      </c>
      <c r="W14" s="15">
        <f t="shared" si="3"/>
        <v>154.75473062552732</v>
      </c>
      <c r="X14">
        <f>Q14/N14</f>
        <v>0.1487307829817662</v>
      </c>
      <c r="Y14">
        <f>R14/P14</f>
        <v>0.10461612631071471</v>
      </c>
      <c r="Z14">
        <f>O14/P14</f>
        <v>0.66289020127757026</v>
      </c>
      <c r="AA14">
        <f>R14/S14</f>
        <v>0.67601246105919</v>
      </c>
    </row>
    <row r="15" spans="1:27" x14ac:dyDescent="0.2">
      <c r="A15" s="2">
        <v>13</v>
      </c>
      <c r="B15" s="2">
        <v>1</v>
      </c>
      <c r="C15" s="2">
        <v>23</v>
      </c>
      <c r="D15" s="5">
        <v>30</v>
      </c>
      <c r="E15" s="6">
        <v>3</v>
      </c>
      <c r="F15" s="7">
        <v>24.523483796296301</v>
      </c>
      <c r="G15" s="13">
        <v>12.551408099999998</v>
      </c>
      <c r="H15" s="14">
        <v>14</v>
      </c>
      <c r="I15" s="14">
        <v>28</v>
      </c>
      <c r="J15" s="14">
        <v>43.2</v>
      </c>
      <c r="K15" s="14">
        <v>39.4</v>
      </c>
      <c r="L15" s="14">
        <f t="shared" si="0"/>
        <v>34.65</v>
      </c>
      <c r="M15" s="14">
        <v>0.82799999999999996</v>
      </c>
      <c r="N15" s="14">
        <v>14.06</v>
      </c>
      <c r="O15" s="14">
        <v>36.590000000000003</v>
      </c>
      <c r="P15" s="14">
        <f t="shared" si="1"/>
        <v>50.650000000000006</v>
      </c>
      <c r="Q15" s="14">
        <v>1.99</v>
      </c>
      <c r="R15" s="14">
        <v>5.44</v>
      </c>
      <c r="S15" s="14">
        <f t="shared" si="2"/>
        <v>7.4300000000000006</v>
      </c>
      <c r="T15" s="14">
        <v>234.39</v>
      </c>
      <c r="U15" s="15"/>
      <c r="V15">
        <f>S15/P15</f>
        <v>0.14669299111549852</v>
      </c>
      <c r="W15" s="15">
        <f t="shared" si="3"/>
        <v>146.69299111549853</v>
      </c>
      <c r="X15">
        <f>Q15/N15</f>
        <v>0.14153627311522049</v>
      </c>
      <c r="Y15">
        <f>R15/P15</f>
        <v>0.10740375123395854</v>
      </c>
      <c r="Z15">
        <f>O15/P15</f>
        <v>0.72240868706811445</v>
      </c>
      <c r="AA15">
        <f>R15/S15</f>
        <v>0.73216689098250332</v>
      </c>
    </row>
    <row r="16" spans="1:27" x14ac:dyDescent="0.2">
      <c r="A16" s="2">
        <v>14</v>
      </c>
      <c r="B16" s="2">
        <v>1</v>
      </c>
      <c r="C16" s="2">
        <v>23</v>
      </c>
      <c r="D16" s="5">
        <v>30</v>
      </c>
      <c r="E16" s="6">
        <v>4</v>
      </c>
      <c r="F16" s="7">
        <v>24.523483796296301</v>
      </c>
      <c r="G16" s="13">
        <v>12.551408099999998</v>
      </c>
      <c r="H16" s="14">
        <v>8</v>
      </c>
      <c r="I16" s="14">
        <v>37.799999999999997</v>
      </c>
      <c r="J16" s="14">
        <v>43.5</v>
      </c>
      <c r="K16" s="14">
        <v>39.6</v>
      </c>
      <c r="L16" s="14">
        <f t="shared" si="0"/>
        <v>39.674999999999997</v>
      </c>
      <c r="M16" s="14">
        <v>0.81499999999999995</v>
      </c>
      <c r="N16" s="14">
        <v>12.23</v>
      </c>
      <c r="O16" s="14">
        <v>26.34</v>
      </c>
      <c r="P16" s="14">
        <f t="shared" si="1"/>
        <v>38.57</v>
      </c>
      <c r="Q16" s="14">
        <v>1.98</v>
      </c>
      <c r="R16" s="14">
        <v>4.59</v>
      </c>
      <c r="S16" s="14">
        <f t="shared" si="2"/>
        <v>6.57</v>
      </c>
      <c r="T16" s="14">
        <v>129.58000000000001</v>
      </c>
      <c r="U16" s="15"/>
      <c r="V16">
        <f>S16/P16</f>
        <v>0.17033964220897072</v>
      </c>
      <c r="W16" s="15">
        <f t="shared" si="3"/>
        <v>170.3396422089707</v>
      </c>
      <c r="X16">
        <f>Q16/N16</f>
        <v>0.16189697465249386</v>
      </c>
      <c r="Y16">
        <f>R16/P16</f>
        <v>0.11900440757065076</v>
      </c>
      <c r="Z16">
        <f>O16/P16</f>
        <v>0.68291418200674103</v>
      </c>
      <c r="AA16">
        <f>R16/S16</f>
        <v>0.69863013698630128</v>
      </c>
    </row>
    <row r="17" spans="1:27" x14ac:dyDescent="0.2">
      <c r="A17" s="2">
        <v>15</v>
      </c>
      <c r="B17" s="2">
        <v>1</v>
      </c>
      <c r="C17" s="2">
        <v>23</v>
      </c>
      <c r="D17" s="5">
        <v>30</v>
      </c>
      <c r="E17" s="6">
        <v>5</v>
      </c>
      <c r="F17" s="7">
        <v>24.523483796296301</v>
      </c>
      <c r="G17" s="13">
        <v>12.551408099999998</v>
      </c>
      <c r="H17" s="14">
        <v>11</v>
      </c>
      <c r="I17" s="14">
        <v>37.5</v>
      </c>
      <c r="J17" s="14">
        <v>29.3</v>
      </c>
      <c r="K17" s="14">
        <v>31.9</v>
      </c>
      <c r="L17" s="14">
        <f t="shared" si="0"/>
        <v>34.049999999999997</v>
      </c>
      <c r="M17" s="14">
        <v>0.83299999999999996</v>
      </c>
      <c r="N17" s="14">
        <v>12.31</v>
      </c>
      <c r="O17" s="14">
        <v>32.32</v>
      </c>
      <c r="P17" s="14">
        <f t="shared" si="1"/>
        <v>44.63</v>
      </c>
      <c r="Q17" s="14">
        <v>1.75</v>
      </c>
      <c r="R17" s="14">
        <v>4.5999999999999996</v>
      </c>
      <c r="S17" s="14">
        <f t="shared" si="2"/>
        <v>6.35</v>
      </c>
      <c r="T17" s="14">
        <v>138.72</v>
      </c>
      <c r="U17" s="15"/>
      <c r="V17">
        <f>S17/P17</f>
        <v>0.14228097692135333</v>
      </c>
      <c r="W17" s="15">
        <f t="shared" si="3"/>
        <v>142.28097692135333</v>
      </c>
      <c r="X17">
        <f>Q17/N17</f>
        <v>0.14216084484159219</v>
      </c>
      <c r="Y17">
        <f>R17/P17</f>
        <v>0.10306968406901186</v>
      </c>
      <c r="Z17">
        <f>O17/P17</f>
        <v>0.72417656285010079</v>
      </c>
      <c r="AA17">
        <f>R17/S17</f>
        <v>0.72440944881889757</v>
      </c>
    </row>
    <row r="18" spans="1:27" x14ac:dyDescent="0.2">
      <c r="A18" s="2">
        <v>16</v>
      </c>
      <c r="B18" s="2">
        <v>1</v>
      </c>
      <c r="C18" s="2">
        <v>23</v>
      </c>
      <c r="D18" s="5">
        <v>30</v>
      </c>
      <c r="E18" s="6">
        <v>6</v>
      </c>
      <c r="F18" s="7">
        <v>24.523483796296301</v>
      </c>
      <c r="G18" s="13">
        <v>12.551408099999998</v>
      </c>
      <c r="H18" s="14">
        <v>14</v>
      </c>
      <c r="I18" s="14">
        <v>31.4</v>
      </c>
      <c r="J18" s="14">
        <v>66</v>
      </c>
      <c r="K18" s="14">
        <v>51</v>
      </c>
      <c r="L18" s="14">
        <f t="shared" si="0"/>
        <v>44.95</v>
      </c>
      <c r="M18" s="14"/>
      <c r="N18" s="14">
        <v>23.99</v>
      </c>
      <c r="O18" s="14">
        <v>41.32</v>
      </c>
      <c r="P18" s="14">
        <f t="shared" si="1"/>
        <v>65.31</v>
      </c>
      <c r="Q18" s="14">
        <v>3.43</v>
      </c>
      <c r="R18" s="14">
        <v>6.96</v>
      </c>
      <c r="S18" s="14">
        <f t="shared" si="2"/>
        <v>10.39</v>
      </c>
      <c r="T18" s="14">
        <v>121.63</v>
      </c>
      <c r="U18" s="15"/>
      <c r="V18">
        <f>S18/P18</f>
        <v>0.15908742918389221</v>
      </c>
      <c r="W18" s="15">
        <f t="shared" si="3"/>
        <v>159.0874291838922</v>
      </c>
      <c r="X18">
        <f>Q18/N18</f>
        <v>0.1429762401000417</v>
      </c>
      <c r="Y18">
        <f>R18/P18</f>
        <v>0.10656867248507119</v>
      </c>
      <c r="Z18">
        <f>O18/P18</f>
        <v>0.63267493492573879</v>
      </c>
      <c r="AA18">
        <f>R18/S18</f>
        <v>0.66987487969201154</v>
      </c>
    </row>
    <row r="19" spans="1:27" x14ac:dyDescent="0.2">
      <c r="A19" s="2">
        <v>17</v>
      </c>
      <c r="B19" s="2">
        <v>1</v>
      </c>
      <c r="C19" s="2">
        <v>23</v>
      </c>
      <c r="D19" s="5">
        <v>30</v>
      </c>
      <c r="E19" s="6">
        <v>7</v>
      </c>
      <c r="F19" s="7">
        <v>24.523483796296301</v>
      </c>
      <c r="G19" s="13">
        <v>12.551408099999998</v>
      </c>
      <c r="H19" s="14">
        <v>18</v>
      </c>
      <c r="I19" s="14">
        <v>47.8</v>
      </c>
      <c r="J19" s="14">
        <v>59.9</v>
      </c>
      <c r="K19" s="14">
        <v>51.3</v>
      </c>
      <c r="L19" s="14">
        <f t="shared" si="0"/>
        <v>51.699999999999996</v>
      </c>
      <c r="M19" s="14"/>
      <c r="N19" s="14">
        <v>23.44</v>
      </c>
      <c r="O19" s="14">
        <v>43.53</v>
      </c>
      <c r="P19" s="14">
        <f t="shared" si="1"/>
        <v>66.97</v>
      </c>
      <c r="Q19" s="14">
        <v>3.54</v>
      </c>
      <c r="R19" s="14">
        <v>7.31</v>
      </c>
      <c r="S19" s="14">
        <f t="shared" si="2"/>
        <v>10.85</v>
      </c>
      <c r="T19" s="14">
        <v>124.41</v>
      </c>
      <c r="U19" s="15"/>
      <c r="V19">
        <f>S19/P19</f>
        <v>0.16201284157085261</v>
      </c>
      <c r="W19" s="15">
        <f t="shared" si="3"/>
        <v>162.0128415708526</v>
      </c>
      <c r="X19">
        <f>Q19/N19</f>
        <v>0.15102389078498293</v>
      </c>
      <c r="Y19">
        <f>R19/P19</f>
        <v>0.10915335224727489</v>
      </c>
      <c r="Z19">
        <f>O19/P19</f>
        <v>0.64999253397043455</v>
      </c>
      <c r="AA19">
        <f>R19/S19</f>
        <v>0.67373271889400921</v>
      </c>
    </row>
    <row r="20" spans="1:27" x14ac:dyDescent="0.2">
      <c r="A20" s="2">
        <v>18</v>
      </c>
      <c r="B20" s="2">
        <v>1</v>
      </c>
      <c r="C20" s="2">
        <v>23</v>
      </c>
      <c r="D20" s="5">
        <v>30</v>
      </c>
      <c r="E20" s="6">
        <v>8</v>
      </c>
      <c r="F20" s="7">
        <v>24.523483796296301</v>
      </c>
      <c r="G20" s="13">
        <v>12.551408099999998</v>
      </c>
      <c r="H20" s="14">
        <v>12</v>
      </c>
      <c r="I20" s="14">
        <v>43.9</v>
      </c>
      <c r="J20" s="14">
        <v>53.6</v>
      </c>
      <c r="K20" s="14">
        <v>36.200000000000003</v>
      </c>
      <c r="L20" s="14">
        <f t="shared" si="0"/>
        <v>44.400000000000006</v>
      </c>
      <c r="M20" s="14"/>
      <c r="N20" s="14">
        <v>18.7</v>
      </c>
      <c r="O20" s="14">
        <v>31.99</v>
      </c>
      <c r="P20" s="14">
        <f t="shared" si="1"/>
        <v>50.69</v>
      </c>
      <c r="Q20" s="14">
        <v>2.77</v>
      </c>
      <c r="R20" s="14">
        <v>5.89</v>
      </c>
      <c r="S20" s="14">
        <f t="shared" si="2"/>
        <v>8.66</v>
      </c>
      <c r="T20" s="14">
        <v>176.52</v>
      </c>
      <c r="U20" s="15"/>
      <c r="V20">
        <f>S20/P20</f>
        <v>0.17084237522193726</v>
      </c>
      <c r="W20" s="15">
        <f t="shared" si="3"/>
        <v>170.84237522193726</v>
      </c>
      <c r="X20">
        <f>Q20/N20</f>
        <v>0.14812834224598931</v>
      </c>
      <c r="Y20">
        <f>R20/P20</f>
        <v>0.11619648845926218</v>
      </c>
      <c r="Z20">
        <f>O20/P20</f>
        <v>0.63109094495955809</v>
      </c>
      <c r="AA20">
        <f>R20/S20</f>
        <v>0.68013856812933016</v>
      </c>
    </row>
    <row r="21" spans="1:27" x14ac:dyDescent="0.2">
      <c r="A21" s="2">
        <v>19</v>
      </c>
      <c r="B21" s="2">
        <v>1</v>
      </c>
      <c r="C21" s="2">
        <v>23</v>
      </c>
      <c r="D21" s="5">
        <v>30</v>
      </c>
      <c r="E21" s="6">
        <v>9</v>
      </c>
      <c r="F21" s="7">
        <v>24.523483796296301</v>
      </c>
      <c r="G21" s="13">
        <v>12.551408099999998</v>
      </c>
      <c r="H21" s="14">
        <v>14</v>
      </c>
      <c r="I21" s="14">
        <v>45.9</v>
      </c>
      <c r="J21" s="14">
        <v>55.1</v>
      </c>
      <c r="K21" s="14">
        <v>45.5</v>
      </c>
      <c r="L21" s="14">
        <f t="shared" si="0"/>
        <v>48.099999999999994</v>
      </c>
      <c r="M21" s="14"/>
      <c r="N21" s="14">
        <v>16.84</v>
      </c>
      <c r="O21" s="14">
        <v>29.97</v>
      </c>
      <c r="P21" s="14">
        <f t="shared" si="1"/>
        <v>46.81</v>
      </c>
      <c r="Q21" s="14">
        <v>2.82</v>
      </c>
      <c r="R21" s="14">
        <v>6.51</v>
      </c>
      <c r="S21" s="14">
        <f t="shared" si="2"/>
        <v>9.33</v>
      </c>
      <c r="T21" s="14">
        <v>107.36</v>
      </c>
      <c r="U21" s="15"/>
      <c r="V21">
        <f>S21/P21</f>
        <v>0.19931638538773766</v>
      </c>
      <c r="W21" s="15">
        <f t="shared" si="3"/>
        <v>199.31638538773765</v>
      </c>
      <c r="X21">
        <f>Q21/N21</f>
        <v>0.16745843230403801</v>
      </c>
      <c r="Y21">
        <f>R21/P21</f>
        <v>0.13907284768211919</v>
      </c>
      <c r="Z21">
        <f>O21/P21</f>
        <v>0.640247810296945</v>
      </c>
      <c r="AA21">
        <f>R21/S21</f>
        <v>0.69774919614147912</v>
      </c>
    </row>
    <row r="22" spans="1:27" x14ac:dyDescent="0.2">
      <c r="A22" s="2">
        <v>20</v>
      </c>
      <c r="B22" s="2">
        <v>1</v>
      </c>
      <c r="C22" s="2">
        <v>23</v>
      </c>
      <c r="D22" s="5">
        <v>30</v>
      </c>
      <c r="E22" s="6">
        <v>10</v>
      </c>
      <c r="F22" s="7">
        <v>24.523483796296301</v>
      </c>
      <c r="G22" s="13">
        <v>12.551408099999998</v>
      </c>
      <c r="H22" s="14">
        <v>14</v>
      </c>
      <c r="I22" s="14">
        <v>33.700000000000003</v>
      </c>
      <c r="J22" s="14">
        <v>57.6</v>
      </c>
      <c r="K22" s="14">
        <v>46.2</v>
      </c>
      <c r="L22" s="14">
        <f t="shared" si="0"/>
        <v>42.800000000000004</v>
      </c>
      <c r="M22" s="14"/>
      <c r="N22" s="14">
        <v>26.87</v>
      </c>
      <c r="O22" s="14">
        <v>47.31</v>
      </c>
      <c r="P22" s="14">
        <f t="shared" si="1"/>
        <v>74.180000000000007</v>
      </c>
      <c r="Q22" s="14">
        <v>3.19</v>
      </c>
      <c r="R22" s="14">
        <v>8.39</v>
      </c>
      <c r="S22" s="14">
        <f t="shared" si="2"/>
        <v>11.58</v>
      </c>
      <c r="T22" s="14">
        <v>177.97</v>
      </c>
      <c r="U22" s="15"/>
      <c r="V22">
        <f>S22/P22</f>
        <v>0.15610676732272849</v>
      </c>
      <c r="W22" s="15">
        <f t="shared" si="3"/>
        <v>156.1067673227285</v>
      </c>
      <c r="X22">
        <f>Q22/N22</f>
        <v>0.11871976181615183</v>
      </c>
      <c r="Y22">
        <f>R22/P22</f>
        <v>0.11310326233486115</v>
      </c>
      <c r="Z22">
        <f>O22/P22</f>
        <v>0.63777298463197629</v>
      </c>
      <c r="AA22">
        <f>R22/S22</f>
        <v>0.72452504317789301</v>
      </c>
    </row>
    <row r="23" spans="1:27" x14ac:dyDescent="0.2">
      <c r="A23" s="2">
        <v>21</v>
      </c>
      <c r="B23" s="2">
        <v>1</v>
      </c>
      <c r="C23" s="2">
        <v>23</v>
      </c>
      <c r="D23" s="5">
        <v>50</v>
      </c>
      <c r="E23" s="6">
        <v>1</v>
      </c>
      <c r="F23" s="7">
        <v>24.523483796296301</v>
      </c>
      <c r="G23" s="13">
        <v>9.0987934999999993</v>
      </c>
      <c r="H23" s="14">
        <v>12</v>
      </c>
      <c r="I23" s="14">
        <v>43.7</v>
      </c>
      <c r="J23" s="14">
        <v>66.599999999999994</v>
      </c>
      <c r="K23" s="14">
        <v>56.3</v>
      </c>
      <c r="L23" s="14">
        <f t="shared" si="0"/>
        <v>52.575000000000003</v>
      </c>
      <c r="M23" s="14">
        <v>0.83699999999999997</v>
      </c>
      <c r="N23" s="14">
        <v>21.16</v>
      </c>
      <c r="O23" s="14">
        <v>41.11</v>
      </c>
      <c r="P23" s="14">
        <f t="shared" si="1"/>
        <v>62.269999999999996</v>
      </c>
      <c r="Q23" s="14">
        <v>3.39</v>
      </c>
      <c r="R23" s="14">
        <v>5.83</v>
      </c>
      <c r="S23" s="14">
        <f t="shared" si="2"/>
        <v>9.2200000000000006</v>
      </c>
      <c r="T23" s="14">
        <v>131.5</v>
      </c>
      <c r="U23" s="15"/>
      <c r="V23">
        <f>S23/P23</f>
        <v>0.14806487875381405</v>
      </c>
      <c r="W23" s="15">
        <f t="shared" si="3"/>
        <v>148.06487875381404</v>
      </c>
      <c r="X23">
        <f>Q23/N23</f>
        <v>0.16020793950850662</v>
      </c>
      <c r="Y23">
        <f>R23/P23</f>
        <v>9.3624538300947496E-2</v>
      </c>
      <c r="Z23">
        <f>O23/P23</f>
        <v>0.6601894973502489</v>
      </c>
      <c r="AA23">
        <f>R23/S23</f>
        <v>0.63232104121475052</v>
      </c>
    </row>
    <row r="24" spans="1:27" x14ac:dyDescent="0.2">
      <c r="A24" s="2">
        <v>22</v>
      </c>
      <c r="B24" s="2">
        <v>1</v>
      </c>
      <c r="C24" s="2">
        <v>23</v>
      </c>
      <c r="D24" s="5">
        <v>50</v>
      </c>
      <c r="E24" s="6">
        <v>2</v>
      </c>
      <c r="F24" s="7">
        <v>24.523483796296301</v>
      </c>
      <c r="G24" s="7">
        <v>9.0987934999999993</v>
      </c>
      <c r="H24" s="2">
        <v>9</v>
      </c>
      <c r="I24" s="2">
        <v>31.4</v>
      </c>
      <c r="J24" s="2">
        <v>35.200000000000003</v>
      </c>
      <c r="K24" s="2">
        <v>30.5</v>
      </c>
      <c r="L24" s="2">
        <f t="shared" si="0"/>
        <v>32.125</v>
      </c>
      <c r="M24" s="2">
        <v>0.83699999999999997</v>
      </c>
      <c r="N24" s="2">
        <v>6.4</v>
      </c>
      <c r="O24" s="2">
        <v>19.47</v>
      </c>
      <c r="P24" s="2">
        <f t="shared" si="1"/>
        <v>25.869999999999997</v>
      </c>
      <c r="Q24" s="2">
        <v>1.1499999999999999</v>
      </c>
      <c r="R24" s="2">
        <v>2.9</v>
      </c>
      <c r="S24" s="2">
        <f t="shared" si="2"/>
        <v>4.05</v>
      </c>
      <c r="T24" s="2">
        <v>141.69</v>
      </c>
      <c r="V24">
        <f>S24/P24</f>
        <v>0.15655199072284501</v>
      </c>
      <c r="W24" s="15">
        <f t="shared" si="3"/>
        <v>156.55199072284501</v>
      </c>
      <c r="X24">
        <f>Q24/N24</f>
        <v>0.17968749999999997</v>
      </c>
      <c r="Y24">
        <f>R24/P24</f>
        <v>0.11209895632006185</v>
      </c>
      <c r="Z24">
        <f>O24/P24</f>
        <v>0.75260919984538077</v>
      </c>
      <c r="AA24">
        <f>R24/S24</f>
        <v>0.71604938271604934</v>
      </c>
    </row>
    <row r="25" spans="1:27" x14ac:dyDescent="0.2">
      <c r="A25" s="2">
        <v>23</v>
      </c>
      <c r="B25" s="2">
        <v>1</v>
      </c>
      <c r="C25" s="2">
        <v>23</v>
      </c>
      <c r="D25" s="5">
        <v>50</v>
      </c>
      <c r="E25" s="6">
        <v>3</v>
      </c>
      <c r="F25" s="7">
        <v>24.523483796296301</v>
      </c>
      <c r="G25" s="7">
        <v>9.0987934999999993</v>
      </c>
      <c r="H25" s="2">
        <v>12</v>
      </c>
      <c r="I25" s="2">
        <v>51</v>
      </c>
      <c r="J25" s="2">
        <v>52.9</v>
      </c>
      <c r="K25" s="2">
        <v>34.9</v>
      </c>
      <c r="L25" s="2">
        <f t="shared" si="0"/>
        <v>47.45</v>
      </c>
      <c r="M25" s="2">
        <v>0.82599999999999996</v>
      </c>
      <c r="N25" s="2">
        <v>21.3</v>
      </c>
      <c r="O25" s="2">
        <v>33.33</v>
      </c>
      <c r="P25" s="2">
        <f t="shared" si="1"/>
        <v>54.629999999999995</v>
      </c>
      <c r="Q25" s="2">
        <v>2.89</v>
      </c>
      <c r="R25" s="2">
        <v>4.46</v>
      </c>
      <c r="S25" s="2">
        <f t="shared" si="2"/>
        <v>7.35</v>
      </c>
      <c r="T25" s="2">
        <v>193.73</v>
      </c>
      <c r="V25">
        <f>S25/P25</f>
        <v>0.13454146073585943</v>
      </c>
      <c r="W25" s="15">
        <f t="shared" si="3"/>
        <v>134.54146073585943</v>
      </c>
      <c r="X25">
        <f>Q25/N25</f>
        <v>0.13568075117370892</v>
      </c>
      <c r="Y25">
        <f>R25/P25</f>
        <v>8.1640124473732381E-2</v>
      </c>
      <c r="Z25">
        <f>O25/P25</f>
        <v>0.61010433827567268</v>
      </c>
      <c r="AA25">
        <f>R25/S25</f>
        <v>0.60680272108843536</v>
      </c>
    </row>
    <row r="26" spans="1:27" x14ac:dyDescent="0.2">
      <c r="A26" s="2">
        <v>24</v>
      </c>
      <c r="B26" s="2">
        <v>1</v>
      </c>
      <c r="C26" s="2">
        <v>23</v>
      </c>
      <c r="D26" s="5">
        <v>50</v>
      </c>
      <c r="E26" s="6">
        <v>4</v>
      </c>
      <c r="F26" s="7">
        <v>24.523483796296301</v>
      </c>
      <c r="G26" s="7">
        <v>9.0987934999999993</v>
      </c>
      <c r="H26" s="2">
        <v>10</v>
      </c>
      <c r="I26" s="2">
        <v>35.9</v>
      </c>
      <c r="J26" s="2">
        <v>34.1</v>
      </c>
      <c r="K26" s="2">
        <v>27.5</v>
      </c>
      <c r="L26" s="2">
        <f t="shared" si="0"/>
        <v>33.35</v>
      </c>
      <c r="M26" s="2">
        <v>0.83399999999999996</v>
      </c>
      <c r="N26" s="2">
        <v>9.91</v>
      </c>
      <c r="O26" s="2">
        <v>23.18</v>
      </c>
      <c r="P26" s="2">
        <f t="shared" si="1"/>
        <v>33.090000000000003</v>
      </c>
      <c r="Q26" s="2">
        <v>1.41</v>
      </c>
      <c r="R26" s="2">
        <v>3.16</v>
      </c>
      <c r="S26" s="2">
        <f t="shared" si="2"/>
        <v>4.57</v>
      </c>
      <c r="T26" s="2">
        <v>203.27</v>
      </c>
      <c r="V26">
        <f>S26/P26</f>
        <v>0.13810818978543365</v>
      </c>
      <c r="W26" s="15">
        <f t="shared" si="3"/>
        <v>138.10818978543367</v>
      </c>
      <c r="X26">
        <f>Q26/N26</f>
        <v>0.14228052472250252</v>
      </c>
      <c r="Y26">
        <f>R26/P26</f>
        <v>9.5497129042006648E-2</v>
      </c>
      <c r="Z26">
        <f>O26/P26</f>
        <v>0.70051375037775754</v>
      </c>
      <c r="AA26">
        <f>R26/S26</f>
        <v>0.69146608315098468</v>
      </c>
    </row>
    <row r="27" spans="1:27" x14ac:dyDescent="0.2">
      <c r="A27" s="2">
        <v>25</v>
      </c>
      <c r="B27" s="2">
        <v>1</v>
      </c>
      <c r="C27" s="2">
        <v>23</v>
      </c>
      <c r="D27" s="5">
        <v>50</v>
      </c>
      <c r="E27" s="6">
        <v>5</v>
      </c>
      <c r="F27" s="7">
        <v>24.523483796296301</v>
      </c>
      <c r="G27" s="7">
        <v>9.0987934999999993</v>
      </c>
      <c r="H27" s="2">
        <v>12</v>
      </c>
      <c r="I27" s="2">
        <v>34.200000000000003</v>
      </c>
      <c r="J27" s="2">
        <v>52.1</v>
      </c>
      <c r="K27" s="2">
        <v>30.9</v>
      </c>
      <c r="L27" s="2">
        <f t="shared" si="0"/>
        <v>37.85</v>
      </c>
      <c r="M27" s="2">
        <v>0.81100000000000005</v>
      </c>
      <c r="N27" s="2">
        <v>16.760000000000002</v>
      </c>
      <c r="O27" s="2">
        <v>32.76</v>
      </c>
      <c r="P27" s="2">
        <f t="shared" si="1"/>
        <v>49.519999999999996</v>
      </c>
      <c r="Q27" s="2">
        <v>2.63</v>
      </c>
      <c r="R27" s="2">
        <v>4.45</v>
      </c>
      <c r="S27" s="2">
        <f t="shared" si="2"/>
        <v>7.08</v>
      </c>
      <c r="T27" s="2">
        <v>148.87</v>
      </c>
      <c r="V27">
        <f>S27/P27</f>
        <v>0.14297253634894994</v>
      </c>
      <c r="W27" s="15">
        <f t="shared" si="3"/>
        <v>142.97253634894994</v>
      </c>
      <c r="X27">
        <f>Q27/N27</f>
        <v>0.15692124105011931</v>
      </c>
      <c r="Y27">
        <f>R27/P27</f>
        <v>8.9862681744749609E-2</v>
      </c>
      <c r="Z27">
        <f>O27/P27</f>
        <v>0.66155088852988697</v>
      </c>
      <c r="AA27">
        <f>R27/S27</f>
        <v>0.62853107344632775</v>
      </c>
    </row>
    <row r="28" spans="1:27" x14ac:dyDescent="0.2">
      <c r="A28" s="2">
        <v>26</v>
      </c>
      <c r="B28" s="2">
        <v>1</v>
      </c>
      <c r="C28" s="2">
        <v>23</v>
      </c>
      <c r="D28" s="5">
        <v>50</v>
      </c>
      <c r="E28" s="6">
        <v>6</v>
      </c>
      <c r="F28" s="7">
        <v>24.523483796296301</v>
      </c>
      <c r="G28" s="7">
        <v>9.0987934999999993</v>
      </c>
      <c r="H28" s="2">
        <v>14</v>
      </c>
      <c r="I28" s="2">
        <v>38.9</v>
      </c>
      <c r="J28" s="2">
        <v>58.1</v>
      </c>
      <c r="K28" s="2">
        <v>46.2</v>
      </c>
      <c r="L28" s="2">
        <f t="shared" si="0"/>
        <v>45.525000000000006</v>
      </c>
      <c r="M28" s="2"/>
      <c r="N28" s="2">
        <v>17.07</v>
      </c>
      <c r="O28" s="2">
        <v>36.15</v>
      </c>
      <c r="P28" s="2">
        <f t="shared" si="1"/>
        <v>53.22</v>
      </c>
      <c r="Q28" s="2">
        <v>2.65</v>
      </c>
      <c r="R28" s="2">
        <v>5.59</v>
      </c>
      <c r="S28" s="2">
        <f t="shared" si="2"/>
        <v>8.24</v>
      </c>
      <c r="T28" s="2">
        <v>125.24</v>
      </c>
      <c r="V28">
        <f>S28/P28</f>
        <v>0.15482901164975574</v>
      </c>
      <c r="W28" s="15">
        <f t="shared" si="3"/>
        <v>154.82901164975573</v>
      </c>
      <c r="X28">
        <f>Q28/N28</f>
        <v>0.15524311657879319</v>
      </c>
      <c r="Y28">
        <f>R28/P28</f>
        <v>0.10503570086433671</v>
      </c>
      <c r="Z28">
        <f>O28/P28</f>
        <v>0.67925591882750846</v>
      </c>
      <c r="AA28">
        <f>R28/S28</f>
        <v>0.67839805825242716</v>
      </c>
    </row>
    <row r="29" spans="1:27" x14ac:dyDescent="0.2">
      <c r="A29" s="2">
        <v>27</v>
      </c>
      <c r="B29" s="2">
        <v>1</v>
      </c>
      <c r="C29" s="2">
        <v>23</v>
      </c>
      <c r="D29" s="5">
        <v>50</v>
      </c>
      <c r="E29" s="6">
        <v>7</v>
      </c>
      <c r="F29" s="7">
        <v>24.523483796296301</v>
      </c>
      <c r="G29" s="7">
        <v>9.0987934999999993</v>
      </c>
      <c r="H29" s="2">
        <v>10</v>
      </c>
      <c r="I29" s="2">
        <v>43.2</v>
      </c>
      <c r="J29" s="2">
        <v>62.5</v>
      </c>
      <c r="K29" s="2">
        <v>39.6</v>
      </c>
      <c r="L29" s="2">
        <f t="shared" si="0"/>
        <v>47.125</v>
      </c>
      <c r="M29" s="2"/>
      <c r="N29" s="2">
        <v>17.87</v>
      </c>
      <c r="O29" s="2">
        <v>27.72</v>
      </c>
      <c r="P29" s="2">
        <f t="shared" si="1"/>
        <v>45.59</v>
      </c>
      <c r="Q29" s="2">
        <v>2.76</v>
      </c>
      <c r="R29" s="2">
        <v>4.2</v>
      </c>
      <c r="S29" s="2">
        <f t="shared" si="2"/>
        <v>6.96</v>
      </c>
      <c r="T29" s="2">
        <v>147.97999999999999</v>
      </c>
      <c r="V29">
        <f>S29/P29</f>
        <v>0.15266505812678219</v>
      </c>
      <c r="W29" s="15">
        <f t="shared" si="3"/>
        <v>152.66505812678218</v>
      </c>
      <c r="X29">
        <f>Q29/N29</f>
        <v>0.15444879686625629</v>
      </c>
      <c r="Y29">
        <f>R29/P29</f>
        <v>9.2125466110989249E-2</v>
      </c>
      <c r="Z29">
        <f>O29/P29</f>
        <v>0.60802807633252898</v>
      </c>
      <c r="AA29">
        <f>R29/S29</f>
        <v>0.60344827586206895</v>
      </c>
    </row>
    <row r="30" spans="1:27" x14ac:dyDescent="0.2">
      <c r="A30" s="2">
        <v>28</v>
      </c>
      <c r="B30" s="2">
        <v>1</v>
      </c>
      <c r="C30" s="2">
        <v>23</v>
      </c>
      <c r="D30" s="5">
        <v>50</v>
      </c>
      <c r="E30" s="6">
        <v>8</v>
      </c>
      <c r="F30" s="7">
        <v>24.523483796296301</v>
      </c>
      <c r="G30" s="7">
        <v>9.0987934999999993</v>
      </c>
      <c r="H30" s="2">
        <v>10</v>
      </c>
      <c r="I30" s="2">
        <v>44.1</v>
      </c>
      <c r="J30" s="2">
        <v>79.099999999999994</v>
      </c>
      <c r="K30" s="2">
        <v>57</v>
      </c>
      <c r="L30" s="2">
        <f t="shared" si="0"/>
        <v>56.075000000000003</v>
      </c>
      <c r="M30" s="2"/>
      <c r="N30" s="2">
        <v>22.45</v>
      </c>
      <c r="O30" s="2">
        <v>40.1</v>
      </c>
      <c r="P30" s="2">
        <f t="shared" si="1"/>
        <v>62.55</v>
      </c>
      <c r="Q30" s="2">
        <v>3.18</v>
      </c>
      <c r="R30" s="2">
        <v>6.54</v>
      </c>
      <c r="S30" s="2">
        <f t="shared" si="2"/>
        <v>9.7200000000000006</v>
      </c>
      <c r="T30" s="2">
        <v>93.48</v>
      </c>
      <c r="V30">
        <f>S30/P30</f>
        <v>0.15539568345323743</v>
      </c>
      <c r="W30" s="15">
        <f t="shared" si="3"/>
        <v>155.39568345323744</v>
      </c>
      <c r="X30">
        <f>Q30/N30</f>
        <v>0.14164810690423163</v>
      </c>
      <c r="Y30">
        <f>R30/P30</f>
        <v>0.10455635491606716</v>
      </c>
      <c r="Z30">
        <f>O30/P30</f>
        <v>0.64108713029576347</v>
      </c>
      <c r="AA30">
        <f>R30/S30</f>
        <v>0.6728395061728395</v>
      </c>
    </row>
    <row r="31" spans="1:27" x14ac:dyDescent="0.2">
      <c r="A31" s="2">
        <v>29</v>
      </c>
      <c r="B31" s="2">
        <v>1</v>
      </c>
      <c r="C31" s="2">
        <v>23</v>
      </c>
      <c r="D31" s="5">
        <v>50</v>
      </c>
      <c r="E31" s="6">
        <v>9</v>
      </c>
      <c r="F31" s="7">
        <v>24.523483796296301</v>
      </c>
      <c r="G31" s="7">
        <v>9.0987934999999993</v>
      </c>
      <c r="H31" s="2">
        <v>7</v>
      </c>
      <c r="I31" s="2">
        <v>39.4</v>
      </c>
      <c r="J31" s="2">
        <v>34.200000000000003</v>
      </c>
      <c r="K31" s="2">
        <v>31.8</v>
      </c>
      <c r="L31" s="2">
        <f t="shared" si="0"/>
        <v>36.200000000000003</v>
      </c>
      <c r="M31" s="2"/>
      <c r="N31" s="2">
        <v>10.55</v>
      </c>
      <c r="O31" s="2">
        <v>22.82</v>
      </c>
      <c r="P31" s="2">
        <f t="shared" si="1"/>
        <v>33.370000000000005</v>
      </c>
      <c r="Q31" s="2">
        <v>1.69</v>
      </c>
      <c r="R31" s="2">
        <v>4.16</v>
      </c>
      <c r="S31" s="2">
        <f t="shared" si="2"/>
        <v>5.85</v>
      </c>
      <c r="T31" s="2">
        <v>152.24</v>
      </c>
      <c r="V31">
        <f>S31/P31</f>
        <v>0.17530716212166614</v>
      </c>
      <c r="W31" s="15">
        <f t="shared" si="3"/>
        <v>175.30716212166612</v>
      </c>
      <c r="X31">
        <f>Q31/N31</f>
        <v>0.16018957345971563</v>
      </c>
      <c r="Y31">
        <f>R31/P31</f>
        <v>0.12466287084207371</v>
      </c>
      <c r="Z31">
        <f>O31/P31</f>
        <v>0.68384776745579856</v>
      </c>
      <c r="AA31">
        <f>R31/S31</f>
        <v>0.71111111111111114</v>
      </c>
    </row>
    <row r="32" spans="1:27" x14ac:dyDescent="0.2">
      <c r="A32" s="2">
        <v>30</v>
      </c>
      <c r="B32" s="2">
        <v>1</v>
      </c>
      <c r="C32" s="2">
        <v>23</v>
      </c>
      <c r="D32" s="5">
        <v>50</v>
      </c>
      <c r="E32" s="6">
        <v>10</v>
      </c>
      <c r="F32" s="7">
        <v>24.523483796296301</v>
      </c>
      <c r="G32" s="7">
        <v>9.0987934999999993</v>
      </c>
      <c r="H32" s="2">
        <v>12</v>
      </c>
      <c r="I32" s="2">
        <v>46.8</v>
      </c>
      <c r="J32" s="2">
        <v>48.1</v>
      </c>
      <c r="K32" s="2">
        <v>35.6</v>
      </c>
      <c r="L32" s="2">
        <f t="shared" si="0"/>
        <v>44.325000000000003</v>
      </c>
      <c r="M32" s="2"/>
      <c r="N32" s="2">
        <v>17.82</v>
      </c>
      <c r="O32" s="2">
        <v>35.46</v>
      </c>
      <c r="P32" s="2">
        <f t="shared" si="1"/>
        <v>53.28</v>
      </c>
      <c r="Q32" s="2">
        <v>3.09</v>
      </c>
      <c r="R32" s="2">
        <v>6.13</v>
      </c>
      <c r="S32" s="2">
        <f t="shared" si="2"/>
        <v>9.2199999999999989</v>
      </c>
      <c r="T32" s="2">
        <v>177.82</v>
      </c>
      <c r="V32">
        <f>S32/P32</f>
        <v>0.17304804804804802</v>
      </c>
      <c r="W32" s="15">
        <f t="shared" si="3"/>
        <v>173.04804804804803</v>
      </c>
      <c r="X32">
        <f>Q32/N32</f>
        <v>0.17340067340067339</v>
      </c>
      <c r="Y32">
        <f>R32/P32</f>
        <v>0.11505255255255255</v>
      </c>
      <c r="Z32">
        <f>O32/P32</f>
        <v>0.66554054054054057</v>
      </c>
      <c r="AA32">
        <f>R32/S32</f>
        <v>0.66485900216919747</v>
      </c>
    </row>
    <row r="33" spans="1:27" x14ac:dyDescent="0.2">
      <c r="A33" s="2">
        <v>31</v>
      </c>
      <c r="B33" s="2">
        <v>1</v>
      </c>
      <c r="C33" s="2">
        <v>26</v>
      </c>
      <c r="D33" s="5">
        <v>0</v>
      </c>
      <c r="E33" s="6">
        <v>1</v>
      </c>
      <c r="F33" s="7">
        <v>26.602476851851854</v>
      </c>
      <c r="G33" s="7">
        <v>18.332453399999999</v>
      </c>
      <c r="H33" s="2">
        <v>12</v>
      </c>
      <c r="I33" s="2">
        <v>26</v>
      </c>
      <c r="J33" s="2">
        <v>35.299999999999997</v>
      </c>
      <c r="K33" s="2">
        <v>24.2</v>
      </c>
      <c r="L33" s="2">
        <f t="shared" si="0"/>
        <v>27.875</v>
      </c>
      <c r="M33" s="2">
        <v>0.82099999999999995</v>
      </c>
      <c r="N33" s="2">
        <v>8.99</v>
      </c>
      <c r="O33" s="2">
        <v>30.01</v>
      </c>
      <c r="P33" s="2">
        <f t="shared" si="1"/>
        <v>39</v>
      </c>
      <c r="Q33" s="2">
        <v>1.64</v>
      </c>
      <c r="R33" s="2">
        <v>5.66</v>
      </c>
      <c r="S33" s="2">
        <f t="shared" si="2"/>
        <v>7.3</v>
      </c>
      <c r="T33" s="2">
        <v>120.51</v>
      </c>
      <c r="V33">
        <f>S33/P33</f>
        <v>0.18717948717948718</v>
      </c>
      <c r="W33" s="15">
        <f t="shared" si="3"/>
        <v>187.17948717948718</v>
      </c>
      <c r="X33">
        <f>Q33/N33</f>
        <v>0.18242491657397106</v>
      </c>
      <c r="Y33">
        <f>R33/P33</f>
        <v>0.14512820512820512</v>
      </c>
      <c r="Z33">
        <f>O33/P33</f>
        <v>0.76948717948717948</v>
      </c>
      <c r="AA33">
        <f>R33/S33</f>
        <v>0.77534246575342469</v>
      </c>
    </row>
    <row r="34" spans="1:27" x14ac:dyDescent="0.2">
      <c r="A34" s="2">
        <v>32</v>
      </c>
      <c r="B34" s="2">
        <v>1</v>
      </c>
      <c r="C34" s="2">
        <v>26</v>
      </c>
      <c r="D34" s="5">
        <v>0</v>
      </c>
      <c r="E34" s="6">
        <v>2</v>
      </c>
      <c r="F34" s="7">
        <v>26.602476851851854</v>
      </c>
      <c r="G34" s="7">
        <v>18.332453399999999</v>
      </c>
      <c r="H34" s="2">
        <v>13</v>
      </c>
      <c r="I34" s="2">
        <v>25.9</v>
      </c>
      <c r="J34" s="2">
        <v>35.1</v>
      </c>
      <c r="K34" s="2">
        <v>32</v>
      </c>
      <c r="L34" s="2">
        <f t="shared" si="0"/>
        <v>29.724999999999998</v>
      </c>
      <c r="M34" s="2">
        <v>0.81399999999999995</v>
      </c>
      <c r="N34" s="2">
        <v>9.43</v>
      </c>
      <c r="O34" s="2">
        <v>37.03</v>
      </c>
      <c r="P34" s="2">
        <f t="shared" si="1"/>
        <v>46.46</v>
      </c>
      <c r="Q34" s="2">
        <v>1.78</v>
      </c>
      <c r="R34" s="2">
        <v>6.57</v>
      </c>
      <c r="S34" s="2">
        <f t="shared" si="2"/>
        <v>8.35</v>
      </c>
      <c r="T34" s="2">
        <v>156.54</v>
      </c>
      <c r="V34">
        <f>S34/P34</f>
        <v>0.17972449418854927</v>
      </c>
      <c r="W34" s="15">
        <f t="shared" si="3"/>
        <v>179.72449418854927</v>
      </c>
      <c r="X34">
        <f>Q34/N34</f>
        <v>0.18875927889713681</v>
      </c>
      <c r="Y34">
        <f>R34/P34</f>
        <v>0.14141196728368488</v>
      </c>
      <c r="Z34">
        <f>O34/P34</f>
        <v>0.79702970297029707</v>
      </c>
      <c r="AA34">
        <f>R34/S34</f>
        <v>0.78682634730538925</v>
      </c>
    </row>
    <row r="35" spans="1:27" x14ac:dyDescent="0.2">
      <c r="A35" s="2">
        <v>33</v>
      </c>
      <c r="B35" s="2">
        <v>1</v>
      </c>
      <c r="C35" s="2">
        <v>26</v>
      </c>
      <c r="D35" s="5">
        <v>0</v>
      </c>
      <c r="E35" s="6">
        <v>3</v>
      </c>
      <c r="F35" s="7">
        <v>26.602476851851854</v>
      </c>
      <c r="G35" s="7">
        <v>18.332453399999999</v>
      </c>
      <c r="H35" s="2">
        <v>10</v>
      </c>
      <c r="I35" s="2">
        <v>29.8</v>
      </c>
      <c r="J35" s="2">
        <v>29.2</v>
      </c>
      <c r="K35" s="2">
        <v>29.1</v>
      </c>
      <c r="L35" s="2">
        <f t="shared" si="0"/>
        <v>29.475000000000001</v>
      </c>
      <c r="M35" s="2">
        <v>0.77500000000000002</v>
      </c>
      <c r="N35" s="2">
        <v>8.98</v>
      </c>
      <c r="O35" s="2">
        <v>27.73</v>
      </c>
      <c r="P35" s="2">
        <f t="shared" si="1"/>
        <v>36.71</v>
      </c>
      <c r="Q35" s="2">
        <v>1.95</v>
      </c>
      <c r="R35" s="2">
        <v>4.99</v>
      </c>
      <c r="S35" s="2">
        <f t="shared" si="2"/>
        <v>6.94</v>
      </c>
      <c r="T35" s="2">
        <v>153.22</v>
      </c>
      <c r="V35">
        <f>S35/P35</f>
        <v>0.1890493053663852</v>
      </c>
      <c r="W35" s="15">
        <f t="shared" si="3"/>
        <v>189.0493053663852</v>
      </c>
      <c r="X35">
        <f>Q35/N35</f>
        <v>0.2171492204899777</v>
      </c>
      <c r="Y35">
        <f>R35/P35</f>
        <v>0.13593026423317897</v>
      </c>
      <c r="Z35">
        <f>O35/P35</f>
        <v>0.75538000544810679</v>
      </c>
      <c r="AA35">
        <f>R35/S35</f>
        <v>0.71902017291066278</v>
      </c>
    </row>
    <row r="36" spans="1:27" x14ac:dyDescent="0.2">
      <c r="A36" s="2">
        <v>34</v>
      </c>
      <c r="B36" s="2">
        <v>1</v>
      </c>
      <c r="C36" s="2">
        <v>26</v>
      </c>
      <c r="D36" s="5">
        <v>0</v>
      </c>
      <c r="E36" s="6">
        <v>4</v>
      </c>
      <c r="F36" s="7">
        <v>26.602476851851854</v>
      </c>
      <c r="G36" s="7">
        <v>18.332453399999999</v>
      </c>
      <c r="H36" s="2">
        <v>10</v>
      </c>
      <c r="I36" s="2">
        <v>28.4</v>
      </c>
      <c r="J36" s="2">
        <v>46.8</v>
      </c>
      <c r="K36" s="2">
        <v>35.700000000000003</v>
      </c>
      <c r="L36" s="2">
        <f t="shared" si="0"/>
        <v>34.825000000000003</v>
      </c>
      <c r="M36" s="2">
        <v>0.82799999999999996</v>
      </c>
      <c r="N36" s="2">
        <v>16.86</v>
      </c>
      <c r="O36" s="2">
        <v>53.99</v>
      </c>
      <c r="P36" s="2">
        <f t="shared" si="1"/>
        <v>70.849999999999994</v>
      </c>
      <c r="Q36" s="2">
        <v>3.16</v>
      </c>
      <c r="R36" s="2">
        <v>9.11</v>
      </c>
      <c r="S36" s="2">
        <f t="shared" si="2"/>
        <v>12.27</v>
      </c>
      <c r="T36" s="2">
        <v>98.21</v>
      </c>
      <c r="V36">
        <f>S36/P36</f>
        <v>0.17318278052223007</v>
      </c>
      <c r="W36" s="15">
        <f t="shared" si="3"/>
        <v>173.18278052223008</v>
      </c>
      <c r="X36">
        <f>Q36/N36</f>
        <v>0.1874258600237248</v>
      </c>
      <c r="Y36">
        <f>R36/P36</f>
        <v>0.12858151023288639</v>
      </c>
      <c r="Z36">
        <f>O36/P36</f>
        <v>0.76203246294989424</v>
      </c>
      <c r="AA36">
        <f>R36/S36</f>
        <v>0.74246128769356157</v>
      </c>
    </row>
    <row r="37" spans="1:27" x14ac:dyDescent="0.2">
      <c r="A37" s="2">
        <v>35</v>
      </c>
      <c r="B37" s="2">
        <v>1</v>
      </c>
      <c r="C37" s="2">
        <v>26</v>
      </c>
      <c r="D37" s="5">
        <v>0</v>
      </c>
      <c r="E37" s="6">
        <v>5</v>
      </c>
      <c r="F37" s="7">
        <v>26.602476851851854</v>
      </c>
      <c r="G37" s="7">
        <v>18.332453399999999</v>
      </c>
      <c r="H37" s="2">
        <v>13</v>
      </c>
      <c r="I37" s="2">
        <v>33.4</v>
      </c>
      <c r="J37" s="2">
        <v>88</v>
      </c>
      <c r="K37" s="2">
        <v>48.5</v>
      </c>
      <c r="L37" s="2">
        <f t="shared" si="0"/>
        <v>50.825000000000003</v>
      </c>
      <c r="M37" s="2">
        <v>0.82199999999999995</v>
      </c>
      <c r="N37" s="2">
        <v>18.7</v>
      </c>
      <c r="O37" s="2">
        <v>39.090000000000003</v>
      </c>
      <c r="P37" s="2">
        <f t="shared" si="1"/>
        <v>57.790000000000006</v>
      </c>
      <c r="Q37" s="2">
        <v>2.96</v>
      </c>
      <c r="R37" s="2">
        <v>6.57</v>
      </c>
      <c r="S37" s="2">
        <f t="shared" si="2"/>
        <v>9.5300000000000011</v>
      </c>
      <c r="T37" s="2">
        <v>104.03</v>
      </c>
      <c r="V37">
        <f>S37/P37</f>
        <v>0.16490742342965911</v>
      </c>
      <c r="W37" s="15">
        <f t="shared" si="3"/>
        <v>164.9074234296591</v>
      </c>
      <c r="X37">
        <f>Q37/N37</f>
        <v>0.15828877005347594</v>
      </c>
      <c r="Y37">
        <f>R37/P37</f>
        <v>0.11368748918498009</v>
      </c>
      <c r="Z37">
        <f>O37/P37</f>
        <v>0.6764146046028725</v>
      </c>
      <c r="AA37">
        <f>R37/S37</f>
        <v>0.68940188877229791</v>
      </c>
    </row>
    <row r="38" spans="1:27" x14ac:dyDescent="0.2">
      <c r="A38" s="2">
        <v>36</v>
      </c>
      <c r="B38" s="2">
        <v>1</v>
      </c>
      <c r="C38" s="2">
        <v>26</v>
      </c>
      <c r="D38" s="5">
        <v>0</v>
      </c>
      <c r="E38" s="6">
        <v>6</v>
      </c>
      <c r="F38" s="7">
        <v>26.602476851851854</v>
      </c>
      <c r="G38" s="7">
        <v>18.332453399999999</v>
      </c>
      <c r="H38" s="2">
        <v>13</v>
      </c>
      <c r="I38" s="2">
        <v>32.5</v>
      </c>
      <c r="J38" s="2">
        <v>37.799999999999997</v>
      </c>
      <c r="K38" s="2">
        <v>36.200000000000003</v>
      </c>
      <c r="L38" s="2">
        <f t="shared" si="0"/>
        <v>34.75</v>
      </c>
      <c r="M38" s="2"/>
      <c r="N38" s="2">
        <v>13.8</v>
      </c>
      <c r="O38" s="2">
        <v>35.090000000000003</v>
      </c>
      <c r="P38" s="2">
        <f t="shared" si="1"/>
        <v>48.89</v>
      </c>
      <c r="Q38" s="2">
        <v>2.66</v>
      </c>
      <c r="R38" s="2">
        <v>6.43</v>
      </c>
      <c r="S38" s="2">
        <f t="shared" si="2"/>
        <v>9.09</v>
      </c>
      <c r="T38" s="2">
        <v>111.46</v>
      </c>
      <c r="V38">
        <f>S38/P38</f>
        <v>0.18592759255471467</v>
      </c>
      <c r="W38" s="15">
        <f t="shared" si="3"/>
        <v>185.92759255471466</v>
      </c>
      <c r="X38">
        <f>Q38/N38</f>
        <v>0.1927536231884058</v>
      </c>
      <c r="Y38">
        <f>R38/P38</f>
        <v>0.13151973818776846</v>
      </c>
      <c r="Z38">
        <f>O38/P38</f>
        <v>0.71773368787073022</v>
      </c>
      <c r="AA38">
        <f>R38/S38</f>
        <v>0.70737073707370735</v>
      </c>
    </row>
    <row r="39" spans="1:27" x14ac:dyDescent="0.2">
      <c r="A39" s="2">
        <v>37</v>
      </c>
      <c r="B39" s="2">
        <v>1</v>
      </c>
      <c r="C39" s="2">
        <v>26</v>
      </c>
      <c r="D39" s="5">
        <v>0</v>
      </c>
      <c r="E39" s="6">
        <v>7</v>
      </c>
      <c r="F39" s="7">
        <v>26.602476851851854</v>
      </c>
      <c r="G39" s="7">
        <v>18.332453399999999</v>
      </c>
      <c r="H39" s="2">
        <v>12</v>
      </c>
      <c r="I39" s="2">
        <v>26.1</v>
      </c>
      <c r="J39" s="2">
        <v>34.1</v>
      </c>
      <c r="K39" s="2">
        <v>23.3</v>
      </c>
      <c r="L39" s="2">
        <f t="shared" si="0"/>
        <v>27.400000000000002</v>
      </c>
      <c r="M39" s="2"/>
      <c r="N39" s="2">
        <v>8.66</v>
      </c>
      <c r="O39" s="2">
        <v>32.79</v>
      </c>
      <c r="P39" s="2">
        <f t="shared" si="1"/>
        <v>41.45</v>
      </c>
      <c r="Q39" s="2">
        <v>2.02</v>
      </c>
      <c r="R39" s="2">
        <v>7.22</v>
      </c>
      <c r="S39" s="2">
        <f t="shared" si="2"/>
        <v>9.24</v>
      </c>
      <c r="T39" s="2">
        <v>81.05</v>
      </c>
      <c r="V39">
        <f>S39/P39</f>
        <v>0.22291917973462003</v>
      </c>
      <c r="W39" s="15">
        <f t="shared" si="3"/>
        <v>222.91917973462003</v>
      </c>
      <c r="X39">
        <f>Q39/N39</f>
        <v>0.23325635103926096</v>
      </c>
      <c r="Y39">
        <f>R39/P39</f>
        <v>0.17418576598311217</v>
      </c>
      <c r="Z39">
        <f>O39/P39</f>
        <v>0.7910735826296742</v>
      </c>
      <c r="AA39">
        <f>R39/S39</f>
        <v>0.78138528138528129</v>
      </c>
    </row>
    <row r="40" spans="1:27" x14ac:dyDescent="0.2">
      <c r="A40" s="2">
        <v>38</v>
      </c>
      <c r="B40" s="2">
        <v>1</v>
      </c>
      <c r="C40" s="2">
        <v>26</v>
      </c>
      <c r="D40" s="5">
        <v>0</v>
      </c>
      <c r="E40" s="6">
        <v>8</v>
      </c>
      <c r="F40" s="7">
        <v>26.602476851851854</v>
      </c>
      <c r="G40" s="7">
        <v>18.332453399999999</v>
      </c>
      <c r="H40" s="2">
        <v>14</v>
      </c>
      <c r="I40" s="2">
        <v>28.7</v>
      </c>
      <c r="J40" s="2">
        <v>44.3</v>
      </c>
      <c r="K40" s="2">
        <v>33.6</v>
      </c>
      <c r="L40" s="2">
        <f t="shared" si="0"/>
        <v>33.825000000000003</v>
      </c>
      <c r="M40" s="2"/>
      <c r="N40" s="2">
        <v>13.13</v>
      </c>
      <c r="O40" s="2">
        <v>48.08</v>
      </c>
      <c r="P40" s="2">
        <f t="shared" si="1"/>
        <v>61.21</v>
      </c>
      <c r="Q40" s="2">
        <v>2.5</v>
      </c>
      <c r="R40" s="2">
        <v>9.7799999999999994</v>
      </c>
      <c r="S40" s="2">
        <f t="shared" si="2"/>
        <v>12.28</v>
      </c>
      <c r="T40" s="2">
        <v>111.11</v>
      </c>
      <c r="V40">
        <f>S40/P40</f>
        <v>0.20062081359255021</v>
      </c>
      <c r="W40" s="15">
        <f t="shared" si="3"/>
        <v>200.62081359255021</v>
      </c>
      <c r="X40">
        <f>Q40/N40</f>
        <v>0.19040365575019039</v>
      </c>
      <c r="Y40">
        <f>R40/P40</f>
        <v>0.15977781408266623</v>
      </c>
      <c r="Z40">
        <f>O40/P40</f>
        <v>0.78549256657408917</v>
      </c>
      <c r="AA40">
        <f>R40/S40</f>
        <v>0.79641693811074921</v>
      </c>
    </row>
    <row r="41" spans="1:27" x14ac:dyDescent="0.2">
      <c r="A41" s="2">
        <v>39</v>
      </c>
      <c r="B41" s="2">
        <v>1</v>
      </c>
      <c r="C41" s="2">
        <v>26</v>
      </c>
      <c r="D41" s="5">
        <v>0</v>
      </c>
      <c r="E41" s="6">
        <v>9</v>
      </c>
      <c r="F41" s="7">
        <v>26.602476851851854</v>
      </c>
      <c r="G41" s="7">
        <v>18.332453399999999</v>
      </c>
      <c r="H41" s="2">
        <v>12</v>
      </c>
      <c r="I41" s="2">
        <v>32</v>
      </c>
      <c r="J41" s="2">
        <v>52.6</v>
      </c>
      <c r="K41" s="2">
        <v>39.299999999999997</v>
      </c>
      <c r="L41" s="2">
        <f t="shared" si="0"/>
        <v>38.975000000000001</v>
      </c>
      <c r="M41" s="2"/>
      <c r="N41" s="2">
        <v>19.32</v>
      </c>
      <c r="O41" s="2">
        <v>44.24</v>
      </c>
      <c r="P41" s="2">
        <f t="shared" si="1"/>
        <v>63.56</v>
      </c>
      <c r="Q41" s="2">
        <v>3.35</v>
      </c>
      <c r="R41" s="2">
        <v>8.9499999999999993</v>
      </c>
      <c r="S41" s="2">
        <f t="shared" si="2"/>
        <v>12.299999999999999</v>
      </c>
      <c r="T41" s="2">
        <v>177.58</v>
      </c>
      <c r="V41">
        <f>S41/P41</f>
        <v>0.19351793580868468</v>
      </c>
      <c r="W41" s="15">
        <f t="shared" si="3"/>
        <v>193.51793580868468</v>
      </c>
      <c r="X41">
        <f>Q41/N41</f>
        <v>0.17339544513457558</v>
      </c>
      <c r="Y41">
        <f>R41/P41</f>
        <v>0.14081183134046568</v>
      </c>
      <c r="Z41">
        <f>O41/P41</f>
        <v>0.69603524229074887</v>
      </c>
      <c r="AA41">
        <f>R41/S41</f>
        <v>0.72764227642276424</v>
      </c>
    </row>
    <row r="42" spans="1:27" x14ac:dyDescent="0.2">
      <c r="A42" s="2">
        <v>40</v>
      </c>
      <c r="B42" s="2">
        <v>1</v>
      </c>
      <c r="C42" s="2">
        <v>26</v>
      </c>
      <c r="D42" s="5">
        <v>0</v>
      </c>
      <c r="E42" s="6">
        <v>10</v>
      </c>
      <c r="F42" s="7">
        <v>26.602476851851854</v>
      </c>
      <c r="G42" s="7">
        <v>18.332453399999999</v>
      </c>
      <c r="H42" s="2">
        <v>14</v>
      </c>
      <c r="I42" s="2">
        <v>24.4</v>
      </c>
      <c r="J42" s="2">
        <v>31.5</v>
      </c>
      <c r="K42" s="2">
        <v>27.1</v>
      </c>
      <c r="L42" s="2">
        <f t="shared" si="0"/>
        <v>26.85</v>
      </c>
      <c r="M42" s="2"/>
      <c r="N42" s="2">
        <v>9.42</v>
      </c>
      <c r="O42" s="2">
        <v>32.340000000000003</v>
      </c>
      <c r="P42" s="2">
        <f t="shared" si="1"/>
        <v>41.760000000000005</v>
      </c>
      <c r="Q42" s="2">
        <v>1.9</v>
      </c>
      <c r="R42" s="2">
        <v>6.74</v>
      </c>
      <c r="S42" s="2">
        <f t="shared" si="2"/>
        <v>8.64</v>
      </c>
      <c r="T42" s="2">
        <v>109.15</v>
      </c>
      <c r="V42">
        <f>S42/P42</f>
        <v>0.20689655172413793</v>
      </c>
      <c r="W42" s="15">
        <f t="shared" si="3"/>
        <v>206.89655172413794</v>
      </c>
      <c r="X42">
        <f>Q42/N42</f>
        <v>0.20169851380042461</v>
      </c>
      <c r="Y42">
        <f>R42/P42</f>
        <v>0.16139846743295017</v>
      </c>
      <c r="Z42">
        <f>O42/P42</f>
        <v>0.77442528735632188</v>
      </c>
      <c r="AA42">
        <f>R42/S42</f>
        <v>0.78009259259259256</v>
      </c>
    </row>
    <row r="43" spans="1:27" x14ac:dyDescent="0.2">
      <c r="A43" s="2">
        <v>41</v>
      </c>
      <c r="B43" s="2">
        <v>1</v>
      </c>
      <c r="C43" s="2">
        <v>26</v>
      </c>
      <c r="D43" s="5">
        <v>30</v>
      </c>
      <c r="E43" s="6">
        <v>1</v>
      </c>
      <c r="F43" s="7">
        <v>26.602476851851854</v>
      </c>
      <c r="G43" s="7">
        <v>12.162684700000003</v>
      </c>
      <c r="H43" s="2">
        <v>14</v>
      </c>
      <c r="I43" s="2">
        <v>33.5</v>
      </c>
      <c r="J43" s="2">
        <v>54.9</v>
      </c>
      <c r="K43" s="2">
        <v>32.4</v>
      </c>
      <c r="L43" s="2">
        <f t="shared" si="0"/>
        <v>38.575000000000003</v>
      </c>
      <c r="M43" s="2">
        <v>0.84899999999999998</v>
      </c>
      <c r="N43" s="2">
        <v>15.09</v>
      </c>
      <c r="O43" s="2">
        <v>34.56</v>
      </c>
      <c r="P43" s="2">
        <f t="shared" si="1"/>
        <v>49.650000000000006</v>
      </c>
      <c r="Q43" s="2">
        <v>2.77</v>
      </c>
      <c r="R43" s="2">
        <v>6.43</v>
      </c>
      <c r="S43" s="2">
        <f t="shared" si="2"/>
        <v>9.1999999999999993</v>
      </c>
      <c r="T43" s="2">
        <v>147.79</v>
      </c>
      <c r="V43">
        <f>S43/P43</f>
        <v>0.18529707955689825</v>
      </c>
      <c r="W43" s="15">
        <f t="shared" si="3"/>
        <v>185.29707955689824</v>
      </c>
      <c r="X43">
        <f>Q43/N43</f>
        <v>0.18356527501656728</v>
      </c>
      <c r="Y43">
        <f>R43/P43</f>
        <v>0.12950654582074519</v>
      </c>
      <c r="Z43">
        <f>O43/P43</f>
        <v>0.69607250755287009</v>
      </c>
      <c r="AA43">
        <f>R43/S43</f>
        <v>0.69891304347826089</v>
      </c>
    </row>
    <row r="44" spans="1:27" x14ac:dyDescent="0.2">
      <c r="A44" s="2">
        <v>42</v>
      </c>
      <c r="B44" s="2">
        <v>1</v>
      </c>
      <c r="C44" s="2">
        <v>26</v>
      </c>
      <c r="D44" s="5">
        <v>30</v>
      </c>
      <c r="E44" s="6">
        <v>2</v>
      </c>
      <c r="F44" s="7">
        <v>26.602476851851854</v>
      </c>
      <c r="G44" s="7">
        <v>12.162684700000003</v>
      </c>
      <c r="H44" s="2">
        <v>9</v>
      </c>
      <c r="I44" s="2">
        <v>37</v>
      </c>
      <c r="J44" s="2">
        <v>51.6</v>
      </c>
      <c r="K44" s="2">
        <v>33.1</v>
      </c>
      <c r="L44" s="2">
        <f t="shared" si="0"/>
        <v>39.674999999999997</v>
      </c>
      <c r="M44" s="2">
        <v>0.82799999999999996</v>
      </c>
      <c r="N44" s="2">
        <v>12.96</v>
      </c>
      <c r="O44" s="2">
        <v>21.44</v>
      </c>
      <c r="P44" s="2">
        <f t="shared" si="1"/>
        <v>34.400000000000006</v>
      </c>
      <c r="Q44" s="2">
        <v>2.0099999999999998</v>
      </c>
      <c r="R44" s="2">
        <v>3.52</v>
      </c>
      <c r="S44" s="2">
        <f t="shared" si="2"/>
        <v>5.5299999999999994</v>
      </c>
      <c r="T44" s="2">
        <v>96.06</v>
      </c>
      <c r="V44">
        <f>S44/P44</f>
        <v>0.16075581395348831</v>
      </c>
      <c r="W44" s="15">
        <f t="shared" si="3"/>
        <v>160.75581395348831</v>
      </c>
      <c r="X44">
        <f>Q44/N44</f>
        <v>0.15509259259259256</v>
      </c>
      <c r="Y44">
        <f>R44/P44</f>
        <v>0.10232558139534882</v>
      </c>
      <c r="Z44">
        <f>O44/P44</f>
        <v>0.62325581395348828</v>
      </c>
      <c r="AA44">
        <f>R44/S44</f>
        <v>0.63652802893309235</v>
      </c>
    </row>
    <row r="45" spans="1:27" x14ac:dyDescent="0.2">
      <c r="A45" s="2">
        <v>43</v>
      </c>
      <c r="B45" s="2">
        <v>1</v>
      </c>
      <c r="C45" s="2">
        <v>26</v>
      </c>
      <c r="D45" s="5">
        <v>30</v>
      </c>
      <c r="E45" s="6">
        <v>3</v>
      </c>
      <c r="F45" s="7">
        <v>26.602476851851854</v>
      </c>
      <c r="G45" s="7">
        <v>12.162684700000003</v>
      </c>
      <c r="H45" s="2">
        <v>13</v>
      </c>
      <c r="I45" s="2">
        <v>36.9</v>
      </c>
      <c r="J45" s="2">
        <v>38</v>
      </c>
      <c r="K45" s="2">
        <v>29.6</v>
      </c>
      <c r="L45" s="2">
        <f t="shared" si="0"/>
        <v>35.349999999999994</v>
      </c>
      <c r="M45" s="2">
        <v>0.84599999999999997</v>
      </c>
      <c r="N45" s="2">
        <v>13</v>
      </c>
      <c r="O45" s="2">
        <v>24.1</v>
      </c>
      <c r="P45" s="2">
        <f t="shared" si="1"/>
        <v>37.1</v>
      </c>
      <c r="Q45" s="2">
        <v>2.46</v>
      </c>
      <c r="R45" s="2">
        <v>4.3600000000000003</v>
      </c>
      <c r="S45" s="2">
        <f t="shared" si="2"/>
        <v>6.82</v>
      </c>
      <c r="T45" s="2">
        <v>92.68</v>
      </c>
      <c r="V45">
        <f>S45/P45</f>
        <v>0.18382749326145553</v>
      </c>
      <c r="W45" s="15">
        <f t="shared" si="3"/>
        <v>183.82749326145554</v>
      </c>
      <c r="X45">
        <f>Q45/N45</f>
        <v>0.18923076923076923</v>
      </c>
      <c r="Y45">
        <f>R45/P45</f>
        <v>0.11752021563342319</v>
      </c>
      <c r="Z45">
        <f>O45/P45</f>
        <v>0.64959568733153639</v>
      </c>
      <c r="AA45">
        <f>R45/S45</f>
        <v>0.63929618768328444</v>
      </c>
    </row>
    <row r="46" spans="1:27" x14ac:dyDescent="0.2">
      <c r="A46" s="2">
        <v>44</v>
      </c>
      <c r="B46" s="2">
        <v>1</v>
      </c>
      <c r="C46" s="2">
        <v>26</v>
      </c>
      <c r="D46" s="5">
        <v>30</v>
      </c>
      <c r="E46" s="6">
        <v>4</v>
      </c>
      <c r="F46" s="7">
        <v>26.602476851851854</v>
      </c>
      <c r="G46" s="7">
        <v>12.162684700000003</v>
      </c>
      <c r="H46" s="2">
        <v>10</v>
      </c>
      <c r="I46" s="2">
        <v>38.4</v>
      </c>
      <c r="J46" s="2">
        <v>43</v>
      </c>
      <c r="K46" s="2">
        <v>37.799999999999997</v>
      </c>
      <c r="L46" s="2">
        <f t="shared" si="0"/>
        <v>39.4</v>
      </c>
      <c r="M46" s="2">
        <v>0.82899999999999996</v>
      </c>
      <c r="N46" s="2">
        <v>17.489999999999998</v>
      </c>
      <c r="O46" s="2">
        <v>41.93</v>
      </c>
      <c r="P46" s="2">
        <f t="shared" si="1"/>
        <v>59.42</v>
      </c>
      <c r="Q46" s="2">
        <v>3.03</v>
      </c>
      <c r="R46" s="2">
        <v>6.97</v>
      </c>
      <c r="S46" s="2">
        <f t="shared" si="2"/>
        <v>10</v>
      </c>
      <c r="T46" s="2">
        <v>128.72</v>
      </c>
      <c r="V46">
        <f>S46/P46</f>
        <v>0.16829350387075059</v>
      </c>
      <c r="W46" s="15">
        <f t="shared" si="3"/>
        <v>168.29350387075058</v>
      </c>
      <c r="X46">
        <f>Q46/N46</f>
        <v>0.1732418524871355</v>
      </c>
      <c r="Y46">
        <f>R46/P46</f>
        <v>0.11730057219791315</v>
      </c>
      <c r="Z46">
        <f>O46/P46</f>
        <v>0.7056546617300572</v>
      </c>
      <c r="AA46">
        <f>R46/S46</f>
        <v>0.69699999999999995</v>
      </c>
    </row>
    <row r="47" spans="1:27" x14ac:dyDescent="0.2">
      <c r="A47" s="2">
        <v>45</v>
      </c>
      <c r="B47" s="2">
        <v>1</v>
      </c>
      <c r="C47" s="2">
        <v>26</v>
      </c>
      <c r="D47" s="5">
        <v>30</v>
      </c>
      <c r="E47" s="6">
        <v>5</v>
      </c>
      <c r="F47" s="7">
        <v>26.602476851851854</v>
      </c>
      <c r="G47" s="7">
        <v>12.162684700000003</v>
      </c>
      <c r="H47" s="2">
        <v>12</v>
      </c>
      <c r="I47" s="2">
        <v>41.5</v>
      </c>
      <c r="J47" s="2">
        <v>43.2</v>
      </c>
      <c r="K47" s="2">
        <v>41.4</v>
      </c>
      <c r="L47" s="2">
        <f t="shared" si="0"/>
        <v>41.9</v>
      </c>
      <c r="M47" s="2">
        <v>0.84</v>
      </c>
      <c r="N47" s="2">
        <v>16.22</v>
      </c>
      <c r="O47" s="2">
        <v>34.630000000000003</v>
      </c>
      <c r="P47" s="2">
        <f t="shared" si="1"/>
        <v>50.85</v>
      </c>
      <c r="Q47" s="2">
        <v>2.46</v>
      </c>
      <c r="R47" s="2">
        <v>5.35</v>
      </c>
      <c r="S47" s="2">
        <f t="shared" si="2"/>
        <v>7.81</v>
      </c>
      <c r="T47" s="2">
        <v>193.32</v>
      </c>
      <c r="V47">
        <f>S47/P47</f>
        <v>0.15358898721730579</v>
      </c>
      <c r="W47" s="15">
        <f t="shared" si="3"/>
        <v>153.5889872173058</v>
      </c>
      <c r="X47">
        <f>Q47/N47</f>
        <v>0.15166461159062886</v>
      </c>
      <c r="Y47">
        <f>R47/P47</f>
        <v>0.10521140609636184</v>
      </c>
      <c r="Z47">
        <f>O47/P47</f>
        <v>0.68102261553588994</v>
      </c>
      <c r="AA47">
        <f>R47/S47</f>
        <v>0.68501920614596667</v>
      </c>
    </row>
    <row r="48" spans="1:27" x14ac:dyDescent="0.2">
      <c r="A48" s="2">
        <v>46</v>
      </c>
      <c r="B48" s="2">
        <v>1</v>
      </c>
      <c r="C48" s="2">
        <v>26</v>
      </c>
      <c r="D48" s="5">
        <v>30</v>
      </c>
      <c r="E48" s="6">
        <v>6</v>
      </c>
      <c r="F48" s="7">
        <v>26.602476851851854</v>
      </c>
      <c r="G48" s="7">
        <v>12.162684700000003</v>
      </c>
      <c r="H48" s="2">
        <v>12</v>
      </c>
      <c r="I48" s="2">
        <v>32</v>
      </c>
      <c r="J48" s="2">
        <v>53.3</v>
      </c>
      <c r="K48" s="2">
        <v>41.2</v>
      </c>
      <c r="L48" s="2">
        <f t="shared" si="0"/>
        <v>39.625</v>
      </c>
      <c r="M48" s="2"/>
      <c r="N48" s="2">
        <v>13.15</v>
      </c>
      <c r="O48" s="2">
        <v>38.93</v>
      </c>
      <c r="P48" s="2">
        <f t="shared" si="1"/>
        <v>52.08</v>
      </c>
      <c r="Q48" s="2">
        <v>2.63</v>
      </c>
      <c r="R48" s="2">
        <v>7.29</v>
      </c>
      <c r="S48" s="2">
        <f t="shared" si="2"/>
        <v>9.92</v>
      </c>
      <c r="T48" s="2">
        <v>168.95</v>
      </c>
      <c r="V48">
        <f>S48/P48</f>
        <v>0.19047619047619049</v>
      </c>
      <c r="W48" s="15">
        <f t="shared" si="3"/>
        <v>190.47619047619048</v>
      </c>
      <c r="X48">
        <f>Q48/N48</f>
        <v>0.19999999999999998</v>
      </c>
      <c r="Y48">
        <f>R48/P48</f>
        <v>0.13997695852534564</v>
      </c>
      <c r="Z48">
        <f>O48/P48</f>
        <v>0.74750384024577576</v>
      </c>
      <c r="AA48">
        <f>R48/S48</f>
        <v>0.7348790322580645</v>
      </c>
    </row>
    <row r="49" spans="1:27" x14ac:dyDescent="0.2">
      <c r="A49" s="2">
        <v>47</v>
      </c>
      <c r="B49" s="2">
        <v>1</v>
      </c>
      <c r="C49" s="2">
        <v>26</v>
      </c>
      <c r="D49" s="5">
        <v>30</v>
      </c>
      <c r="E49" s="6">
        <v>7</v>
      </c>
      <c r="F49" s="7">
        <v>26.602476851851854</v>
      </c>
      <c r="G49" s="7">
        <v>12.162684700000003</v>
      </c>
      <c r="H49" s="2">
        <v>16</v>
      </c>
      <c r="I49" s="2">
        <v>46.3</v>
      </c>
      <c r="J49" s="2">
        <v>77.5</v>
      </c>
      <c r="K49" s="2">
        <v>46.3</v>
      </c>
      <c r="L49" s="2">
        <f t="shared" si="0"/>
        <v>54.099999999999994</v>
      </c>
      <c r="M49" s="2"/>
      <c r="N49" s="2">
        <v>38.46</v>
      </c>
      <c r="O49" s="2">
        <v>52.97</v>
      </c>
      <c r="P49" s="2">
        <f t="shared" si="1"/>
        <v>91.43</v>
      </c>
      <c r="Q49" s="2">
        <v>6.16</v>
      </c>
      <c r="R49" s="2">
        <v>9.58</v>
      </c>
      <c r="S49" s="2">
        <f t="shared" si="2"/>
        <v>15.74</v>
      </c>
      <c r="T49" s="2">
        <v>103.78</v>
      </c>
      <c r="V49">
        <f>S49/P49</f>
        <v>0.17215356010062341</v>
      </c>
      <c r="W49" s="15">
        <f t="shared" si="3"/>
        <v>172.15356010062342</v>
      </c>
      <c r="X49">
        <f>Q49/N49</f>
        <v>0.16016640665626625</v>
      </c>
      <c r="Y49">
        <f>R49/P49</f>
        <v>0.10477961281854971</v>
      </c>
      <c r="Z49">
        <f>O49/P49</f>
        <v>0.57935032265120856</v>
      </c>
      <c r="AA49">
        <f>R49/S49</f>
        <v>0.60864040660736973</v>
      </c>
    </row>
    <row r="50" spans="1:27" x14ac:dyDescent="0.2">
      <c r="A50" s="2">
        <v>48</v>
      </c>
      <c r="B50" s="2">
        <v>1</v>
      </c>
      <c r="C50" s="2">
        <v>26</v>
      </c>
      <c r="D50" s="5">
        <v>30</v>
      </c>
      <c r="E50" s="6">
        <v>8</v>
      </c>
      <c r="F50" s="7">
        <v>26.602476851851854</v>
      </c>
      <c r="G50" s="7">
        <v>12.162684700000003</v>
      </c>
      <c r="H50" s="2">
        <v>11</v>
      </c>
      <c r="I50" s="2">
        <v>37.4</v>
      </c>
      <c r="J50" s="2">
        <v>55.8</v>
      </c>
      <c r="K50" s="2">
        <v>40.700000000000003</v>
      </c>
      <c r="L50" s="2">
        <f t="shared" si="0"/>
        <v>42.825000000000003</v>
      </c>
      <c r="M50" s="2"/>
      <c r="N50" s="2">
        <v>22.96</v>
      </c>
      <c r="O50" s="2">
        <v>45.49</v>
      </c>
      <c r="P50" s="2">
        <f t="shared" si="1"/>
        <v>68.45</v>
      </c>
      <c r="Q50" s="2">
        <v>3.82</v>
      </c>
      <c r="R50" s="2">
        <v>7.83</v>
      </c>
      <c r="S50" s="2">
        <f t="shared" si="2"/>
        <v>11.65</v>
      </c>
      <c r="T50" s="2">
        <v>139.76</v>
      </c>
      <c r="V50">
        <f>S50/P50</f>
        <v>0.17019722425127831</v>
      </c>
      <c r="W50" s="15">
        <f t="shared" si="3"/>
        <v>170.1972242512783</v>
      </c>
      <c r="X50">
        <f>Q50/N50</f>
        <v>0.16637630662020905</v>
      </c>
      <c r="Y50">
        <f>R50/P50</f>
        <v>0.11439006574141709</v>
      </c>
      <c r="Z50">
        <f>O50/P50</f>
        <v>0.66457268078889697</v>
      </c>
      <c r="AA50">
        <f>R50/S50</f>
        <v>0.67210300429184544</v>
      </c>
    </row>
    <row r="51" spans="1:27" x14ac:dyDescent="0.2">
      <c r="A51" s="2">
        <v>49</v>
      </c>
      <c r="B51" s="2">
        <v>1</v>
      </c>
      <c r="C51" s="2">
        <v>26</v>
      </c>
      <c r="D51" s="5">
        <v>30</v>
      </c>
      <c r="E51" s="6">
        <v>9</v>
      </c>
      <c r="F51" s="7">
        <v>26.602476851851854</v>
      </c>
      <c r="G51" s="7">
        <v>12.162684700000003</v>
      </c>
      <c r="H51" s="2">
        <v>12</v>
      </c>
      <c r="I51" s="2">
        <v>43.4</v>
      </c>
      <c r="J51" s="2">
        <v>77.900000000000006</v>
      </c>
      <c r="K51" s="2">
        <v>48.2</v>
      </c>
      <c r="L51" s="2">
        <f t="shared" si="0"/>
        <v>53.225000000000001</v>
      </c>
      <c r="M51" s="2"/>
      <c r="N51" s="2">
        <v>29.41</v>
      </c>
      <c r="O51" s="2">
        <v>56.56</v>
      </c>
      <c r="P51" s="2">
        <f t="shared" si="1"/>
        <v>85.97</v>
      </c>
      <c r="Q51" s="2">
        <v>4.41</v>
      </c>
      <c r="R51" s="2">
        <v>9.43</v>
      </c>
      <c r="S51" s="2">
        <f t="shared" si="2"/>
        <v>13.84</v>
      </c>
      <c r="T51" s="2">
        <v>154.31</v>
      </c>
      <c r="V51">
        <f>S51/P51</f>
        <v>0.16098639060137257</v>
      </c>
      <c r="W51" s="15">
        <f t="shared" si="3"/>
        <v>160.98639060137256</v>
      </c>
      <c r="X51">
        <f>Q51/N51</f>
        <v>0.14994899693981639</v>
      </c>
      <c r="Y51">
        <f>R51/P51</f>
        <v>0.10968942654414331</v>
      </c>
      <c r="Z51">
        <f>O51/P51</f>
        <v>0.65790391997208331</v>
      </c>
      <c r="AA51">
        <f>R51/S51</f>
        <v>0.68135838150289019</v>
      </c>
    </row>
    <row r="52" spans="1:27" x14ac:dyDescent="0.2">
      <c r="A52" s="2">
        <v>50</v>
      </c>
      <c r="B52" s="2">
        <v>1</v>
      </c>
      <c r="C52" s="2">
        <v>26</v>
      </c>
      <c r="D52" s="5">
        <v>30</v>
      </c>
      <c r="E52" s="6">
        <v>10</v>
      </c>
      <c r="F52" s="7">
        <v>26.602476851851854</v>
      </c>
      <c r="G52" s="7">
        <v>12.162684700000003</v>
      </c>
      <c r="H52" s="2">
        <v>10</v>
      </c>
      <c r="I52" s="2">
        <v>29.9</v>
      </c>
      <c r="J52" s="2">
        <v>44</v>
      </c>
      <c r="K52" s="2">
        <v>34.799999999999997</v>
      </c>
      <c r="L52" s="2">
        <f t="shared" si="0"/>
        <v>34.65</v>
      </c>
      <c r="M52" s="2"/>
      <c r="N52" s="2">
        <v>9.7899999999999991</v>
      </c>
      <c r="O52" s="2">
        <v>21.52</v>
      </c>
      <c r="P52" s="2">
        <f t="shared" si="1"/>
        <v>31.31</v>
      </c>
      <c r="Q52" s="2">
        <v>1.81</v>
      </c>
      <c r="R52" s="2">
        <v>4.8</v>
      </c>
      <c r="S52" s="2">
        <f t="shared" si="2"/>
        <v>6.6099999999999994</v>
      </c>
      <c r="T52" s="2">
        <v>145</v>
      </c>
      <c r="V52">
        <f>S52/P52</f>
        <v>0.21111465985308206</v>
      </c>
      <c r="W52" s="15">
        <f t="shared" si="3"/>
        <v>211.11465985308206</v>
      </c>
      <c r="X52">
        <f>Q52/N52</f>
        <v>0.18488253319713996</v>
      </c>
      <c r="Y52">
        <f>R52/P52</f>
        <v>0.15330565314595976</v>
      </c>
      <c r="Z52">
        <f>O52/P52</f>
        <v>0.68732034493771954</v>
      </c>
      <c r="AA52">
        <f>R52/S52</f>
        <v>0.72617246596066565</v>
      </c>
    </row>
    <row r="53" spans="1:27" x14ac:dyDescent="0.2">
      <c r="A53" s="2">
        <v>51</v>
      </c>
      <c r="B53" s="2">
        <v>1</v>
      </c>
      <c r="C53" s="2">
        <v>26</v>
      </c>
      <c r="D53" s="5">
        <v>50</v>
      </c>
      <c r="E53" s="6">
        <v>1</v>
      </c>
      <c r="F53" s="7">
        <v>26.602476851851854</v>
      </c>
      <c r="G53" s="7">
        <v>8.0243621999999988</v>
      </c>
      <c r="H53" s="2">
        <v>13</v>
      </c>
      <c r="I53" s="2">
        <v>37</v>
      </c>
      <c r="J53" s="2">
        <v>42</v>
      </c>
      <c r="K53" s="2">
        <v>33.4</v>
      </c>
      <c r="L53" s="2">
        <f t="shared" si="0"/>
        <v>37.35</v>
      </c>
      <c r="M53" s="2">
        <v>0.83899999999999997</v>
      </c>
      <c r="N53" s="2">
        <v>14.49</v>
      </c>
      <c r="O53" s="2">
        <v>30.93</v>
      </c>
      <c r="P53" s="2">
        <f t="shared" si="1"/>
        <v>45.42</v>
      </c>
      <c r="Q53" s="2">
        <v>2.0299999999999998</v>
      </c>
      <c r="R53" s="2">
        <v>4.01</v>
      </c>
      <c r="S53" s="2">
        <f t="shared" si="2"/>
        <v>6.0399999999999991</v>
      </c>
      <c r="T53" s="2">
        <v>157.44</v>
      </c>
      <c r="V53">
        <f>S53/P53</f>
        <v>0.13298106560986347</v>
      </c>
      <c r="W53" s="15">
        <f t="shared" si="3"/>
        <v>132.98106560986346</v>
      </c>
      <c r="X53">
        <f>Q53/N53</f>
        <v>0.14009661835748791</v>
      </c>
      <c r="Y53">
        <f>R53/P53</f>
        <v>8.8287098194627905E-2</v>
      </c>
      <c r="Z53">
        <f>O53/P53</f>
        <v>0.6809775429326288</v>
      </c>
      <c r="AA53">
        <f>R53/S53</f>
        <v>0.66390728476821192</v>
      </c>
    </row>
    <row r="54" spans="1:27" x14ac:dyDescent="0.2">
      <c r="A54" s="2">
        <v>52</v>
      </c>
      <c r="B54" s="2">
        <v>1</v>
      </c>
      <c r="C54" s="2">
        <v>26</v>
      </c>
      <c r="D54" s="5">
        <v>50</v>
      </c>
      <c r="E54" s="6">
        <v>2</v>
      </c>
      <c r="F54" s="7">
        <v>26.602476851851854</v>
      </c>
      <c r="G54" s="7">
        <v>8.0243621999999988</v>
      </c>
      <c r="H54" s="2">
        <v>7</v>
      </c>
      <c r="I54" s="2">
        <v>26.8</v>
      </c>
      <c r="J54" s="2">
        <v>56.7</v>
      </c>
      <c r="K54" s="2">
        <v>41.3</v>
      </c>
      <c r="L54" s="2">
        <f t="shared" si="0"/>
        <v>37.9</v>
      </c>
      <c r="M54" s="2">
        <v>0.84399999999999997</v>
      </c>
      <c r="N54" s="2">
        <v>14.68</v>
      </c>
      <c r="O54" s="2">
        <v>23.35</v>
      </c>
      <c r="P54" s="2">
        <f t="shared" si="1"/>
        <v>38.03</v>
      </c>
      <c r="Q54" s="2">
        <v>2.46</v>
      </c>
      <c r="R54" s="2">
        <v>3.83</v>
      </c>
      <c r="S54" s="2">
        <f t="shared" si="2"/>
        <v>6.29</v>
      </c>
      <c r="T54" s="2">
        <v>118.9</v>
      </c>
      <c r="V54">
        <f>S54/P54</f>
        <v>0.16539574020510123</v>
      </c>
      <c r="W54" s="15">
        <f t="shared" si="3"/>
        <v>165.39574020510122</v>
      </c>
      <c r="X54">
        <f>Q54/N54</f>
        <v>0.167574931880109</v>
      </c>
      <c r="Y54">
        <f>R54/P54</f>
        <v>0.10070996581646069</v>
      </c>
      <c r="Z54">
        <f>O54/P54</f>
        <v>0.61398895608729953</v>
      </c>
      <c r="AA54">
        <f>R54/S54</f>
        <v>0.60890302066772661</v>
      </c>
    </row>
    <row r="55" spans="1:27" x14ac:dyDescent="0.2">
      <c r="A55" s="2">
        <v>53</v>
      </c>
      <c r="B55" s="2">
        <v>1</v>
      </c>
      <c r="C55" s="2">
        <v>26</v>
      </c>
      <c r="D55" s="5">
        <v>50</v>
      </c>
      <c r="E55" s="6">
        <v>3</v>
      </c>
      <c r="F55" s="7">
        <v>26.602476851851854</v>
      </c>
      <c r="G55" s="7">
        <v>8.0243621999999988</v>
      </c>
      <c r="H55" s="2">
        <v>11</v>
      </c>
      <c r="I55" s="2">
        <v>35.4</v>
      </c>
      <c r="J55" s="2">
        <v>33</v>
      </c>
      <c r="K55" s="2">
        <v>29.1</v>
      </c>
      <c r="L55" s="2">
        <f t="shared" si="0"/>
        <v>33.225000000000001</v>
      </c>
      <c r="M55" s="2">
        <v>0.84199999999999997</v>
      </c>
      <c r="N55" s="2">
        <v>10.79</v>
      </c>
      <c r="O55" s="2">
        <v>24.28</v>
      </c>
      <c r="P55" s="2">
        <f t="shared" si="1"/>
        <v>35.07</v>
      </c>
      <c r="Q55" s="2">
        <v>1.86</v>
      </c>
      <c r="R55" s="2">
        <v>3.78</v>
      </c>
      <c r="S55" s="2">
        <f t="shared" si="2"/>
        <v>5.64</v>
      </c>
      <c r="T55" s="2">
        <v>141.76</v>
      </c>
      <c r="V55">
        <f>S55/P55</f>
        <v>0.16082121471343028</v>
      </c>
      <c r="W55" s="15">
        <f t="shared" si="3"/>
        <v>160.82121471343027</v>
      </c>
      <c r="X55">
        <f>Q55/N55</f>
        <v>0.17238183503243745</v>
      </c>
      <c r="Y55">
        <f>R55/P55</f>
        <v>0.10778443113772454</v>
      </c>
      <c r="Z55">
        <f>O55/P55</f>
        <v>0.69232962646136298</v>
      </c>
      <c r="AA55">
        <f>R55/S55</f>
        <v>0.67021276595744683</v>
      </c>
    </row>
    <row r="56" spans="1:27" x14ac:dyDescent="0.2">
      <c r="A56" s="2">
        <v>54</v>
      </c>
      <c r="B56" s="2">
        <v>1</v>
      </c>
      <c r="C56" s="2">
        <v>26</v>
      </c>
      <c r="D56" s="5">
        <v>50</v>
      </c>
      <c r="E56" s="6">
        <v>4</v>
      </c>
      <c r="F56" s="7">
        <v>26.602476851851854</v>
      </c>
      <c r="G56" s="7">
        <v>8.0243621999999988</v>
      </c>
      <c r="H56" s="2">
        <v>9</v>
      </c>
      <c r="I56" s="2">
        <v>38.1</v>
      </c>
      <c r="J56" s="2">
        <v>49.4</v>
      </c>
      <c r="K56" s="2">
        <v>39.1</v>
      </c>
      <c r="L56" s="2">
        <f t="shared" si="0"/>
        <v>41.174999999999997</v>
      </c>
      <c r="M56" s="2">
        <v>0.84299999999999997</v>
      </c>
      <c r="N56" s="2">
        <v>17.579999999999998</v>
      </c>
      <c r="O56" s="2">
        <v>32.89</v>
      </c>
      <c r="P56" s="2">
        <f t="shared" si="1"/>
        <v>50.47</v>
      </c>
      <c r="Q56" s="2">
        <v>2.66</v>
      </c>
      <c r="R56" s="2">
        <v>4.46</v>
      </c>
      <c r="S56" s="2">
        <f t="shared" si="2"/>
        <v>7.12</v>
      </c>
      <c r="T56" s="2">
        <v>184.83</v>
      </c>
      <c r="V56">
        <f>S56/P56</f>
        <v>0.14107390529027145</v>
      </c>
      <c r="W56" s="15">
        <f t="shared" si="3"/>
        <v>141.07390529027145</v>
      </c>
      <c r="X56">
        <f>Q56/N56</f>
        <v>0.15130830489192265</v>
      </c>
      <c r="Y56">
        <f>R56/P56</f>
        <v>8.8369328313849818E-2</v>
      </c>
      <c r="Z56">
        <f>O56/P56</f>
        <v>0.65167426193778488</v>
      </c>
      <c r="AA56">
        <f>R56/S56</f>
        <v>0.6264044943820225</v>
      </c>
    </row>
    <row r="57" spans="1:27" x14ac:dyDescent="0.2">
      <c r="A57" s="2">
        <v>55</v>
      </c>
      <c r="B57" s="2">
        <v>1</v>
      </c>
      <c r="C57" s="2">
        <v>26</v>
      </c>
      <c r="D57" s="5">
        <v>50</v>
      </c>
      <c r="E57" s="6">
        <v>5</v>
      </c>
      <c r="F57" s="7">
        <v>26.602476851851854</v>
      </c>
      <c r="G57" s="7">
        <v>8.0243621999999988</v>
      </c>
      <c r="H57" s="2">
        <v>9</v>
      </c>
      <c r="I57" s="2">
        <v>40.9</v>
      </c>
      <c r="J57" s="2">
        <v>49.2</v>
      </c>
      <c r="K57" s="2">
        <v>27.4</v>
      </c>
      <c r="L57" s="2">
        <f t="shared" si="0"/>
        <v>39.599999999999994</v>
      </c>
      <c r="M57" s="2">
        <v>0.84299999999999997</v>
      </c>
      <c r="N57" s="2">
        <v>11.59</v>
      </c>
      <c r="O57" s="2">
        <v>26.89</v>
      </c>
      <c r="P57" s="2">
        <f t="shared" si="1"/>
        <v>38.480000000000004</v>
      </c>
      <c r="Q57" s="2">
        <v>1.73</v>
      </c>
      <c r="R57" s="2">
        <v>3.54</v>
      </c>
      <c r="S57" s="2">
        <f t="shared" si="2"/>
        <v>5.27</v>
      </c>
      <c r="T57" s="2">
        <v>127.56</v>
      </c>
      <c r="V57">
        <f>S57/P57</f>
        <v>0.13695426195426194</v>
      </c>
      <c r="W57" s="15">
        <f t="shared" si="3"/>
        <v>136.95426195426194</v>
      </c>
      <c r="X57">
        <f>Q57/N57</f>
        <v>0.14926660914581535</v>
      </c>
      <c r="Y57">
        <f>R57/P57</f>
        <v>9.1995841995841987E-2</v>
      </c>
      <c r="Z57">
        <f>O57/P57</f>
        <v>0.69880457380457373</v>
      </c>
      <c r="AA57">
        <f>R57/S57</f>
        <v>0.67172675521821634</v>
      </c>
    </row>
    <row r="58" spans="1:27" x14ac:dyDescent="0.2">
      <c r="A58" s="2">
        <v>56</v>
      </c>
      <c r="B58" s="2">
        <v>1</v>
      </c>
      <c r="C58" s="2">
        <v>26</v>
      </c>
      <c r="D58" s="5">
        <v>50</v>
      </c>
      <c r="E58" s="6">
        <v>6</v>
      </c>
      <c r="F58" s="7">
        <v>26.602476851851854</v>
      </c>
      <c r="G58" s="7">
        <v>8.0243621999999988</v>
      </c>
      <c r="H58" s="2">
        <v>8</v>
      </c>
      <c r="I58" s="2">
        <v>36</v>
      </c>
      <c r="J58" s="2">
        <v>44.6</v>
      </c>
      <c r="K58" s="2">
        <v>38.5</v>
      </c>
      <c r="L58" s="2">
        <f t="shared" si="0"/>
        <v>38.774999999999999</v>
      </c>
      <c r="M58" s="2"/>
      <c r="N58" s="2">
        <v>12.7</v>
      </c>
      <c r="O58" s="2">
        <v>26.68</v>
      </c>
      <c r="P58" s="2">
        <f t="shared" si="1"/>
        <v>39.379999999999995</v>
      </c>
      <c r="Q58" s="2">
        <v>1.93</v>
      </c>
      <c r="R58" s="2">
        <v>3.85</v>
      </c>
      <c r="S58" s="2">
        <f t="shared" si="2"/>
        <v>5.78</v>
      </c>
      <c r="T58" s="2">
        <v>128.44999999999999</v>
      </c>
      <c r="V58">
        <f>S58/P58</f>
        <v>0.14677501269680043</v>
      </c>
      <c r="W58" s="15">
        <f t="shared" si="3"/>
        <v>146.77501269680045</v>
      </c>
      <c r="X58">
        <f>Q58/N58</f>
        <v>0.15196850393700786</v>
      </c>
      <c r="Y58">
        <f>R58/P58</f>
        <v>9.7765363128491628E-2</v>
      </c>
      <c r="Z58">
        <f>O58/P58</f>
        <v>0.67750126968004065</v>
      </c>
      <c r="AA58">
        <f>R58/S58</f>
        <v>0.66608996539792387</v>
      </c>
    </row>
    <row r="59" spans="1:27" x14ac:dyDescent="0.2">
      <c r="A59" s="2">
        <v>57</v>
      </c>
      <c r="B59" s="2">
        <v>1</v>
      </c>
      <c r="C59" s="2">
        <v>26</v>
      </c>
      <c r="D59" s="5">
        <v>50</v>
      </c>
      <c r="E59" s="6">
        <v>7</v>
      </c>
      <c r="F59" s="7">
        <v>26.602476851851854</v>
      </c>
      <c r="G59" s="7">
        <v>8.0243621999999988</v>
      </c>
      <c r="H59" s="2">
        <v>8</v>
      </c>
      <c r="I59" s="2">
        <v>48.2</v>
      </c>
      <c r="J59" s="2">
        <v>36.9</v>
      </c>
      <c r="K59" s="2">
        <v>34.299999999999997</v>
      </c>
      <c r="L59" s="2">
        <f t="shared" si="0"/>
        <v>41.9</v>
      </c>
      <c r="M59" s="2"/>
      <c r="N59" s="2">
        <v>12.07</v>
      </c>
      <c r="O59" s="2">
        <v>21.41</v>
      </c>
      <c r="P59" s="2">
        <f t="shared" si="1"/>
        <v>33.480000000000004</v>
      </c>
      <c r="Q59" s="2">
        <v>2.0299999999999998</v>
      </c>
      <c r="R59" s="2">
        <v>3.47</v>
      </c>
      <c r="S59" s="2">
        <f t="shared" si="2"/>
        <v>5.5</v>
      </c>
      <c r="T59" s="2">
        <v>121.66</v>
      </c>
      <c r="V59">
        <f>S59/P59</f>
        <v>0.16427718040621264</v>
      </c>
      <c r="W59" s="15">
        <f t="shared" si="3"/>
        <v>164.27718040621264</v>
      </c>
      <c r="X59">
        <f>Q59/N59</f>
        <v>0.16818558409279202</v>
      </c>
      <c r="Y59">
        <f>R59/P59</f>
        <v>0.10364396654719235</v>
      </c>
      <c r="Z59">
        <f>O59/P59</f>
        <v>0.63948626045400236</v>
      </c>
      <c r="AA59">
        <f>R59/S59</f>
        <v>0.63090909090909097</v>
      </c>
    </row>
    <row r="60" spans="1:27" x14ac:dyDescent="0.2">
      <c r="A60" s="2">
        <v>58</v>
      </c>
      <c r="B60" s="2">
        <v>1</v>
      </c>
      <c r="C60" s="2">
        <v>26</v>
      </c>
      <c r="D60" s="5">
        <v>50</v>
      </c>
      <c r="E60" s="6">
        <v>8</v>
      </c>
      <c r="F60" s="7">
        <v>26.602476851851854</v>
      </c>
      <c r="G60" s="7">
        <v>8.0243621999999988</v>
      </c>
      <c r="H60" s="2">
        <v>6</v>
      </c>
      <c r="I60" s="2">
        <v>39.799999999999997</v>
      </c>
      <c r="J60" s="2">
        <v>54.9</v>
      </c>
      <c r="K60" s="2">
        <v>32.4</v>
      </c>
      <c r="L60" s="2">
        <f t="shared" si="0"/>
        <v>41.724999999999994</v>
      </c>
      <c r="M60" s="2"/>
      <c r="N60" s="2">
        <v>11.67</v>
      </c>
      <c r="O60" s="2">
        <v>18.36</v>
      </c>
      <c r="P60" s="2">
        <f t="shared" si="1"/>
        <v>30.03</v>
      </c>
      <c r="Q60" s="2">
        <v>1.63</v>
      </c>
      <c r="R60" s="2">
        <v>2.74</v>
      </c>
      <c r="S60" s="2">
        <f t="shared" si="2"/>
        <v>4.37</v>
      </c>
      <c r="T60" s="2">
        <v>129.63999999999999</v>
      </c>
      <c r="V60">
        <f>S60/P60</f>
        <v>0.14552114552114551</v>
      </c>
      <c r="W60" s="15">
        <f t="shared" si="3"/>
        <v>145.52114552114551</v>
      </c>
      <c r="X60">
        <f>Q60/N60</f>
        <v>0.13967437874892888</v>
      </c>
      <c r="Y60">
        <f>R60/P60</f>
        <v>9.1242091242091247E-2</v>
      </c>
      <c r="Z60">
        <f>O60/P60</f>
        <v>0.61138861138861134</v>
      </c>
      <c r="AA60">
        <f>R60/S60</f>
        <v>0.62700228832951943</v>
      </c>
    </row>
    <row r="61" spans="1:27" x14ac:dyDescent="0.2">
      <c r="A61" s="2">
        <v>59</v>
      </c>
      <c r="B61" s="2">
        <v>1</v>
      </c>
      <c r="C61" s="2">
        <v>26</v>
      </c>
      <c r="D61" s="5">
        <v>50</v>
      </c>
      <c r="E61" s="6">
        <v>9</v>
      </c>
      <c r="F61" s="7">
        <v>26.602476851851854</v>
      </c>
      <c r="G61" s="7">
        <v>8.0243621999999988</v>
      </c>
      <c r="H61" s="2">
        <v>9</v>
      </c>
      <c r="I61" s="2">
        <v>51.4</v>
      </c>
      <c r="J61" s="2">
        <v>62</v>
      </c>
      <c r="K61" s="2">
        <v>43.8</v>
      </c>
      <c r="L61" s="2">
        <f t="shared" si="0"/>
        <v>52.15</v>
      </c>
      <c r="M61" s="2"/>
      <c r="N61" s="2">
        <v>19.5</v>
      </c>
      <c r="O61" s="2">
        <v>32.18</v>
      </c>
      <c r="P61" s="2">
        <f t="shared" si="1"/>
        <v>51.68</v>
      </c>
      <c r="Q61" s="2">
        <v>2.94</v>
      </c>
      <c r="R61" s="2">
        <v>5.0599999999999996</v>
      </c>
      <c r="S61" s="2">
        <f t="shared" si="2"/>
        <v>8</v>
      </c>
      <c r="T61" s="2">
        <v>186.39</v>
      </c>
      <c r="V61">
        <f>S61/P61</f>
        <v>0.15479876160990713</v>
      </c>
      <c r="W61" s="15">
        <f t="shared" si="3"/>
        <v>154.79876160990713</v>
      </c>
      <c r="X61">
        <f>Q61/N61</f>
        <v>0.15076923076923077</v>
      </c>
      <c r="Y61">
        <f>R61/P61</f>
        <v>9.7910216718266246E-2</v>
      </c>
      <c r="Z61">
        <f>O61/P61</f>
        <v>0.62267801857585137</v>
      </c>
      <c r="AA61">
        <f>R61/S61</f>
        <v>0.63249999999999995</v>
      </c>
    </row>
    <row r="62" spans="1:27" x14ac:dyDescent="0.2">
      <c r="A62" s="2">
        <v>60</v>
      </c>
      <c r="B62" s="2">
        <v>1</v>
      </c>
      <c r="C62" s="2">
        <v>26</v>
      </c>
      <c r="D62" s="5">
        <v>50</v>
      </c>
      <c r="E62" s="6">
        <v>10</v>
      </c>
      <c r="F62" s="7">
        <v>26.602476851851854</v>
      </c>
      <c r="G62" s="7">
        <v>8.0243621999999988</v>
      </c>
      <c r="H62" s="2">
        <v>10</v>
      </c>
      <c r="I62" s="2">
        <v>45</v>
      </c>
      <c r="J62" s="2">
        <v>53.5</v>
      </c>
      <c r="K62" s="2">
        <v>37.700000000000003</v>
      </c>
      <c r="L62" s="2">
        <f t="shared" si="0"/>
        <v>45.3</v>
      </c>
      <c r="M62" s="2"/>
      <c r="N62" s="2">
        <v>13.07</v>
      </c>
      <c r="O62" s="2">
        <v>28.59</v>
      </c>
      <c r="P62" s="2">
        <f t="shared" si="1"/>
        <v>41.66</v>
      </c>
      <c r="Q62" s="2">
        <v>2.12</v>
      </c>
      <c r="R62" s="2">
        <v>4.53</v>
      </c>
      <c r="S62" s="2">
        <f t="shared" si="2"/>
        <v>6.65</v>
      </c>
      <c r="T62" s="2">
        <v>124.62</v>
      </c>
      <c r="V62">
        <f>S62/P62</f>
        <v>0.15962554008641386</v>
      </c>
      <c r="W62" s="15">
        <f t="shared" si="3"/>
        <v>159.62554008641385</v>
      </c>
      <c r="X62">
        <f>Q62/N62</f>
        <v>0.16220351951032899</v>
      </c>
      <c r="Y62">
        <f>R62/P62</f>
        <v>0.1087373979836774</v>
      </c>
      <c r="Z62">
        <f>O62/P62</f>
        <v>0.68626980316850705</v>
      </c>
      <c r="AA62">
        <f>R62/S62</f>
        <v>0.68120300751879703</v>
      </c>
    </row>
    <row r="63" spans="1:27" x14ac:dyDescent="0.2">
      <c r="A63" s="2">
        <v>61</v>
      </c>
      <c r="B63" s="2">
        <v>1</v>
      </c>
      <c r="C63" s="2">
        <v>29</v>
      </c>
      <c r="D63" s="5">
        <v>0</v>
      </c>
      <c r="E63" s="6">
        <v>1</v>
      </c>
      <c r="F63" s="7">
        <v>28.577152777777783</v>
      </c>
      <c r="G63" s="7">
        <v>17.5921053</v>
      </c>
      <c r="H63" s="2">
        <v>12</v>
      </c>
      <c r="I63" s="2">
        <v>30.9</v>
      </c>
      <c r="J63" s="2">
        <v>29.2</v>
      </c>
      <c r="K63" s="2">
        <v>30</v>
      </c>
      <c r="L63" s="2">
        <f t="shared" si="0"/>
        <v>30.25</v>
      </c>
      <c r="M63" s="2">
        <v>0.82399999999999995</v>
      </c>
      <c r="N63" s="2">
        <v>8.8000000000000007</v>
      </c>
      <c r="O63" s="2">
        <v>24.93</v>
      </c>
      <c r="P63" s="2">
        <f t="shared" si="1"/>
        <v>33.730000000000004</v>
      </c>
      <c r="Q63" s="2">
        <v>1.58</v>
      </c>
      <c r="R63" s="2">
        <v>3.98</v>
      </c>
      <c r="S63" s="2">
        <f t="shared" si="2"/>
        <v>5.5600000000000005</v>
      </c>
      <c r="T63" s="2">
        <v>137</v>
      </c>
      <c r="V63">
        <f>S63/P63</f>
        <v>0.16483842276904831</v>
      </c>
      <c r="W63" s="15">
        <f t="shared" si="3"/>
        <v>164.83842276904832</v>
      </c>
      <c r="X63">
        <f>Q63/N63</f>
        <v>0.17954545454545454</v>
      </c>
      <c r="Y63">
        <f>R63/P63</f>
        <v>0.11799584939223241</v>
      </c>
      <c r="Z63">
        <f>O63/P63</f>
        <v>0.7391046546101393</v>
      </c>
      <c r="AA63">
        <f>R63/S63</f>
        <v>0.71582733812949628</v>
      </c>
    </row>
    <row r="64" spans="1:27" x14ac:dyDescent="0.2">
      <c r="A64" s="2">
        <v>62</v>
      </c>
      <c r="B64" s="2">
        <v>1</v>
      </c>
      <c r="C64" s="2">
        <v>29</v>
      </c>
      <c r="D64" s="5">
        <v>0</v>
      </c>
      <c r="E64" s="6">
        <v>2</v>
      </c>
      <c r="F64" s="7">
        <v>28.577152777777783</v>
      </c>
      <c r="G64" s="7">
        <v>17.5921053</v>
      </c>
      <c r="H64" s="2">
        <v>16</v>
      </c>
      <c r="I64" s="2">
        <v>34.5</v>
      </c>
      <c r="J64" s="2">
        <v>58.4</v>
      </c>
      <c r="K64" s="2">
        <v>43.5</v>
      </c>
      <c r="L64" s="2">
        <f t="shared" si="0"/>
        <v>42.725000000000001</v>
      </c>
      <c r="M64" s="2">
        <v>0.82</v>
      </c>
      <c r="N64" s="2">
        <v>31.2</v>
      </c>
      <c r="O64" s="2">
        <v>61.81</v>
      </c>
      <c r="P64" s="2">
        <f t="shared" si="1"/>
        <v>93.01</v>
      </c>
      <c r="Q64" s="2">
        <v>5.28</v>
      </c>
      <c r="R64" s="2">
        <v>11.19</v>
      </c>
      <c r="S64" s="2">
        <f t="shared" si="2"/>
        <v>16.47</v>
      </c>
      <c r="T64" s="2">
        <v>155.96</v>
      </c>
      <c r="V64">
        <f>S64/P64</f>
        <v>0.17707773357703471</v>
      </c>
      <c r="W64" s="15">
        <f t="shared" si="3"/>
        <v>177.07773357703471</v>
      </c>
      <c r="X64">
        <f>Q64/N64</f>
        <v>0.16923076923076924</v>
      </c>
      <c r="Y64">
        <f>R64/P64</f>
        <v>0.1203096441242877</v>
      </c>
      <c r="Z64">
        <f>O64/P64</f>
        <v>0.66455219868831306</v>
      </c>
      <c r="AA64">
        <f>R64/S64</f>
        <v>0.67941712204007287</v>
      </c>
    </row>
    <row r="65" spans="1:27" x14ac:dyDescent="0.2">
      <c r="A65" s="2">
        <v>63</v>
      </c>
      <c r="B65" s="2">
        <v>1</v>
      </c>
      <c r="C65" s="2">
        <v>29</v>
      </c>
      <c r="D65" s="5">
        <v>0</v>
      </c>
      <c r="E65" s="6">
        <v>3</v>
      </c>
      <c r="F65" s="7">
        <v>28.577152777777783</v>
      </c>
      <c r="G65" s="7">
        <v>17.5921053</v>
      </c>
      <c r="H65" s="2">
        <v>9</v>
      </c>
      <c r="I65" s="2">
        <v>32.700000000000003</v>
      </c>
      <c r="J65" s="2">
        <v>43.1</v>
      </c>
      <c r="K65" s="2">
        <v>27.6</v>
      </c>
      <c r="L65" s="2">
        <f t="shared" si="0"/>
        <v>34.025000000000006</v>
      </c>
      <c r="M65" s="2">
        <v>0.82499999999999996</v>
      </c>
      <c r="N65" s="2">
        <v>12.02</v>
      </c>
      <c r="O65" s="2">
        <v>28.03</v>
      </c>
      <c r="P65" s="2">
        <f t="shared" si="1"/>
        <v>40.049999999999997</v>
      </c>
      <c r="Q65" s="2">
        <v>2.1800000000000002</v>
      </c>
      <c r="R65" s="2">
        <v>4.59</v>
      </c>
      <c r="S65" s="2">
        <f t="shared" si="2"/>
        <v>6.77</v>
      </c>
      <c r="T65" s="2">
        <v>89.77</v>
      </c>
      <c r="V65">
        <f>S65/P65</f>
        <v>0.1690387016229713</v>
      </c>
      <c r="W65" s="15">
        <f t="shared" si="3"/>
        <v>169.0387016229713</v>
      </c>
      <c r="X65">
        <f>Q65/N65</f>
        <v>0.18136439267886859</v>
      </c>
      <c r="Y65">
        <f>R65/P65</f>
        <v>0.11460674157303372</v>
      </c>
      <c r="Z65">
        <f>O65/P65</f>
        <v>0.69987515605493145</v>
      </c>
      <c r="AA65">
        <f>R65/S65</f>
        <v>0.67799113737075334</v>
      </c>
    </row>
    <row r="66" spans="1:27" x14ac:dyDescent="0.2">
      <c r="A66" s="2">
        <v>64</v>
      </c>
      <c r="B66" s="2">
        <v>1</v>
      </c>
      <c r="C66" s="2">
        <v>29</v>
      </c>
      <c r="D66" s="5">
        <v>0</v>
      </c>
      <c r="E66" s="6">
        <v>4</v>
      </c>
      <c r="F66" s="7">
        <v>28.577152777777783</v>
      </c>
      <c r="G66" s="7">
        <v>17.5921053</v>
      </c>
      <c r="H66" s="2">
        <v>9</v>
      </c>
      <c r="I66" s="2">
        <v>28</v>
      </c>
      <c r="J66" s="2">
        <v>67.8</v>
      </c>
      <c r="K66" s="2">
        <v>47.2</v>
      </c>
      <c r="L66" s="2">
        <f t="shared" si="0"/>
        <v>42.75</v>
      </c>
      <c r="M66" s="2">
        <v>0.83499999999999996</v>
      </c>
      <c r="N66" s="2">
        <v>27.91</v>
      </c>
      <c r="O66" s="2">
        <v>55.62</v>
      </c>
      <c r="P66" s="2">
        <f t="shared" si="1"/>
        <v>83.53</v>
      </c>
      <c r="Q66" s="2">
        <v>4.9800000000000004</v>
      </c>
      <c r="R66" s="2">
        <v>9.81</v>
      </c>
      <c r="S66" s="2">
        <f t="shared" si="2"/>
        <v>14.790000000000001</v>
      </c>
      <c r="T66" s="2">
        <v>128.21</v>
      </c>
      <c r="V66">
        <f>S66/P66</f>
        <v>0.177062133365258</v>
      </c>
      <c r="W66" s="15">
        <f t="shared" si="3"/>
        <v>177.06213336525801</v>
      </c>
      <c r="X66">
        <f>Q66/N66</f>
        <v>0.17843067001074886</v>
      </c>
      <c r="Y66">
        <f>R66/P66</f>
        <v>0.11744283490961331</v>
      </c>
      <c r="Z66">
        <f>O66/P66</f>
        <v>0.66586855022147728</v>
      </c>
      <c r="AA66">
        <f>R66/S66</f>
        <v>0.66328600405679516</v>
      </c>
    </row>
    <row r="67" spans="1:27" x14ac:dyDescent="0.2">
      <c r="A67" s="2">
        <v>65</v>
      </c>
      <c r="B67" s="2">
        <v>1</v>
      </c>
      <c r="C67" s="2">
        <v>29</v>
      </c>
      <c r="D67" s="5">
        <v>0</v>
      </c>
      <c r="E67" s="6">
        <v>5</v>
      </c>
      <c r="F67" s="7">
        <v>28.577152777777783</v>
      </c>
      <c r="G67" s="7">
        <v>17.5921053</v>
      </c>
      <c r="H67" s="2">
        <v>12</v>
      </c>
      <c r="I67" s="2">
        <v>28.5</v>
      </c>
      <c r="J67" s="2">
        <v>42.7</v>
      </c>
      <c r="K67" s="2">
        <v>32.799999999999997</v>
      </c>
      <c r="L67" s="2">
        <f t="shared" si="0"/>
        <v>33.125</v>
      </c>
      <c r="M67" s="2">
        <v>0.84399999999999997</v>
      </c>
      <c r="N67" s="2">
        <v>9.73</v>
      </c>
      <c r="O67" s="2">
        <v>28.56</v>
      </c>
      <c r="P67" s="2">
        <f t="shared" si="1"/>
        <v>38.29</v>
      </c>
      <c r="Q67" s="2">
        <v>1.85</v>
      </c>
      <c r="R67" s="2">
        <v>5.16</v>
      </c>
      <c r="S67" s="2">
        <f t="shared" si="2"/>
        <v>7.01</v>
      </c>
      <c r="T67" s="2">
        <v>113.63</v>
      </c>
      <c r="V67">
        <f>S67/P67</f>
        <v>0.18307652128493079</v>
      </c>
      <c r="W67" s="15">
        <f t="shared" si="3"/>
        <v>183.07652128493081</v>
      </c>
      <c r="X67">
        <f>Q67/N67</f>
        <v>0.19013360739979446</v>
      </c>
      <c r="Y67">
        <f>R67/P67</f>
        <v>0.13476103421258814</v>
      </c>
      <c r="Z67">
        <f>O67/P67</f>
        <v>0.74588665447897617</v>
      </c>
      <c r="AA67">
        <f>R67/S67</f>
        <v>0.73609129814550645</v>
      </c>
    </row>
    <row r="68" spans="1:27" x14ac:dyDescent="0.2">
      <c r="A68" s="2">
        <v>66</v>
      </c>
      <c r="B68" s="2">
        <v>1</v>
      </c>
      <c r="C68" s="2">
        <v>29</v>
      </c>
      <c r="D68" s="5">
        <v>0</v>
      </c>
      <c r="E68" s="6">
        <v>6</v>
      </c>
      <c r="F68" s="7">
        <v>28.577152777777783</v>
      </c>
      <c r="G68" s="7">
        <v>17.5921053</v>
      </c>
      <c r="H68" s="2">
        <v>9</v>
      </c>
      <c r="I68" s="2">
        <v>23.1</v>
      </c>
      <c r="J68" s="2">
        <v>33.4</v>
      </c>
      <c r="K68" s="2">
        <v>28.2</v>
      </c>
      <c r="L68" s="2">
        <f t="shared" ref="L68:L131" si="4">(I68+((J68+K68)/2))/2</f>
        <v>26.95</v>
      </c>
      <c r="M68" s="2"/>
      <c r="N68" s="2">
        <v>7.96</v>
      </c>
      <c r="O68" s="2">
        <v>25.17</v>
      </c>
      <c r="P68" s="2">
        <f t="shared" ref="P68:P131" si="5">N68+O68</f>
        <v>33.130000000000003</v>
      </c>
      <c r="Q68" s="2">
        <v>1.44</v>
      </c>
      <c r="R68" s="2">
        <v>4.6100000000000003</v>
      </c>
      <c r="S68" s="2">
        <f t="shared" ref="S68:S131" si="6">Q68+R68</f>
        <v>6.0500000000000007</v>
      </c>
      <c r="T68" s="2">
        <v>33.200000000000003</v>
      </c>
      <c r="V68">
        <f>S68/P68</f>
        <v>0.18261394506489587</v>
      </c>
      <c r="W68" s="15">
        <f t="shared" ref="W68:W131" si="7">V68*1000</f>
        <v>182.61394506489586</v>
      </c>
      <c r="X68">
        <f>Q68/N68</f>
        <v>0.18090452261306533</v>
      </c>
      <c r="Y68">
        <f>R68/P68</f>
        <v>0.13914880772713553</v>
      </c>
      <c r="Z68">
        <f>O68/P68</f>
        <v>0.75973437971626923</v>
      </c>
      <c r="AA68">
        <f>R68/S68</f>
        <v>0.76198347107438014</v>
      </c>
    </row>
    <row r="69" spans="1:27" x14ac:dyDescent="0.2">
      <c r="A69" s="2">
        <v>67</v>
      </c>
      <c r="B69" s="2">
        <v>1</v>
      </c>
      <c r="C69" s="2">
        <v>29</v>
      </c>
      <c r="D69" s="5">
        <v>0</v>
      </c>
      <c r="E69" s="6">
        <v>7</v>
      </c>
      <c r="F69" s="7">
        <v>28.577152777777783</v>
      </c>
      <c r="G69" s="7">
        <v>17.5921053</v>
      </c>
      <c r="H69" s="2">
        <v>12</v>
      </c>
      <c r="I69" s="2">
        <v>31.2</v>
      </c>
      <c r="J69" s="2">
        <v>40.299999999999997</v>
      </c>
      <c r="K69" s="2">
        <v>27.9</v>
      </c>
      <c r="L69" s="2">
        <f t="shared" si="4"/>
        <v>32.65</v>
      </c>
      <c r="M69" s="2"/>
      <c r="N69" s="2">
        <v>13.26</v>
      </c>
      <c r="O69" s="2">
        <v>35.31</v>
      </c>
      <c r="P69" s="2">
        <f t="shared" si="5"/>
        <v>48.57</v>
      </c>
      <c r="Q69" s="2">
        <v>2.56</v>
      </c>
      <c r="R69" s="2">
        <v>7.17</v>
      </c>
      <c r="S69" s="2">
        <f t="shared" si="6"/>
        <v>9.73</v>
      </c>
      <c r="T69" s="2">
        <v>125.9</v>
      </c>
      <c r="V69">
        <f>S69/P69</f>
        <v>0.20032942145357216</v>
      </c>
      <c r="W69" s="15">
        <f t="shared" si="7"/>
        <v>200.32942145357217</v>
      </c>
      <c r="X69">
        <f>Q69/N69</f>
        <v>0.19306184012066366</v>
      </c>
      <c r="Y69">
        <f>R69/P69</f>
        <v>0.14762198888202593</v>
      </c>
      <c r="Z69">
        <f>O69/P69</f>
        <v>0.72699197035206919</v>
      </c>
      <c r="AA69">
        <f>R69/S69</f>
        <v>0.73689619732785194</v>
      </c>
    </row>
    <row r="70" spans="1:27" x14ac:dyDescent="0.2">
      <c r="A70" s="2">
        <v>68</v>
      </c>
      <c r="B70" s="2">
        <v>1</v>
      </c>
      <c r="C70" s="2">
        <v>29</v>
      </c>
      <c r="D70" s="5">
        <v>0</v>
      </c>
      <c r="E70" s="6">
        <v>8</v>
      </c>
      <c r="F70" s="7">
        <v>28.577152777777783</v>
      </c>
      <c r="G70" s="7">
        <v>17.5921053</v>
      </c>
      <c r="H70" s="2">
        <v>12</v>
      </c>
      <c r="I70" s="2">
        <v>30.5</v>
      </c>
      <c r="J70" s="2">
        <v>42.8</v>
      </c>
      <c r="K70" s="2">
        <v>46.1</v>
      </c>
      <c r="L70" s="2">
        <f t="shared" si="4"/>
        <v>37.475000000000001</v>
      </c>
      <c r="M70" s="2"/>
      <c r="N70" s="2">
        <v>14.32</v>
      </c>
      <c r="O70" s="2">
        <v>37.75</v>
      </c>
      <c r="P70" s="2">
        <f t="shared" si="5"/>
        <v>52.07</v>
      </c>
      <c r="Q70" s="2">
        <v>2.69</v>
      </c>
      <c r="R70" s="2">
        <v>6.79</v>
      </c>
      <c r="S70" s="2">
        <f t="shared" si="6"/>
        <v>9.48</v>
      </c>
      <c r="T70" s="2">
        <v>150.09</v>
      </c>
      <c r="V70">
        <f>S70/P70</f>
        <v>0.18206260802765509</v>
      </c>
      <c r="W70" s="15">
        <f t="shared" si="7"/>
        <v>182.06260802765507</v>
      </c>
      <c r="X70">
        <f>Q70/N70</f>
        <v>0.18784916201117319</v>
      </c>
      <c r="Y70">
        <f>R70/P70</f>
        <v>0.13040138275398502</v>
      </c>
      <c r="Z70">
        <f>O70/P70</f>
        <v>0.72498559631265602</v>
      </c>
      <c r="AA70">
        <f>R70/S70</f>
        <v>0.71624472573839659</v>
      </c>
    </row>
    <row r="71" spans="1:27" x14ac:dyDescent="0.2">
      <c r="A71" s="2">
        <v>69</v>
      </c>
      <c r="B71" s="2">
        <v>1</v>
      </c>
      <c r="C71" s="2">
        <v>29</v>
      </c>
      <c r="D71" s="5">
        <v>0</v>
      </c>
      <c r="E71" s="6">
        <v>9</v>
      </c>
      <c r="F71" s="7">
        <v>28.577152777777783</v>
      </c>
      <c r="G71" s="7">
        <v>17.5921053</v>
      </c>
      <c r="H71" s="2">
        <v>14</v>
      </c>
      <c r="I71" s="2">
        <v>40.200000000000003</v>
      </c>
      <c r="J71" s="2">
        <v>55.5</v>
      </c>
      <c r="K71" s="2">
        <v>45.8</v>
      </c>
      <c r="L71" s="2">
        <f t="shared" si="4"/>
        <v>45.424999999999997</v>
      </c>
      <c r="M71" s="2"/>
      <c r="N71" s="2">
        <v>25.32</v>
      </c>
      <c r="O71" s="2">
        <v>57.01</v>
      </c>
      <c r="P71" s="2">
        <f t="shared" si="5"/>
        <v>82.33</v>
      </c>
      <c r="Q71" s="2">
        <v>4.49</v>
      </c>
      <c r="R71" s="2">
        <v>9.5500000000000007</v>
      </c>
      <c r="S71" s="2">
        <f t="shared" si="6"/>
        <v>14.040000000000001</v>
      </c>
      <c r="T71" s="2">
        <v>149.07</v>
      </c>
      <c r="V71">
        <f>S71/P71</f>
        <v>0.1705332199684198</v>
      </c>
      <c r="W71" s="15">
        <f t="shared" si="7"/>
        <v>170.53321996841981</v>
      </c>
      <c r="X71">
        <f>Q71/N71</f>
        <v>0.17733017377567142</v>
      </c>
      <c r="Y71">
        <f>R71/P71</f>
        <v>0.11599659905259323</v>
      </c>
      <c r="Z71">
        <f>O71/P71</f>
        <v>0.69245718450139682</v>
      </c>
      <c r="AA71">
        <f>R71/S71</f>
        <v>0.68019943019943019</v>
      </c>
    </row>
    <row r="72" spans="1:27" x14ac:dyDescent="0.2">
      <c r="A72" s="2">
        <v>70</v>
      </c>
      <c r="B72" s="2">
        <v>1</v>
      </c>
      <c r="C72" s="2">
        <v>29</v>
      </c>
      <c r="D72" s="5">
        <v>0</v>
      </c>
      <c r="E72" s="6">
        <v>10</v>
      </c>
      <c r="F72" s="7">
        <v>28.577152777777783</v>
      </c>
      <c r="G72" s="7">
        <v>17.5921053</v>
      </c>
      <c r="H72" s="2">
        <v>11</v>
      </c>
      <c r="I72" s="2">
        <v>36.6</v>
      </c>
      <c r="J72" s="2">
        <v>53.6</v>
      </c>
      <c r="K72" s="2">
        <v>31.7</v>
      </c>
      <c r="L72" s="2">
        <f t="shared" si="4"/>
        <v>39.625</v>
      </c>
      <c r="M72" s="2"/>
      <c r="N72" s="2">
        <v>14.12</v>
      </c>
      <c r="O72" s="2">
        <v>32.46</v>
      </c>
      <c r="P72" s="2">
        <f t="shared" si="5"/>
        <v>46.58</v>
      </c>
      <c r="Q72" s="2">
        <v>2.27</v>
      </c>
      <c r="R72" s="2">
        <v>6.09</v>
      </c>
      <c r="S72" s="2">
        <f t="shared" si="6"/>
        <v>8.36</v>
      </c>
      <c r="T72" s="2">
        <v>118.87</v>
      </c>
      <c r="V72">
        <f>S72/P72</f>
        <v>0.17947617003005581</v>
      </c>
      <c r="W72" s="15">
        <f t="shared" si="7"/>
        <v>179.47617003005581</v>
      </c>
      <c r="X72">
        <f>Q72/N72</f>
        <v>0.16076487252124647</v>
      </c>
      <c r="Y72">
        <f>R72/P72</f>
        <v>0.13074280807213395</v>
      </c>
      <c r="Z72">
        <f>O72/P72</f>
        <v>0.69686560755689142</v>
      </c>
      <c r="AA72">
        <f>R72/S72</f>
        <v>0.72846889952153115</v>
      </c>
    </row>
    <row r="73" spans="1:27" x14ac:dyDescent="0.2">
      <c r="A73" s="2">
        <v>71</v>
      </c>
      <c r="B73" s="2">
        <v>1</v>
      </c>
      <c r="C73" s="2">
        <v>29</v>
      </c>
      <c r="D73" s="5">
        <v>30</v>
      </c>
      <c r="E73" s="6">
        <v>1</v>
      </c>
      <c r="F73" s="7">
        <v>28.577152777777783</v>
      </c>
      <c r="G73" s="7">
        <v>12.501660400000002</v>
      </c>
      <c r="H73" s="2">
        <v>12</v>
      </c>
      <c r="I73" s="2">
        <v>32.799999999999997</v>
      </c>
      <c r="J73" s="2">
        <v>33.299999999999997</v>
      </c>
      <c r="K73" s="2">
        <v>24.3</v>
      </c>
      <c r="L73" s="2">
        <f t="shared" si="4"/>
        <v>30.799999999999997</v>
      </c>
      <c r="M73" s="2">
        <v>0.82899999999999996</v>
      </c>
      <c r="N73" s="2">
        <v>10.11</v>
      </c>
      <c r="O73" s="2">
        <v>27</v>
      </c>
      <c r="P73" s="2">
        <f t="shared" si="5"/>
        <v>37.11</v>
      </c>
      <c r="Q73" s="2">
        <v>1.83</v>
      </c>
      <c r="R73" s="2">
        <v>4.38</v>
      </c>
      <c r="S73" s="2">
        <f t="shared" si="6"/>
        <v>6.21</v>
      </c>
      <c r="T73" s="2">
        <v>142.13</v>
      </c>
      <c r="V73">
        <f>S73/P73</f>
        <v>0.16734033953112368</v>
      </c>
      <c r="W73" s="15">
        <f t="shared" si="7"/>
        <v>167.34033953112367</v>
      </c>
      <c r="X73">
        <f>Q73/N73</f>
        <v>0.18100890207715134</v>
      </c>
      <c r="Y73">
        <f>R73/P73</f>
        <v>0.11802748585286985</v>
      </c>
      <c r="Z73">
        <f>O73/P73</f>
        <v>0.72756669361358128</v>
      </c>
      <c r="AA73">
        <f>R73/S73</f>
        <v>0.70531400966183577</v>
      </c>
    </row>
    <row r="74" spans="1:27" x14ac:dyDescent="0.2">
      <c r="A74" s="2">
        <v>72</v>
      </c>
      <c r="B74" s="2">
        <v>1</v>
      </c>
      <c r="C74" s="2">
        <v>29</v>
      </c>
      <c r="D74" s="5">
        <v>30</v>
      </c>
      <c r="E74" s="6">
        <v>2</v>
      </c>
      <c r="F74" s="7">
        <v>28.577152777777783</v>
      </c>
      <c r="G74" s="7">
        <v>12.501660400000002</v>
      </c>
      <c r="H74" s="2">
        <v>8</v>
      </c>
      <c r="I74" s="2">
        <v>38.799999999999997</v>
      </c>
      <c r="J74" s="2">
        <v>51.4</v>
      </c>
      <c r="K74" s="2">
        <v>33.9</v>
      </c>
      <c r="L74" s="2">
        <f t="shared" si="4"/>
        <v>40.724999999999994</v>
      </c>
      <c r="M74" s="2">
        <v>0.81499999999999995</v>
      </c>
      <c r="N74" s="2">
        <v>15.73</v>
      </c>
      <c r="O74" s="2">
        <v>41.14</v>
      </c>
      <c r="P74" s="2">
        <f t="shared" si="5"/>
        <v>56.870000000000005</v>
      </c>
      <c r="Q74" s="2">
        <v>2.74</v>
      </c>
      <c r="R74" s="2">
        <v>5.83</v>
      </c>
      <c r="S74" s="2">
        <f t="shared" si="6"/>
        <v>8.57</v>
      </c>
      <c r="T74" s="2">
        <v>157.22999999999999</v>
      </c>
      <c r="V74">
        <f>S74/P74</f>
        <v>0.15069456655530156</v>
      </c>
      <c r="W74" s="15">
        <f t="shared" si="7"/>
        <v>150.69456655530155</v>
      </c>
      <c r="X74">
        <f>Q74/N74</f>
        <v>0.17418944691671964</v>
      </c>
      <c r="Y74">
        <f>R74/P74</f>
        <v>0.10251450676982592</v>
      </c>
      <c r="Z74">
        <f>O74/P74</f>
        <v>0.72340425531914887</v>
      </c>
      <c r="AA74">
        <f>R74/S74</f>
        <v>0.68028004667444575</v>
      </c>
    </row>
    <row r="75" spans="1:27" x14ac:dyDescent="0.2">
      <c r="A75" s="2">
        <v>73</v>
      </c>
      <c r="B75" s="2">
        <v>1</v>
      </c>
      <c r="C75" s="2">
        <v>29</v>
      </c>
      <c r="D75" s="5">
        <v>30</v>
      </c>
      <c r="E75" s="6">
        <v>3</v>
      </c>
      <c r="F75" s="7">
        <v>28.577152777777783</v>
      </c>
      <c r="G75" s="7">
        <v>12.501660400000002</v>
      </c>
      <c r="H75" s="2">
        <v>10</v>
      </c>
      <c r="I75" s="2">
        <v>35.200000000000003</v>
      </c>
      <c r="J75" s="2">
        <v>52.5</v>
      </c>
      <c r="K75" s="2">
        <v>49.4</v>
      </c>
      <c r="L75" s="2">
        <f t="shared" si="4"/>
        <v>43.075000000000003</v>
      </c>
      <c r="M75" s="2">
        <v>0.83699999999999997</v>
      </c>
      <c r="N75" s="2">
        <v>16.57</v>
      </c>
      <c r="O75" s="2">
        <v>34.94</v>
      </c>
      <c r="P75" s="2">
        <f t="shared" si="5"/>
        <v>51.51</v>
      </c>
      <c r="Q75" s="2">
        <v>3.18</v>
      </c>
      <c r="R75" s="2">
        <v>6.12</v>
      </c>
      <c r="S75" s="2">
        <f t="shared" si="6"/>
        <v>9.3000000000000007</v>
      </c>
      <c r="T75" s="2">
        <v>119.73</v>
      </c>
      <c r="V75">
        <f>S75/P75</f>
        <v>0.18054746651135703</v>
      </c>
      <c r="W75" s="15">
        <f t="shared" si="7"/>
        <v>180.54746651135704</v>
      </c>
      <c r="X75">
        <f>Q75/N75</f>
        <v>0.19191309595654799</v>
      </c>
      <c r="Y75">
        <f>R75/P75</f>
        <v>0.11881188118811882</v>
      </c>
      <c r="Z75">
        <f>O75/P75</f>
        <v>0.67831489031256065</v>
      </c>
      <c r="AA75">
        <f>R75/S75</f>
        <v>0.65806451612903227</v>
      </c>
    </row>
    <row r="76" spans="1:27" x14ac:dyDescent="0.2">
      <c r="A76" s="2">
        <v>74</v>
      </c>
      <c r="B76" s="2">
        <v>1</v>
      </c>
      <c r="C76" s="2">
        <v>29</v>
      </c>
      <c r="D76" s="5">
        <v>30</v>
      </c>
      <c r="E76" s="6">
        <v>4</v>
      </c>
      <c r="F76" s="7">
        <v>28.577152777777783</v>
      </c>
      <c r="G76" s="7">
        <v>12.501660400000002</v>
      </c>
      <c r="H76" s="2">
        <v>12</v>
      </c>
      <c r="I76" s="2">
        <v>50</v>
      </c>
      <c r="J76" s="2">
        <v>45.2</v>
      </c>
      <c r="K76" s="2">
        <v>43</v>
      </c>
      <c r="L76" s="2">
        <f t="shared" si="4"/>
        <v>47.05</v>
      </c>
      <c r="M76" s="2">
        <v>0.81200000000000006</v>
      </c>
      <c r="N76" s="2">
        <v>12.11</v>
      </c>
      <c r="O76" s="2">
        <v>22.42</v>
      </c>
      <c r="P76" s="2">
        <f t="shared" si="5"/>
        <v>34.53</v>
      </c>
      <c r="Q76" s="2">
        <v>2.5</v>
      </c>
      <c r="R76" s="2">
        <v>4.16</v>
      </c>
      <c r="S76" s="2">
        <f t="shared" si="6"/>
        <v>6.66</v>
      </c>
      <c r="T76" s="2">
        <v>96.39</v>
      </c>
      <c r="V76">
        <f>S76/P76</f>
        <v>0.19287576020851432</v>
      </c>
      <c r="W76" s="15">
        <f t="shared" si="7"/>
        <v>192.87576020851432</v>
      </c>
      <c r="X76">
        <f>Q76/N76</f>
        <v>0.20644095788604461</v>
      </c>
      <c r="Y76">
        <f>R76/P76</f>
        <v>0.12047494931943238</v>
      </c>
      <c r="Z76">
        <f>O76/P76</f>
        <v>0.64929047205328705</v>
      </c>
      <c r="AA76">
        <f>R76/S76</f>
        <v>0.62462462462462465</v>
      </c>
    </row>
    <row r="77" spans="1:27" x14ac:dyDescent="0.2">
      <c r="A77" s="2">
        <v>75</v>
      </c>
      <c r="B77" s="2">
        <v>1</v>
      </c>
      <c r="C77" s="2">
        <v>29</v>
      </c>
      <c r="D77" s="5">
        <v>30</v>
      </c>
      <c r="E77" s="6">
        <v>5</v>
      </c>
      <c r="F77" s="7">
        <v>28.577152777777783</v>
      </c>
      <c r="G77" s="7">
        <v>12.501660400000002</v>
      </c>
      <c r="H77" s="2">
        <v>9</v>
      </c>
      <c r="I77" s="2">
        <v>39.1</v>
      </c>
      <c r="J77" s="2">
        <v>54.2</v>
      </c>
      <c r="K77" s="2">
        <v>40.4</v>
      </c>
      <c r="L77" s="2">
        <f t="shared" si="4"/>
        <v>43.2</v>
      </c>
      <c r="M77" s="2">
        <v>0.83599999999999997</v>
      </c>
      <c r="N77" s="2">
        <v>20.07</v>
      </c>
      <c r="O77" s="2">
        <v>56.65</v>
      </c>
      <c r="P77" s="2">
        <f t="shared" si="5"/>
        <v>76.72</v>
      </c>
      <c r="Q77" s="2">
        <v>3.21</v>
      </c>
      <c r="R77" s="2">
        <v>7.91</v>
      </c>
      <c r="S77" s="2">
        <f t="shared" si="6"/>
        <v>11.120000000000001</v>
      </c>
      <c r="T77" s="2">
        <v>175.53</v>
      </c>
      <c r="V77">
        <f>S77/P77</f>
        <v>0.14494264859228365</v>
      </c>
      <c r="W77" s="15">
        <f t="shared" si="7"/>
        <v>144.94264859228363</v>
      </c>
      <c r="X77">
        <f>Q77/N77</f>
        <v>0.15994020926756353</v>
      </c>
      <c r="Y77">
        <f>R77/P77</f>
        <v>0.1031021897810219</v>
      </c>
      <c r="Z77">
        <f>O77/P77</f>
        <v>0.7383993743482794</v>
      </c>
      <c r="AA77">
        <f>R77/S77</f>
        <v>0.71133093525179847</v>
      </c>
    </row>
    <row r="78" spans="1:27" x14ac:dyDescent="0.2">
      <c r="A78" s="2">
        <v>76</v>
      </c>
      <c r="B78" s="2">
        <v>1</v>
      </c>
      <c r="C78" s="2">
        <v>29</v>
      </c>
      <c r="D78" s="5">
        <v>30</v>
      </c>
      <c r="E78" s="6">
        <v>6</v>
      </c>
      <c r="F78" s="7">
        <v>28.577152777777783</v>
      </c>
      <c r="G78" s="7">
        <v>12.501660400000002</v>
      </c>
      <c r="H78" s="2">
        <v>14</v>
      </c>
      <c r="I78" s="2">
        <v>31.6</v>
      </c>
      <c r="J78" s="2">
        <v>44.5</v>
      </c>
      <c r="K78" s="2">
        <v>39.200000000000003</v>
      </c>
      <c r="L78" s="2">
        <f t="shared" si="4"/>
        <v>36.725000000000001</v>
      </c>
      <c r="M78" s="2"/>
      <c r="N78" s="2">
        <v>18.68</v>
      </c>
      <c r="O78" s="2">
        <v>48.6</v>
      </c>
      <c r="P78" s="2">
        <f t="shared" si="5"/>
        <v>67.28</v>
      </c>
      <c r="Q78" s="2">
        <v>3.7</v>
      </c>
      <c r="R78" s="2">
        <v>8.3800000000000008</v>
      </c>
      <c r="S78" s="2">
        <f t="shared" si="6"/>
        <v>12.080000000000002</v>
      </c>
      <c r="T78" s="2">
        <v>109.81</v>
      </c>
      <c r="V78">
        <f>S78/P78</f>
        <v>0.17954815695600479</v>
      </c>
      <c r="W78" s="15">
        <f t="shared" si="7"/>
        <v>179.54815695600479</v>
      </c>
      <c r="X78">
        <f>Q78/N78</f>
        <v>0.19807280513918632</v>
      </c>
      <c r="Y78">
        <f>R78/P78</f>
        <v>0.12455410225921523</v>
      </c>
      <c r="Z78">
        <f>O78/P78</f>
        <v>0.72235434007134369</v>
      </c>
      <c r="AA78">
        <f>R78/S78</f>
        <v>0.69370860927152311</v>
      </c>
    </row>
    <row r="79" spans="1:27" x14ac:dyDescent="0.2">
      <c r="A79" s="2">
        <v>77</v>
      </c>
      <c r="B79" s="2">
        <v>1</v>
      </c>
      <c r="C79" s="2">
        <v>29</v>
      </c>
      <c r="D79" s="5">
        <v>30</v>
      </c>
      <c r="E79" s="6">
        <v>7</v>
      </c>
      <c r="F79" s="7">
        <v>28.577152777777783</v>
      </c>
      <c r="G79" s="7">
        <v>12.501660400000002</v>
      </c>
      <c r="H79" s="2">
        <v>10</v>
      </c>
      <c r="I79" s="2">
        <v>44.5</v>
      </c>
      <c r="J79" s="2">
        <v>52.3</v>
      </c>
      <c r="K79" s="2">
        <v>34.200000000000003</v>
      </c>
      <c r="L79" s="2">
        <f t="shared" si="4"/>
        <v>43.875</v>
      </c>
      <c r="M79" s="2"/>
      <c r="N79" s="2">
        <v>22.8</v>
      </c>
      <c r="O79" s="2">
        <v>41.44</v>
      </c>
      <c r="P79" s="2">
        <f t="shared" si="5"/>
        <v>64.239999999999995</v>
      </c>
      <c r="Q79" s="2">
        <v>3.83</v>
      </c>
      <c r="R79" s="2">
        <v>6.66</v>
      </c>
      <c r="S79" s="2">
        <f t="shared" si="6"/>
        <v>10.49</v>
      </c>
      <c r="T79" s="2">
        <v>112.03</v>
      </c>
      <c r="V79">
        <f>S79/P79</f>
        <v>0.16329389788293899</v>
      </c>
      <c r="W79" s="15">
        <f t="shared" si="7"/>
        <v>163.29389788293901</v>
      </c>
      <c r="X79">
        <f>Q79/N79</f>
        <v>0.16798245614035087</v>
      </c>
      <c r="Y79">
        <f>R79/P79</f>
        <v>0.10367372353673725</v>
      </c>
      <c r="Z79">
        <f>O79/P79</f>
        <v>0.64508094645080949</v>
      </c>
      <c r="AA79">
        <f>R79/S79</f>
        <v>0.63489037178265018</v>
      </c>
    </row>
    <row r="80" spans="1:27" x14ac:dyDescent="0.2">
      <c r="A80" s="2">
        <v>78</v>
      </c>
      <c r="B80" s="2">
        <v>1</v>
      </c>
      <c r="C80" s="2">
        <v>29</v>
      </c>
      <c r="D80" s="5">
        <v>30</v>
      </c>
      <c r="E80" s="6">
        <v>8</v>
      </c>
      <c r="F80" s="7">
        <v>28.577152777777783</v>
      </c>
      <c r="G80" s="7">
        <v>12.501660400000002</v>
      </c>
      <c r="H80" s="2">
        <v>10</v>
      </c>
      <c r="I80" s="2">
        <v>28.6</v>
      </c>
      <c r="J80" s="2">
        <v>33.200000000000003</v>
      </c>
      <c r="K80" s="2">
        <v>27.1</v>
      </c>
      <c r="L80" s="2">
        <f t="shared" si="4"/>
        <v>29.375</v>
      </c>
      <c r="M80" s="2"/>
      <c r="N80" s="2">
        <v>7.87</v>
      </c>
      <c r="O80" s="2">
        <v>20.09</v>
      </c>
      <c r="P80" s="2">
        <f t="shared" si="5"/>
        <v>27.96</v>
      </c>
      <c r="Q80" s="2">
        <v>1.56</v>
      </c>
      <c r="R80" s="2">
        <v>3.56</v>
      </c>
      <c r="S80" s="2">
        <f t="shared" si="6"/>
        <v>5.12</v>
      </c>
      <c r="T80" s="2">
        <v>84.79</v>
      </c>
      <c r="V80">
        <f>S80/P80</f>
        <v>0.18311874105865522</v>
      </c>
      <c r="W80" s="15">
        <f t="shared" si="7"/>
        <v>183.11874105865522</v>
      </c>
      <c r="X80">
        <f>Q80/N80</f>
        <v>0.19822109275730623</v>
      </c>
      <c r="Y80">
        <f>R80/P80</f>
        <v>0.12732474964234622</v>
      </c>
      <c r="Z80">
        <f>O80/P80</f>
        <v>0.71852646638054363</v>
      </c>
      <c r="AA80">
        <f>R80/S80</f>
        <v>0.6953125</v>
      </c>
    </row>
    <row r="81" spans="1:27" x14ac:dyDescent="0.2">
      <c r="A81" s="2">
        <v>79</v>
      </c>
      <c r="B81" s="2">
        <v>1</v>
      </c>
      <c r="C81" s="2">
        <v>29</v>
      </c>
      <c r="D81" s="5">
        <v>30</v>
      </c>
      <c r="E81" s="6">
        <v>9</v>
      </c>
      <c r="F81" s="7">
        <v>28.577152777777783</v>
      </c>
      <c r="G81" s="7">
        <v>12.501660400000002</v>
      </c>
      <c r="H81" s="2">
        <v>9</v>
      </c>
      <c r="I81" s="2">
        <v>30.9</v>
      </c>
      <c r="J81" s="2">
        <v>47.4</v>
      </c>
      <c r="K81" s="2">
        <v>38.1</v>
      </c>
      <c r="L81" s="2">
        <f t="shared" si="4"/>
        <v>36.825000000000003</v>
      </c>
      <c r="M81" s="2"/>
      <c r="N81" s="2">
        <v>10.96</v>
      </c>
      <c r="O81" s="2">
        <v>24.92</v>
      </c>
      <c r="P81" s="2">
        <f t="shared" si="5"/>
        <v>35.880000000000003</v>
      </c>
      <c r="Q81" s="2">
        <v>1.96</v>
      </c>
      <c r="R81" s="2">
        <v>4.33</v>
      </c>
      <c r="S81" s="2">
        <f t="shared" si="6"/>
        <v>6.29</v>
      </c>
      <c r="T81" s="2">
        <v>127.65</v>
      </c>
      <c r="V81">
        <f>S81/P81</f>
        <v>0.1753065774804905</v>
      </c>
      <c r="W81" s="15">
        <f t="shared" si="7"/>
        <v>175.30657748049049</v>
      </c>
      <c r="X81">
        <f>Q81/N81</f>
        <v>0.17883211678832114</v>
      </c>
      <c r="Y81">
        <f>R81/P81</f>
        <v>0.12068004459308806</v>
      </c>
      <c r="Z81">
        <f>O81/P81</f>
        <v>0.69453734671125977</v>
      </c>
      <c r="AA81">
        <f>R81/S81</f>
        <v>0.68839427662957076</v>
      </c>
    </row>
    <row r="82" spans="1:27" x14ac:dyDescent="0.2">
      <c r="A82" s="2">
        <v>80</v>
      </c>
      <c r="B82" s="2">
        <v>1</v>
      </c>
      <c r="C82" s="2">
        <v>29</v>
      </c>
      <c r="D82" s="5">
        <v>30</v>
      </c>
      <c r="E82" s="6">
        <v>10</v>
      </c>
      <c r="F82" s="7">
        <v>28.577152777777783</v>
      </c>
      <c r="G82" s="7">
        <v>12.501660400000002</v>
      </c>
      <c r="H82" s="2">
        <v>11</v>
      </c>
      <c r="I82" s="2">
        <v>21.2</v>
      </c>
      <c r="J82" s="2">
        <v>31.2</v>
      </c>
      <c r="K82" s="2">
        <v>25.7</v>
      </c>
      <c r="L82" s="2">
        <f t="shared" si="4"/>
        <v>24.824999999999999</v>
      </c>
      <c r="M82" s="2"/>
      <c r="N82" s="2">
        <v>5.69</v>
      </c>
      <c r="O82" s="2">
        <v>17.34</v>
      </c>
      <c r="P82" s="2">
        <f t="shared" si="5"/>
        <v>23.03</v>
      </c>
      <c r="Q82" s="2">
        <v>1.17</v>
      </c>
      <c r="R82" s="2">
        <v>3.14</v>
      </c>
      <c r="S82" s="2">
        <f t="shared" si="6"/>
        <v>4.3100000000000005</v>
      </c>
      <c r="T82" s="2">
        <v>72.73</v>
      </c>
      <c r="V82">
        <f>S82/P82</f>
        <v>0.18714719930525403</v>
      </c>
      <c r="W82" s="15">
        <f t="shared" si="7"/>
        <v>187.14719930525402</v>
      </c>
      <c r="X82">
        <f>Q82/N82</f>
        <v>0.20562390158172231</v>
      </c>
      <c r="Y82">
        <f>R82/P82</f>
        <v>0.13634389926183238</v>
      </c>
      <c r="Z82">
        <f>O82/P82</f>
        <v>0.75293095961788969</v>
      </c>
      <c r="AA82">
        <f>R82/S82</f>
        <v>0.72853828306264501</v>
      </c>
    </row>
    <row r="83" spans="1:27" x14ac:dyDescent="0.2">
      <c r="A83" s="2">
        <v>81</v>
      </c>
      <c r="B83" s="2">
        <v>1</v>
      </c>
      <c r="C83" s="2">
        <v>29</v>
      </c>
      <c r="D83" s="5">
        <v>50</v>
      </c>
      <c r="E83" s="6">
        <v>1</v>
      </c>
      <c r="F83" s="7">
        <v>28.577152777777783</v>
      </c>
      <c r="G83" s="7">
        <v>8.7463235000000008</v>
      </c>
      <c r="H83" s="2">
        <v>6</v>
      </c>
      <c r="I83" s="2">
        <v>29</v>
      </c>
      <c r="J83" s="2">
        <v>35.299999999999997</v>
      </c>
      <c r="K83" s="2">
        <v>23.5</v>
      </c>
      <c r="L83" s="2">
        <f t="shared" si="4"/>
        <v>29.2</v>
      </c>
      <c r="M83" s="2">
        <v>0.82599999999999996</v>
      </c>
      <c r="N83" s="2">
        <v>5.23</v>
      </c>
      <c r="O83" s="2">
        <v>14.76</v>
      </c>
      <c r="P83" s="2">
        <f t="shared" si="5"/>
        <v>19.990000000000002</v>
      </c>
      <c r="Q83" s="2">
        <v>1</v>
      </c>
      <c r="R83" s="2">
        <v>2.44</v>
      </c>
      <c r="S83" s="2">
        <f t="shared" si="6"/>
        <v>3.44</v>
      </c>
      <c r="T83" s="2">
        <v>86</v>
      </c>
      <c r="V83">
        <f>S83/P83</f>
        <v>0.17208604302151073</v>
      </c>
      <c r="W83" s="15">
        <f t="shared" si="7"/>
        <v>172.08604302151073</v>
      </c>
      <c r="X83">
        <f>Q83/N83</f>
        <v>0.19120458891013384</v>
      </c>
      <c r="Y83">
        <f>R83/P83</f>
        <v>0.12206103051525762</v>
      </c>
      <c r="Z83">
        <f>O83/P83</f>
        <v>0.73836918459229606</v>
      </c>
      <c r="AA83">
        <f>R83/S83</f>
        <v>0.70930232558139539</v>
      </c>
    </row>
    <row r="84" spans="1:27" x14ac:dyDescent="0.2">
      <c r="A84" s="2">
        <v>82</v>
      </c>
      <c r="B84" s="2">
        <v>1</v>
      </c>
      <c r="C84" s="2">
        <v>29</v>
      </c>
      <c r="D84" s="5">
        <v>50</v>
      </c>
      <c r="E84" s="6">
        <v>2</v>
      </c>
      <c r="F84" s="7">
        <v>28.577152777777783</v>
      </c>
      <c r="G84" s="7">
        <v>8.7463235000000008</v>
      </c>
      <c r="H84" s="2">
        <v>8</v>
      </c>
      <c r="I84" s="2">
        <v>31.1</v>
      </c>
      <c r="J84" s="2">
        <v>32.1</v>
      </c>
      <c r="K84" s="2">
        <v>24.2</v>
      </c>
      <c r="L84" s="2">
        <f t="shared" si="4"/>
        <v>29.625</v>
      </c>
      <c r="M84" s="2">
        <v>0.82799999999999996</v>
      </c>
      <c r="N84" s="2">
        <v>6.06</v>
      </c>
      <c r="O84" s="2">
        <v>15.18</v>
      </c>
      <c r="P84" s="2">
        <f t="shared" si="5"/>
        <v>21.24</v>
      </c>
      <c r="Q84" s="2">
        <v>1.18</v>
      </c>
      <c r="R84" s="2">
        <v>2.4500000000000002</v>
      </c>
      <c r="S84" s="2">
        <f t="shared" si="6"/>
        <v>3.63</v>
      </c>
      <c r="T84" s="2">
        <v>87.54</v>
      </c>
      <c r="V84">
        <f>S84/P84</f>
        <v>0.17090395480225989</v>
      </c>
      <c r="W84" s="15">
        <f t="shared" si="7"/>
        <v>170.9039548022599</v>
      </c>
      <c r="X84">
        <f>Q84/N84</f>
        <v>0.19471947194719472</v>
      </c>
      <c r="Y84">
        <f>R84/P84</f>
        <v>0.11534839924670434</v>
      </c>
      <c r="Z84">
        <f>O84/P84</f>
        <v>0.71468926553672318</v>
      </c>
      <c r="AA84">
        <f>R84/S84</f>
        <v>0.67493112947658407</v>
      </c>
    </row>
    <row r="85" spans="1:27" x14ac:dyDescent="0.2">
      <c r="A85" s="2">
        <v>83</v>
      </c>
      <c r="B85" s="2">
        <v>1</v>
      </c>
      <c r="C85" s="2">
        <v>29</v>
      </c>
      <c r="D85" s="5">
        <v>50</v>
      </c>
      <c r="E85" s="6">
        <v>3</v>
      </c>
      <c r="F85" s="7">
        <v>28.577152777777783</v>
      </c>
      <c r="G85" s="7">
        <v>8.7463235000000008</v>
      </c>
      <c r="H85" s="2">
        <v>9</v>
      </c>
      <c r="I85" s="2">
        <v>33.200000000000003</v>
      </c>
      <c r="J85" s="2">
        <v>42.8</v>
      </c>
      <c r="K85" s="2">
        <v>26.2</v>
      </c>
      <c r="L85" s="2">
        <f t="shared" si="4"/>
        <v>33.85</v>
      </c>
      <c r="M85" s="2">
        <v>0.83099999999999996</v>
      </c>
      <c r="N85" s="2">
        <v>11.71</v>
      </c>
      <c r="O85" s="2">
        <v>24.88</v>
      </c>
      <c r="P85" s="2">
        <f t="shared" si="5"/>
        <v>36.590000000000003</v>
      </c>
      <c r="Q85" s="2">
        <v>2.11</v>
      </c>
      <c r="R85" s="2">
        <v>3.68</v>
      </c>
      <c r="S85" s="2">
        <f t="shared" si="6"/>
        <v>5.79</v>
      </c>
      <c r="T85" s="2">
        <v>103.91</v>
      </c>
      <c r="V85">
        <f>S85/P85</f>
        <v>0.1582399562722055</v>
      </c>
      <c r="W85" s="15">
        <f t="shared" si="7"/>
        <v>158.23995627220549</v>
      </c>
      <c r="X85">
        <f>Q85/N85</f>
        <v>0.18018787361229716</v>
      </c>
      <c r="Y85">
        <f>R85/P85</f>
        <v>0.10057392730254168</v>
      </c>
      <c r="Z85">
        <f>O85/P85</f>
        <v>0.67996720415414036</v>
      </c>
      <c r="AA85">
        <f>R85/S85</f>
        <v>0.63557858376511234</v>
      </c>
    </row>
    <row r="86" spans="1:27" x14ac:dyDescent="0.2">
      <c r="A86" s="2">
        <v>84</v>
      </c>
      <c r="B86" s="2">
        <v>1</v>
      </c>
      <c r="C86" s="2">
        <v>29</v>
      </c>
      <c r="D86" s="5">
        <v>50</v>
      </c>
      <c r="E86" s="6">
        <v>4</v>
      </c>
      <c r="F86" s="7">
        <v>28.577152777777783</v>
      </c>
      <c r="G86" s="7">
        <v>8.7463235000000008</v>
      </c>
      <c r="H86" s="2">
        <v>8</v>
      </c>
      <c r="I86" s="2">
        <v>42</v>
      </c>
      <c r="J86" s="2">
        <v>41.1</v>
      </c>
      <c r="K86" s="2">
        <v>27.4</v>
      </c>
      <c r="L86" s="2">
        <f t="shared" si="4"/>
        <v>38.125</v>
      </c>
      <c r="M86" s="2">
        <v>0.81899999999999995</v>
      </c>
      <c r="N86" s="2">
        <v>11.98</v>
      </c>
      <c r="O86" s="2">
        <v>26.6</v>
      </c>
      <c r="P86" s="2">
        <f t="shared" si="5"/>
        <v>38.58</v>
      </c>
      <c r="Q86" s="2">
        <v>2.0299999999999998</v>
      </c>
      <c r="R86" s="2">
        <v>3.87</v>
      </c>
      <c r="S86" s="2">
        <f t="shared" si="6"/>
        <v>5.9</v>
      </c>
      <c r="T86" s="2">
        <v>92.27</v>
      </c>
      <c r="V86">
        <f>S86/P86</f>
        <v>0.15292897874546399</v>
      </c>
      <c r="W86" s="15">
        <f t="shared" si="7"/>
        <v>152.92897874546398</v>
      </c>
      <c r="X86">
        <f>Q86/N86</f>
        <v>0.169449081803005</v>
      </c>
      <c r="Y86">
        <f>R86/P86</f>
        <v>0.10031104199066875</v>
      </c>
      <c r="Z86">
        <f>O86/P86</f>
        <v>0.68947641264904103</v>
      </c>
      <c r="AA86">
        <f>R86/S86</f>
        <v>0.65593220338983049</v>
      </c>
    </row>
    <row r="87" spans="1:27" x14ac:dyDescent="0.2">
      <c r="A87" s="2">
        <v>85</v>
      </c>
      <c r="B87" s="2">
        <v>1</v>
      </c>
      <c r="C87" s="2">
        <v>29</v>
      </c>
      <c r="D87" s="5">
        <v>50</v>
      </c>
      <c r="E87" s="6">
        <v>5</v>
      </c>
      <c r="F87" s="7">
        <v>28.577152777777783</v>
      </c>
      <c r="G87" s="7">
        <v>8.7463235000000008</v>
      </c>
      <c r="H87" s="2">
        <v>10</v>
      </c>
      <c r="I87" s="2">
        <v>43.9</v>
      </c>
      <c r="J87" s="2">
        <v>44</v>
      </c>
      <c r="K87" s="2">
        <v>34.799999999999997</v>
      </c>
      <c r="L87" s="2">
        <f t="shared" si="4"/>
        <v>41.65</v>
      </c>
      <c r="M87" s="2">
        <v>0.83399999999999996</v>
      </c>
      <c r="N87" s="2">
        <v>18.73</v>
      </c>
      <c r="O87" s="2">
        <v>44.06</v>
      </c>
      <c r="P87" s="2">
        <f t="shared" si="5"/>
        <v>62.790000000000006</v>
      </c>
      <c r="Q87" s="2">
        <v>3.19</v>
      </c>
      <c r="R87" s="2">
        <v>6.05</v>
      </c>
      <c r="S87" s="2">
        <f t="shared" si="6"/>
        <v>9.24</v>
      </c>
      <c r="T87" s="2">
        <v>134.88999999999999</v>
      </c>
      <c r="V87">
        <f>S87/P87</f>
        <v>0.14715719063545149</v>
      </c>
      <c r="W87" s="15">
        <f t="shared" si="7"/>
        <v>147.15719063545149</v>
      </c>
      <c r="X87">
        <f>Q87/N87</f>
        <v>0.17031500266951413</v>
      </c>
      <c r="Y87">
        <f>R87/P87</f>
        <v>9.6352922439878946E-2</v>
      </c>
      <c r="Z87">
        <f>O87/P87</f>
        <v>0.70170409300844083</v>
      </c>
      <c r="AA87">
        <f>R87/S87</f>
        <v>0.65476190476190477</v>
      </c>
    </row>
    <row r="88" spans="1:27" x14ac:dyDescent="0.2">
      <c r="A88" s="2">
        <v>86</v>
      </c>
      <c r="B88" s="2">
        <v>1</v>
      </c>
      <c r="C88" s="2">
        <v>29</v>
      </c>
      <c r="D88" s="5">
        <v>50</v>
      </c>
      <c r="E88" s="6">
        <v>6</v>
      </c>
      <c r="F88" s="7">
        <v>28.577152777777783</v>
      </c>
      <c r="G88" s="7">
        <v>8.7463235000000008</v>
      </c>
      <c r="H88" s="2">
        <v>11</v>
      </c>
      <c r="I88" s="2">
        <v>30.9</v>
      </c>
      <c r="J88" s="2">
        <v>49.2</v>
      </c>
      <c r="K88" s="2">
        <v>44.3</v>
      </c>
      <c r="L88" s="2">
        <f t="shared" si="4"/>
        <v>38.825000000000003</v>
      </c>
      <c r="M88" s="2"/>
      <c r="N88" s="2">
        <v>15.47</v>
      </c>
      <c r="O88" s="2">
        <v>34.64</v>
      </c>
      <c r="P88" s="2">
        <f t="shared" si="5"/>
        <v>50.11</v>
      </c>
      <c r="Q88" s="2">
        <v>2.5099999999999998</v>
      </c>
      <c r="R88" s="2">
        <v>4.78</v>
      </c>
      <c r="S88" s="2">
        <f t="shared" si="6"/>
        <v>7.29</v>
      </c>
      <c r="T88" s="2">
        <v>131.1</v>
      </c>
      <c r="V88">
        <f>S88/P88</f>
        <v>0.14547994412292956</v>
      </c>
      <c r="W88" s="15">
        <f t="shared" si="7"/>
        <v>145.47994412292957</v>
      </c>
      <c r="X88">
        <f>Q88/N88</f>
        <v>0.16224951519069164</v>
      </c>
      <c r="Y88">
        <f>R88/P88</f>
        <v>9.5390141688285773E-2</v>
      </c>
      <c r="Z88">
        <f>O88/P88</f>
        <v>0.69127918579125924</v>
      </c>
      <c r="AA88">
        <f>R88/S88</f>
        <v>0.65569272976680382</v>
      </c>
    </row>
    <row r="89" spans="1:27" x14ac:dyDescent="0.2">
      <c r="A89" s="2">
        <v>87</v>
      </c>
      <c r="B89" s="2">
        <v>1</v>
      </c>
      <c r="C89" s="2">
        <v>29</v>
      </c>
      <c r="D89" s="5">
        <v>50</v>
      </c>
      <c r="E89" s="6">
        <v>7</v>
      </c>
      <c r="F89" s="7">
        <v>28.577152777777783</v>
      </c>
      <c r="G89" s="7">
        <v>8.7463235000000008</v>
      </c>
      <c r="H89" s="2">
        <v>8</v>
      </c>
      <c r="I89" s="2">
        <v>32.200000000000003</v>
      </c>
      <c r="J89" s="2">
        <v>31.8</v>
      </c>
      <c r="K89" s="2">
        <v>25.7</v>
      </c>
      <c r="L89" s="2">
        <f t="shared" si="4"/>
        <v>30.475000000000001</v>
      </c>
      <c r="M89" s="2"/>
      <c r="N89" s="2">
        <v>8.4700000000000006</v>
      </c>
      <c r="O89" s="2">
        <v>20.52</v>
      </c>
      <c r="P89" s="2">
        <f t="shared" si="5"/>
        <v>28.990000000000002</v>
      </c>
      <c r="Q89" s="2">
        <v>1.57</v>
      </c>
      <c r="R89" s="2">
        <v>3.18</v>
      </c>
      <c r="S89" s="2">
        <f t="shared" si="6"/>
        <v>4.75</v>
      </c>
      <c r="T89" s="2">
        <v>75.61</v>
      </c>
      <c r="V89">
        <f>S89/P89</f>
        <v>0.16384960331148671</v>
      </c>
      <c r="W89" s="15">
        <f t="shared" si="7"/>
        <v>163.8496033114867</v>
      </c>
      <c r="X89">
        <f>Q89/N89</f>
        <v>0.18536009445100354</v>
      </c>
      <c r="Y89">
        <f>R89/P89</f>
        <v>0.10969299758537426</v>
      </c>
      <c r="Z89">
        <f>O89/P89</f>
        <v>0.70783028630562261</v>
      </c>
      <c r="AA89">
        <f>R89/S89</f>
        <v>0.66947368421052633</v>
      </c>
    </row>
    <row r="90" spans="1:27" x14ac:dyDescent="0.2">
      <c r="A90" s="2">
        <v>88</v>
      </c>
      <c r="B90" s="2">
        <v>1</v>
      </c>
      <c r="C90" s="2">
        <v>29</v>
      </c>
      <c r="D90" s="5">
        <v>50</v>
      </c>
      <c r="E90" s="6">
        <v>8</v>
      </c>
      <c r="F90" s="7">
        <v>28.577152777777783</v>
      </c>
      <c r="G90" s="7">
        <v>8.7463235000000008</v>
      </c>
      <c r="H90" s="2">
        <v>8</v>
      </c>
      <c r="I90" s="2">
        <v>25</v>
      </c>
      <c r="J90" s="2">
        <v>33</v>
      </c>
      <c r="K90" s="2">
        <v>25.6</v>
      </c>
      <c r="L90" s="2">
        <f t="shared" si="4"/>
        <v>27.15</v>
      </c>
      <c r="M90" s="2"/>
      <c r="N90" s="2">
        <v>6.04</v>
      </c>
      <c r="O90" s="2">
        <v>17.829999999999998</v>
      </c>
      <c r="P90" s="2">
        <f t="shared" si="5"/>
        <v>23.869999999999997</v>
      </c>
      <c r="Q90" s="2">
        <v>1.2</v>
      </c>
      <c r="R90" s="2">
        <v>2.87</v>
      </c>
      <c r="S90" s="2">
        <f t="shared" si="6"/>
        <v>4.07</v>
      </c>
      <c r="T90" s="2">
        <v>52.65</v>
      </c>
      <c r="V90">
        <f>S90/P90</f>
        <v>0.17050691244239635</v>
      </c>
      <c r="W90" s="15">
        <f t="shared" si="7"/>
        <v>170.50691244239636</v>
      </c>
      <c r="X90">
        <f>Q90/N90</f>
        <v>0.19867549668874171</v>
      </c>
      <c r="Y90">
        <f>R90/P90</f>
        <v>0.12023460410557187</v>
      </c>
      <c r="Z90">
        <f>O90/P90</f>
        <v>0.74696271470465014</v>
      </c>
      <c r="AA90">
        <f>R90/S90</f>
        <v>0.70515970515970516</v>
      </c>
    </row>
    <row r="91" spans="1:27" x14ac:dyDescent="0.2">
      <c r="A91" s="2">
        <v>89</v>
      </c>
      <c r="B91" s="2">
        <v>1</v>
      </c>
      <c r="C91" s="2">
        <v>29</v>
      </c>
      <c r="D91" s="5">
        <v>50</v>
      </c>
      <c r="E91" s="6">
        <v>9</v>
      </c>
      <c r="F91" s="7">
        <v>28.577152777777783</v>
      </c>
      <c r="G91" s="7">
        <v>8.7463235000000008</v>
      </c>
      <c r="H91" s="2">
        <v>4</v>
      </c>
      <c r="I91" s="2">
        <v>33.700000000000003</v>
      </c>
      <c r="J91" s="2">
        <v>31.3</v>
      </c>
      <c r="K91" s="2">
        <v>29.9</v>
      </c>
      <c r="L91" s="2">
        <f t="shared" si="4"/>
        <v>32.150000000000006</v>
      </c>
      <c r="M91" s="2"/>
      <c r="N91" s="2">
        <v>5.19</v>
      </c>
      <c r="O91" s="2">
        <v>12.71</v>
      </c>
      <c r="P91" s="2">
        <f t="shared" si="5"/>
        <v>17.900000000000002</v>
      </c>
      <c r="Q91" s="2">
        <v>1.03</v>
      </c>
      <c r="R91" s="2">
        <v>2.08</v>
      </c>
      <c r="S91" s="2">
        <f t="shared" si="6"/>
        <v>3.1100000000000003</v>
      </c>
      <c r="T91" s="2">
        <v>65.08</v>
      </c>
      <c r="U91" t="s">
        <v>37</v>
      </c>
      <c r="V91">
        <f>S91/P91</f>
        <v>0.17374301675977655</v>
      </c>
      <c r="W91" s="15">
        <f t="shared" si="7"/>
        <v>173.74301675977654</v>
      </c>
      <c r="X91">
        <f>Q91/N91</f>
        <v>0.19845857418111754</v>
      </c>
      <c r="Y91">
        <f>R91/P91</f>
        <v>0.11620111731843574</v>
      </c>
      <c r="Z91">
        <f>O91/P91</f>
        <v>0.71005586592178771</v>
      </c>
      <c r="AA91">
        <f>R91/S91</f>
        <v>0.6688102893890675</v>
      </c>
    </row>
    <row r="92" spans="1:27" x14ac:dyDescent="0.2">
      <c r="A92" s="2">
        <v>90</v>
      </c>
      <c r="B92" s="2">
        <v>1</v>
      </c>
      <c r="C92" s="2">
        <v>29</v>
      </c>
      <c r="D92" s="5">
        <v>50</v>
      </c>
      <c r="E92" s="6">
        <v>10</v>
      </c>
      <c r="F92" s="7">
        <v>28.577152777777783</v>
      </c>
      <c r="G92" s="7">
        <v>8.7463235000000008</v>
      </c>
      <c r="H92" s="2">
        <v>7</v>
      </c>
      <c r="I92" s="2">
        <v>29.4</v>
      </c>
      <c r="J92" s="2">
        <v>26.8</v>
      </c>
      <c r="K92" s="2">
        <v>21.9</v>
      </c>
      <c r="L92" s="2">
        <f t="shared" si="4"/>
        <v>26.875</v>
      </c>
      <c r="M92" s="2"/>
      <c r="N92" s="2">
        <v>4.9800000000000004</v>
      </c>
      <c r="O92" s="2">
        <v>16.920000000000002</v>
      </c>
      <c r="P92" s="2">
        <f t="shared" si="5"/>
        <v>21.900000000000002</v>
      </c>
      <c r="Q92" s="2">
        <v>1.1200000000000001</v>
      </c>
      <c r="R92" s="2">
        <v>3.26</v>
      </c>
      <c r="S92" s="2">
        <f t="shared" si="6"/>
        <v>4.38</v>
      </c>
      <c r="T92" s="2">
        <v>96.5</v>
      </c>
      <c r="V92">
        <f>S92/P92</f>
        <v>0.19999999999999998</v>
      </c>
      <c r="W92" s="15">
        <f t="shared" si="7"/>
        <v>199.99999999999997</v>
      </c>
      <c r="X92">
        <f>Q92/N92</f>
        <v>0.22489959839357429</v>
      </c>
      <c r="Y92">
        <f>R92/P92</f>
        <v>0.14885844748858446</v>
      </c>
      <c r="Z92">
        <f>O92/P92</f>
        <v>0.77260273972602744</v>
      </c>
      <c r="AA92">
        <f>R92/S92</f>
        <v>0.74429223744292239</v>
      </c>
    </row>
    <row r="93" spans="1:27" x14ac:dyDescent="0.2">
      <c r="A93" s="2">
        <v>91</v>
      </c>
      <c r="B93" s="2">
        <v>1</v>
      </c>
      <c r="C93" s="2">
        <v>32</v>
      </c>
      <c r="D93" s="5">
        <v>0</v>
      </c>
      <c r="E93" s="6">
        <v>1</v>
      </c>
      <c r="F93" s="7">
        <v>32.503726851851852</v>
      </c>
      <c r="G93" s="7">
        <v>18.347615400000006</v>
      </c>
      <c r="H93" s="2">
        <v>12</v>
      </c>
      <c r="I93" s="2">
        <v>27.8</v>
      </c>
      <c r="J93" s="2">
        <v>34.299999999999997</v>
      </c>
      <c r="K93" s="2">
        <v>28.1</v>
      </c>
      <c r="L93" s="2">
        <f t="shared" si="4"/>
        <v>29.5</v>
      </c>
      <c r="M93" s="2">
        <v>0.80500000000000005</v>
      </c>
      <c r="N93" s="2">
        <v>9.1199999999999992</v>
      </c>
      <c r="O93" s="2">
        <v>32.25</v>
      </c>
      <c r="P93" s="2">
        <f t="shared" si="5"/>
        <v>41.37</v>
      </c>
      <c r="Q93" s="2">
        <v>2.19</v>
      </c>
      <c r="R93" s="2">
        <v>5.66</v>
      </c>
      <c r="S93" s="2">
        <f t="shared" si="6"/>
        <v>7.85</v>
      </c>
      <c r="T93" s="2">
        <v>94.76</v>
      </c>
      <c r="V93">
        <f>S93/P93</f>
        <v>0.1897510273144791</v>
      </c>
      <c r="W93" s="15">
        <f t="shared" si="7"/>
        <v>189.7510273144791</v>
      </c>
      <c r="X93">
        <f>Q93/N93</f>
        <v>0.24013157894736845</v>
      </c>
      <c r="Y93">
        <f>R93/P93</f>
        <v>0.136814116509548</v>
      </c>
      <c r="Z93">
        <f>O93/P93</f>
        <v>0.77955039883973898</v>
      </c>
      <c r="AA93">
        <f>R93/S93</f>
        <v>0.72101910828025484</v>
      </c>
    </row>
    <row r="94" spans="1:27" x14ac:dyDescent="0.2">
      <c r="A94" s="2">
        <v>92</v>
      </c>
      <c r="B94" s="2">
        <v>1</v>
      </c>
      <c r="C94" s="2">
        <v>32</v>
      </c>
      <c r="D94" s="5">
        <v>0</v>
      </c>
      <c r="E94" s="6">
        <v>2</v>
      </c>
      <c r="F94" s="7">
        <v>32.503726851851852</v>
      </c>
      <c r="G94" s="7">
        <v>18.347615400000006</v>
      </c>
      <c r="H94" s="2">
        <v>12</v>
      </c>
      <c r="I94" s="2">
        <v>35.6</v>
      </c>
      <c r="J94" s="2">
        <v>37.4</v>
      </c>
      <c r="K94" s="2">
        <v>26.7</v>
      </c>
      <c r="L94" s="2">
        <f t="shared" si="4"/>
        <v>33.825000000000003</v>
      </c>
      <c r="M94" s="2">
        <v>0.80400000000000005</v>
      </c>
      <c r="N94" s="2">
        <v>16.100000000000001</v>
      </c>
      <c r="O94" s="2">
        <v>32.57</v>
      </c>
      <c r="P94" s="2">
        <f t="shared" si="5"/>
        <v>48.67</v>
      </c>
      <c r="Q94" s="2">
        <v>3.39</v>
      </c>
      <c r="R94" s="2">
        <v>6.33</v>
      </c>
      <c r="S94" s="2">
        <f t="shared" si="6"/>
        <v>9.7200000000000006</v>
      </c>
      <c r="T94" s="2">
        <v>90.04</v>
      </c>
      <c r="U94" t="s">
        <v>31</v>
      </c>
      <c r="V94">
        <f>S94/P94</f>
        <v>0.19971234846928293</v>
      </c>
      <c r="W94" s="15">
        <f t="shared" si="7"/>
        <v>199.71234846928294</v>
      </c>
      <c r="X94">
        <f>Q94/N94</f>
        <v>0.21055900621118012</v>
      </c>
      <c r="Y94">
        <f>R94/P94</f>
        <v>0.13005958495993425</v>
      </c>
      <c r="Z94">
        <f>O94/P94</f>
        <v>0.66920073967536464</v>
      </c>
      <c r="AA94">
        <f>R94/S94</f>
        <v>0.65123456790123457</v>
      </c>
    </row>
    <row r="95" spans="1:27" x14ac:dyDescent="0.2">
      <c r="A95" s="2">
        <v>93</v>
      </c>
      <c r="B95" s="2">
        <v>1</v>
      </c>
      <c r="C95" s="2">
        <v>32</v>
      </c>
      <c r="D95" s="5">
        <v>0</v>
      </c>
      <c r="E95" s="6">
        <v>3</v>
      </c>
      <c r="F95" s="7">
        <v>32.503726851851852</v>
      </c>
      <c r="G95" s="7">
        <v>18.347615400000006</v>
      </c>
      <c r="H95" s="2">
        <v>12</v>
      </c>
      <c r="I95" s="2">
        <v>22.3</v>
      </c>
      <c r="J95" s="2">
        <v>30</v>
      </c>
      <c r="K95" s="2">
        <v>20.2</v>
      </c>
      <c r="L95" s="2">
        <f t="shared" si="4"/>
        <v>23.700000000000003</v>
      </c>
      <c r="M95" s="2">
        <v>0.82099999999999995</v>
      </c>
      <c r="N95" s="2">
        <v>5.89</v>
      </c>
      <c r="O95" s="2">
        <v>22.17</v>
      </c>
      <c r="P95" s="2">
        <f t="shared" si="5"/>
        <v>28.060000000000002</v>
      </c>
      <c r="Q95" s="2">
        <v>1.1299999999999999</v>
      </c>
      <c r="R95" s="2">
        <v>3.42</v>
      </c>
      <c r="S95" s="2">
        <f t="shared" si="6"/>
        <v>4.55</v>
      </c>
      <c r="T95" s="2">
        <v>91.8</v>
      </c>
      <c r="V95">
        <f>S95/P95</f>
        <v>0.16215253029223092</v>
      </c>
      <c r="W95" s="15">
        <f t="shared" si="7"/>
        <v>162.15253029223092</v>
      </c>
      <c r="X95">
        <f>Q95/N95</f>
        <v>0.19185059422750422</v>
      </c>
      <c r="Y95">
        <f>R95/P95</f>
        <v>0.12188168210976477</v>
      </c>
      <c r="Z95">
        <f>O95/P95</f>
        <v>0.79009265858873845</v>
      </c>
      <c r="AA95">
        <f>R95/S95</f>
        <v>0.75164835164835164</v>
      </c>
    </row>
    <row r="96" spans="1:27" x14ac:dyDescent="0.2">
      <c r="A96" s="2">
        <v>94</v>
      </c>
      <c r="B96" s="2">
        <v>1</v>
      </c>
      <c r="C96" s="2">
        <v>32</v>
      </c>
      <c r="D96" s="5">
        <v>0</v>
      </c>
      <c r="E96" s="6">
        <v>4</v>
      </c>
      <c r="F96" s="7">
        <v>32.503726851851852</v>
      </c>
      <c r="G96" s="7">
        <v>18.347615400000006</v>
      </c>
      <c r="H96" s="2">
        <v>12</v>
      </c>
      <c r="I96" s="2">
        <v>24.4</v>
      </c>
      <c r="J96" s="2">
        <v>40</v>
      </c>
      <c r="K96" s="2">
        <v>27.1</v>
      </c>
      <c r="L96" s="2">
        <f t="shared" si="4"/>
        <v>28.974999999999998</v>
      </c>
      <c r="M96" s="2">
        <v>0.81100000000000005</v>
      </c>
      <c r="N96" s="2">
        <v>7.85</v>
      </c>
      <c r="O96" s="2">
        <v>37.22</v>
      </c>
      <c r="P96" s="2">
        <f t="shared" si="5"/>
        <v>45.07</v>
      </c>
      <c r="Q96" s="2">
        <v>1.57</v>
      </c>
      <c r="R96" s="2">
        <v>6.41</v>
      </c>
      <c r="S96" s="2">
        <f t="shared" si="6"/>
        <v>7.98</v>
      </c>
      <c r="T96" s="2">
        <v>141.12</v>
      </c>
      <c r="V96">
        <f>S96/P96</f>
        <v>0.17705790991790549</v>
      </c>
      <c r="W96" s="15">
        <f t="shared" si="7"/>
        <v>177.05790991790548</v>
      </c>
      <c r="X96">
        <f>Q96/N96</f>
        <v>0.2</v>
      </c>
      <c r="Y96">
        <f>R96/P96</f>
        <v>0.14222320834257821</v>
      </c>
      <c r="Z96">
        <f>O96/P96</f>
        <v>0.82582649212336368</v>
      </c>
      <c r="AA96">
        <f>R96/S96</f>
        <v>0.80325814536340845</v>
      </c>
    </row>
    <row r="97" spans="1:27" x14ac:dyDescent="0.2">
      <c r="A97" s="2">
        <v>95</v>
      </c>
      <c r="B97" s="2">
        <v>1</v>
      </c>
      <c r="C97" s="2">
        <v>32</v>
      </c>
      <c r="D97" s="5">
        <v>0</v>
      </c>
      <c r="E97" s="6">
        <v>5</v>
      </c>
      <c r="F97" s="7">
        <v>32.503726851851852</v>
      </c>
      <c r="G97" s="7">
        <v>18.347615400000006</v>
      </c>
      <c r="H97" s="2">
        <v>9</v>
      </c>
      <c r="I97" s="2">
        <v>26.3</v>
      </c>
      <c r="J97" s="2">
        <v>25.5</v>
      </c>
      <c r="K97" s="2">
        <v>23.9</v>
      </c>
      <c r="L97" s="2">
        <f t="shared" si="4"/>
        <v>25.5</v>
      </c>
      <c r="M97" s="2">
        <v>0.81</v>
      </c>
      <c r="N97" s="2">
        <v>6.59</v>
      </c>
      <c r="O97" s="2">
        <v>21.17</v>
      </c>
      <c r="P97" s="2">
        <f t="shared" si="5"/>
        <v>27.76</v>
      </c>
      <c r="Q97" s="2">
        <v>1.36</v>
      </c>
      <c r="R97" s="2">
        <v>3.93</v>
      </c>
      <c r="S97" s="2">
        <f t="shared" si="6"/>
        <v>5.29</v>
      </c>
      <c r="T97" s="2">
        <v>91.43</v>
      </c>
      <c r="V97">
        <f>S97/P97</f>
        <v>0.19056195965417866</v>
      </c>
      <c r="W97" s="15">
        <f t="shared" si="7"/>
        <v>190.56195965417865</v>
      </c>
      <c r="X97">
        <f>Q97/N97</f>
        <v>0.20637329286798181</v>
      </c>
      <c r="Y97">
        <f>R97/P97</f>
        <v>0.14157060518731987</v>
      </c>
      <c r="Z97">
        <f>O97/P97</f>
        <v>0.76260806916426516</v>
      </c>
      <c r="AA97">
        <f>R97/S97</f>
        <v>0.74291115311909262</v>
      </c>
    </row>
    <row r="98" spans="1:27" x14ac:dyDescent="0.2">
      <c r="A98" s="2">
        <v>96</v>
      </c>
      <c r="B98" s="2">
        <v>1</v>
      </c>
      <c r="C98" s="2">
        <v>32</v>
      </c>
      <c r="D98" s="5">
        <v>0</v>
      </c>
      <c r="E98" s="6">
        <v>6</v>
      </c>
      <c r="F98" s="7">
        <v>32.503726851851852</v>
      </c>
      <c r="G98" s="7">
        <v>18.347615400000006</v>
      </c>
      <c r="H98" s="2">
        <v>13</v>
      </c>
      <c r="I98" s="2">
        <v>38.6</v>
      </c>
      <c r="J98" s="2">
        <v>36.200000000000003</v>
      </c>
      <c r="K98" s="2">
        <v>22.7</v>
      </c>
      <c r="L98" s="2">
        <f t="shared" si="4"/>
        <v>34.025000000000006</v>
      </c>
      <c r="M98" s="2"/>
      <c r="N98" s="2">
        <v>14.17</v>
      </c>
      <c r="O98" s="2">
        <v>32.26</v>
      </c>
      <c r="P98" s="2">
        <f t="shared" si="5"/>
        <v>46.43</v>
      </c>
      <c r="Q98" s="2">
        <v>3.16</v>
      </c>
      <c r="R98" s="2">
        <v>6.33</v>
      </c>
      <c r="S98" s="2">
        <f t="shared" si="6"/>
        <v>9.49</v>
      </c>
      <c r="T98" s="2">
        <v>70.790000000000006</v>
      </c>
      <c r="V98">
        <f>S98/P98</f>
        <v>0.20439371096273962</v>
      </c>
      <c r="W98" s="15">
        <f t="shared" si="7"/>
        <v>204.39371096273962</v>
      </c>
      <c r="X98">
        <f>Q98/N98</f>
        <v>0.22300635144671843</v>
      </c>
      <c r="Y98">
        <f>R98/P98</f>
        <v>0.13633426663794959</v>
      </c>
      <c r="Z98">
        <f>O98/P98</f>
        <v>0.69480939048029289</v>
      </c>
      <c r="AA98">
        <f>R98/S98</f>
        <v>0.66701791359325602</v>
      </c>
    </row>
    <row r="99" spans="1:27" x14ac:dyDescent="0.2">
      <c r="A99" s="2">
        <v>97</v>
      </c>
      <c r="B99" s="2">
        <v>1</v>
      </c>
      <c r="C99" s="2">
        <v>32</v>
      </c>
      <c r="D99" s="5">
        <v>0</v>
      </c>
      <c r="E99" s="6">
        <v>7</v>
      </c>
      <c r="F99" s="7">
        <v>32.503726851851852</v>
      </c>
      <c r="G99" s="7">
        <v>18.347615400000006</v>
      </c>
      <c r="H99" s="2">
        <v>10</v>
      </c>
      <c r="I99" s="2">
        <v>23.3</v>
      </c>
      <c r="J99" s="2">
        <v>25.2</v>
      </c>
      <c r="K99" s="2">
        <v>22</v>
      </c>
      <c r="L99" s="2">
        <f t="shared" si="4"/>
        <v>23.450000000000003</v>
      </c>
      <c r="M99" s="2"/>
      <c r="N99" s="2">
        <v>6.38</v>
      </c>
      <c r="O99" s="2">
        <v>18.3</v>
      </c>
      <c r="P99" s="2">
        <f t="shared" si="5"/>
        <v>24.68</v>
      </c>
      <c r="Q99" s="2">
        <v>1.37</v>
      </c>
      <c r="R99" s="2">
        <v>3.34</v>
      </c>
      <c r="S99" s="2">
        <f t="shared" si="6"/>
        <v>4.71</v>
      </c>
      <c r="T99" s="2">
        <v>71.010000000000005</v>
      </c>
      <c r="V99">
        <f>S99/P99</f>
        <v>0.19084278768233387</v>
      </c>
      <c r="W99" s="15">
        <f t="shared" si="7"/>
        <v>190.84278768233386</v>
      </c>
      <c r="X99">
        <f>Q99/N99</f>
        <v>0.21473354231974923</v>
      </c>
      <c r="Y99">
        <f>R99/P99</f>
        <v>0.13533225283630471</v>
      </c>
      <c r="Z99">
        <f>O99/P99</f>
        <v>0.74149108589951385</v>
      </c>
      <c r="AA99">
        <f>R99/S99</f>
        <v>0.70912951167728233</v>
      </c>
    </row>
    <row r="100" spans="1:27" x14ac:dyDescent="0.2">
      <c r="A100" s="2">
        <v>98</v>
      </c>
      <c r="B100" s="2">
        <v>1</v>
      </c>
      <c r="C100" s="2">
        <v>32</v>
      </c>
      <c r="D100" s="5">
        <v>0</v>
      </c>
      <c r="E100" s="6">
        <v>8</v>
      </c>
      <c r="F100" s="7">
        <v>32.503726851851852</v>
      </c>
      <c r="G100" s="7">
        <v>18.347615400000006</v>
      </c>
      <c r="H100" s="2">
        <v>10</v>
      </c>
      <c r="I100" s="2">
        <v>25.1</v>
      </c>
      <c r="J100" s="2">
        <v>27.4</v>
      </c>
      <c r="K100" s="2">
        <v>26.7</v>
      </c>
      <c r="L100" s="2">
        <f t="shared" si="4"/>
        <v>26.074999999999999</v>
      </c>
      <c r="M100" s="2"/>
      <c r="N100" s="2">
        <v>6.63</v>
      </c>
      <c r="O100" s="2">
        <v>18.190000000000001</v>
      </c>
      <c r="P100" s="2">
        <f t="shared" si="5"/>
        <v>24.82</v>
      </c>
      <c r="Q100" s="2">
        <v>1.4</v>
      </c>
      <c r="R100" s="2">
        <v>4.0199999999999996</v>
      </c>
      <c r="S100" s="2">
        <f t="shared" si="6"/>
        <v>5.42</v>
      </c>
      <c r="T100" s="2">
        <v>62.68</v>
      </c>
      <c r="V100">
        <f>S100/P100</f>
        <v>0.21837228041901691</v>
      </c>
      <c r="W100" s="15">
        <f t="shared" si="7"/>
        <v>218.3722804190169</v>
      </c>
      <c r="X100">
        <f>Q100/N100</f>
        <v>0.21116138763197587</v>
      </c>
      <c r="Y100">
        <f>R100/P100</f>
        <v>0.1619661563255439</v>
      </c>
      <c r="Z100">
        <f>O100/P100</f>
        <v>0.73287671232876717</v>
      </c>
      <c r="AA100">
        <f>R100/S100</f>
        <v>0.74169741697416969</v>
      </c>
    </row>
    <row r="101" spans="1:27" x14ac:dyDescent="0.2">
      <c r="A101" s="2">
        <v>99</v>
      </c>
      <c r="B101" s="2">
        <v>1</v>
      </c>
      <c r="C101" s="2">
        <v>32</v>
      </c>
      <c r="D101" s="5">
        <v>0</v>
      </c>
      <c r="E101" s="6">
        <v>9</v>
      </c>
      <c r="F101" s="7">
        <v>32.503726851851852</v>
      </c>
      <c r="G101" s="7">
        <v>18.347615400000006</v>
      </c>
      <c r="H101" s="2">
        <v>8</v>
      </c>
      <c r="I101" s="2">
        <v>16.5</v>
      </c>
      <c r="J101" s="2">
        <v>21.3</v>
      </c>
      <c r="K101" s="2">
        <v>15.7</v>
      </c>
      <c r="L101" s="2">
        <f t="shared" si="4"/>
        <v>17.5</v>
      </c>
      <c r="M101" s="2"/>
      <c r="N101" s="2">
        <v>3.01</v>
      </c>
      <c r="O101" s="2">
        <v>13.45</v>
      </c>
      <c r="P101" s="2">
        <f t="shared" si="5"/>
        <v>16.46</v>
      </c>
      <c r="Q101" s="2">
        <v>0.66</v>
      </c>
      <c r="R101" s="2">
        <v>2.5299999999999998</v>
      </c>
      <c r="S101" s="2">
        <f t="shared" si="6"/>
        <v>3.19</v>
      </c>
      <c r="T101" s="2">
        <v>55.2</v>
      </c>
      <c r="V101">
        <f>S101/P101</f>
        <v>0.19380315917375454</v>
      </c>
      <c r="W101" s="15">
        <f t="shared" si="7"/>
        <v>193.80315917375455</v>
      </c>
      <c r="X101">
        <f>Q101/N101</f>
        <v>0.21926910299003324</v>
      </c>
      <c r="Y101">
        <f>R101/P101</f>
        <v>0.1537059538274605</v>
      </c>
      <c r="Z101">
        <f>O101/P101</f>
        <v>0.81713244228432558</v>
      </c>
      <c r="AA101">
        <f>R101/S101</f>
        <v>0.79310344827586199</v>
      </c>
    </row>
    <row r="102" spans="1:27" x14ac:dyDescent="0.2">
      <c r="A102" s="2">
        <v>100</v>
      </c>
      <c r="B102" s="2">
        <v>1</v>
      </c>
      <c r="C102" s="2">
        <v>32</v>
      </c>
      <c r="D102" s="5">
        <v>0</v>
      </c>
      <c r="E102" s="6">
        <v>10</v>
      </c>
      <c r="F102" s="7">
        <v>32.503726851851852</v>
      </c>
      <c r="G102" s="7">
        <v>18.347615400000006</v>
      </c>
      <c r="H102" s="2">
        <v>12</v>
      </c>
      <c r="I102" s="2">
        <v>28.6</v>
      </c>
      <c r="J102" s="2">
        <v>39.5</v>
      </c>
      <c r="K102" s="2">
        <v>37.9</v>
      </c>
      <c r="L102" s="2">
        <f t="shared" si="4"/>
        <v>33.650000000000006</v>
      </c>
      <c r="M102" s="2"/>
      <c r="N102" s="2">
        <v>13.94</v>
      </c>
      <c r="O102" s="2">
        <v>52.3</v>
      </c>
      <c r="P102" s="2">
        <f t="shared" si="5"/>
        <v>66.239999999999995</v>
      </c>
      <c r="Q102" s="2">
        <v>2.74</v>
      </c>
      <c r="R102" s="2">
        <v>9.4</v>
      </c>
      <c r="S102" s="2">
        <f t="shared" si="6"/>
        <v>12.14</v>
      </c>
      <c r="T102" s="2">
        <v>123.54</v>
      </c>
      <c r="V102">
        <f>S102/P102</f>
        <v>0.18327294685990339</v>
      </c>
      <c r="W102" s="15">
        <f t="shared" si="7"/>
        <v>183.27294685990339</v>
      </c>
      <c r="X102">
        <f>Q102/N102</f>
        <v>0.19655667144906747</v>
      </c>
      <c r="Y102">
        <f>R102/P102</f>
        <v>0.14190821256038649</v>
      </c>
      <c r="Z102">
        <f>O102/P102</f>
        <v>0.78955314009661837</v>
      </c>
      <c r="AA102">
        <f>R102/S102</f>
        <v>0.77429983525535417</v>
      </c>
    </row>
    <row r="103" spans="1:27" x14ac:dyDescent="0.2">
      <c r="A103" s="2">
        <v>101</v>
      </c>
      <c r="B103" s="2">
        <v>1</v>
      </c>
      <c r="C103" s="2">
        <v>32</v>
      </c>
      <c r="D103" s="5">
        <v>30</v>
      </c>
      <c r="E103" s="6">
        <v>1</v>
      </c>
      <c r="F103" s="7">
        <v>32.503726851851852</v>
      </c>
      <c r="G103" s="7">
        <v>12.689109100000001</v>
      </c>
      <c r="H103" s="2">
        <v>13</v>
      </c>
      <c r="I103" s="2">
        <v>32.299999999999997</v>
      </c>
      <c r="J103" s="2">
        <v>42.4</v>
      </c>
      <c r="K103" s="2">
        <v>25.3</v>
      </c>
      <c r="L103" s="2">
        <f t="shared" si="4"/>
        <v>33.075000000000003</v>
      </c>
      <c r="M103" s="2">
        <v>0.81100000000000005</v>
      </c>
      <c r="N103" s="2">
        <v>12</v>
      </c>
      <c r="O103" s="2">
        <v>39.25</v>
      </c>
      <c r="P103" s="2">
        <f t="shared" si="5"/>
        <v>51.25</v>
      </c>
      <c r="Q103" s="2">
        <v>2.21</v>
      </c>
      <c r="R103" s="2">
        <v>6.42</v>
      </c>
      <c r="S103" s="2">
        <f t="shared" si="6"/>
        <v>8.629999999999999</v>
      </c>
      <c r="T103" s="2">
        <v>112.49</v>
      </c>
      <c r="V103">
        <f>S103/P103</f>
        <v>0.16839024390243901</v>
      </c>
      <c r="W103" s="15">
        <f t="shared" si="7"/>
        <v>168.39024390243901</v>
      </c>
      <c r="X103">
        <f>Q103/N103</f>
        <v>0.18416666666666667</v>
      </c>
      <c r="Y103">
        <f>R103/P103</f>
        <v>0.12526829268292683</v>
      </c>
      <c r="Z103">
        <f>O103/P103</f>
        <v>0.76585365853658538</v>
      </c>
      <c r="AA103">
        <f>R103/S103</f>
        <v>0.74391657010428747</v>
      </c>
    </row>
    <row r="104" spans="1:27" x14ac:dyDescent="0.2">
      <c r="A104" s="2">
        <v>102</v>
      </c>
      <c r="B104" s="2">
        <v>1</v>
      </c>
      <c r="C104" s="2">
        <v>32</v>
      </c>
      <c r="D104" s="5">
        <v>30</v>
      </c>
      <c r="E104" s="6">
        <v>2</v>
      </c>
      <c r="F104" s="7">
        <v>32.503726851851852</v>
      </c>
      <c r="G104" s="7">
        <v>12.689109100000001</v>
      </c>
      <c r="H104" s="2">
        <v>11</v>
      </c>
      <c r="I104" s="2">
        <v>37.799999999999997</v>
      </c>
      <c r="J104" s="2">
        <v>31.5</v>
      </c>
      <c r="K104" s="2">
        <v>26.7</v>
      </c>
      <c r="L104" s="2">
        <f t="shared" si="4"/>
        <v>33.450000000000003</v>
      </c>
      <c r="M104" s="2">
        <v>0.79400000000000004</v>
      </c>
      <c r="N104" s="2">
        <v>9.58</v>
      </c>
      <c r="O104" s="2">
        <v>25.37</v>
      </c>
      <c r="P104" s="2">
        <f t="shared" si="5"/>
        <v>34.950000000000003</v>
      </c>
      <c r="Q104" s="2">
        <v>1.97</v>
      </c>
      <c r="R104" s="2">
        <v>4.67</v>
      </c>
      <c r="S104" s="2">
        <f t="shared" si="6"/>
        <v>6.64</v>
      </c>
      <c r="T104" s="2">
        <v>94.14</v>
      </c>
      <c r="V104">
        <f>S104/P104</f>
        <v>0.18998569384835476</v>
      </c>
      <c r="W104" s="15">
        <f t="shared" si="7"/>
        <v>189.98569384835477</v>
      </c>
      <c r="X104">
        <f>Q104/N104</f>
        <v>0.20563674321503131</v>
      </c>
      <c r="Y104">
        <f>R104/P104</f>
        <v>0.13361945636623748</v>
      </c>
      <c r="Z104">
        <f>O104/P104</f>
        <v>0.72589413447782547</v>
      </c>
      <c r="AA104">
        <f>R104/S104</f>
        <v>0.70331325301204817</v>
      </c>
    </row>
    <row r="105" spans="1:27" x14ac:dyDescent="0.2">
      <c r="A105" s="2">
        <v>103</v>
      </c>
      <c r="B105" s="2">
        <v>1</v>
      </c>
      <c r="C105" s="2">
        <v>32</v>
      </c>
      <c r="D105" s="5">
        <v>30</v>
      </c>
      <c r="E105" s="6">
        <v>3</v>
      </c>
      <c r="F105" s="7">
        <v>32.503726851851852</v>
      </c>
      <c r="G105" s="7">
        <v>12.689109100000001</v>
      </c>
      <c r="H105" s="2">
        <v>8</v>
      </c>
      <c r="I105" s="2">
        <v>30.9</v>
      </c>
      <c r="J105" s="2">
        <v>34.9</v>
      </c>
      <c r="K105" s="2">
        <v>30.1</v>
      </c>
      <c r="L105" s="2">
        <f t="shared" si="4"/>
        <v>31.7</v>
      </c>
      <c r="M105" s="2">
        <v>0.78900000000000003</v>
      </c>
      <c r="N105" s="2">
        <v>9.49</v>
      </c>
      <c r="O105" s="2">
        <v>27.72</v>
      </c>
      <c r="P105" s="2">
        <f t="shared" si="5"/>
        <v>37.21</v>
      </c>
      <c r="Q105" s="2">
        <v>1.87</v>
      </c>
      <c r="R105" s="2">
        <v>4.3600000000000003</v>
      </c>
      <c r="S105" s="2">
        <f t="shared" si="6"/>
        <v>6.23</v>
      </c>
      <c r="T105" s="2">
        <v>122.16</v>
      </c>
      <c r="V105">
        <f>S105/P105</f>
        <v>0.16742811072292396</v>
      </c>
      <c r="W105" s="15">
        <f t="shared" si="7"/>
        <v>167.42811072292398</v>
      </c>
      <c r="X105">
        <f>Q105/N105</f>
        <v>0.19704952581664911</v>
      </c>
      <c r="Y105">
        <f>R105/P105</f>
        <v>0.11717280300994357</v>
      </c>
      <c r="Z105">
        <f>O105/P105</f>
        <v>0.74496103198065033</v>
      </c>
      <c r="AA105">
        <f>R105/S105</f>
        <v>0.6998394863563403</v>
      </c>
    </row>
    <row r="106" spans="1:27" x14ac:dyDescent="0.2">
      <c r="A106" s="2">
        <v>104</v>
      </c>
      <c r="B106" s="2">
        <v>1</v>
      </c>
      <c r="C106" s="2">
        <v>32</v>
      </c>
      <c r="D106" s="5">
        <v>30</v>
      </c>
      <c r="E106" s="6">
        <v>4</v>
      </c>
      <c r="F106" s="7">
        <v>32.503726851851852</v>
      </c>
      <c r="G106" s="7">
        <v>12.689109100000001</v>
      </c>
      <c r="H106" s="2">
        <v>11</v>
      </c>
      <c r="I106" s="2">
        <v>29.8</v>
      </c>
      <c r="J106" s="2">
        <v>46.2</v>
      </c>
      <c r="K106" s="2">
        <v>31</v>
      </c>
      <c r="L106" s="2">
        <f t="shared" si="4"/>
        <v>34.200000000000003</v>
      </c>
      <c r="M106" s="2">
        <v>0.79</v>
      </c>
      <c r="N106" s="2">
        <v>9.57</v>
      </c>
      <c r="O106" s="2">
        <v>33.380000000000003</v>
      </c>
      <c r="P106" s="2">
        <f t="shared" si="5"/>
        <v>42.95</v>
      </c>
      <c r="Q106" s="2">
        <v>2.08</v>
      </c>
      <c r="R106" s="2">
        <v>5.83</v>
      </c>
      <c r="S106" s="2">
        <f t="shared" si="6"/>
        <v>7.91</v>
      </c>
      <c r="T106" s="2">
        <v>90.23</v>
      </c>
      <c r="V106">
        <f>S106/P106</f>
        <v>0.18416763678696157</v>
      </c>
      <c r="W106" s="15">
        <f t="shared" si="7"/>
        <v>184.16763678696157</v>
      </c>
      <c r="X106">
        <f>Q106/N106</f>
        <v>0.21734587251828633</v>
      </c>
      <c r="Y106">
        <f>R106/P106</f>
        <v>0.13573923166472643</v>
      </c>
      <c r="Z106">
        <f>O106/P106</f>
        <v>0.77718277066356234</v>
      </c>
      <c r="AA106">
        <f>R106/S106</f>
        <v>0.73704171934260432</v>
      </c>
    </row>
    <row r="107" spans="1:27" x14ac:dyDescent="0.2">
      <c r="A107" s="2">
        <v>105</v>
      </c>
      <c r="B107" s="2">
        <v>1</v>
      </c>
      <c r="C107" s="2">
        <v>32</v>
      </c>
      <c r="D107" s="5">
        <v>30</v>
      </c>
      <c r="E107" s="6">
        <v>5</v>
      </c>
      <c r="F107" s="7">
        <v>32.503726851851852</v>
      </c>
      <c r="G107" s="7">
        <v>12.689109100000001</v>
      </c>
      <c r="H107" s="2">
        <v>9</v>
      </c>
      <c r="I107" s="2">
        <v>28.4</v>
      </c>
      <c r="J107" s="2">
        <v>44</v>
      </c>
      <c r="K107" s="2">
        <v>22.8</v>
      </c>
      <c r="L107" s="2">
        <f t="shared" si="4"/>
        <v>30.9</v>
      </c>
      <c r="M107" s="2">
        <v>0.82799999999999996</v>
      </c>
      <c r="N107" s="2">
        <v>10.050000000000001</v>
      </c>
      <c r="O107" s="2">
        <v>20.309999999999999</v>
      </c>
      <c r="P107" s="2">
        <f t="shared" si="5"/>
        <v>30.36</v>
      </c>
      <c r="Q107" s="2">
        <v>1.94</v>
      </c>
      <c r="R107" s="2">
        <v>3.52</v>
      </c>
      <c r="S107" s="2">
        <f t="shared" si="6"/>
        <v>5.46</v>
      </c>
      <c r="T107" s="2">
        <v>50.32</v>
      </c>
      <c r="V107">
        <f>S107/P107</f>
        <v>0.17984189723320157</v>
      </c>
      <c r="W107" s="15">
        <f t="shared" si="7"/>
        <v>179.84189723320156</v>
      </c>
      <c r="X107">
        <f>Q107/N107</f>
        <v>0.19303482587064674</v>
      </c>
      <c r="Y107">
        <f>R107/P107</f>
        <v>0.11594202898550725</v>
      </c>
      <c r="Z107">
        <f>O107/P107</f>
        <v>0.6689723320158103</v>
      </c>
      <c r="AA107">
        <f>R107/S107</f>
        <v>0.64468864468864473</v>
      </c>
    </row>
    <row r="108" spans="1:27" x14ac:dyDescent="0.2">
      <c r="A108" s="2">
        <v>106</v>
      </c>
      <c r="B108" s="2">
        <v>1</v>
      </c>
      <c r="C108" s="2">
        <v>32</v>
      </c>
      <c r="D108" s="5">
        <v>30</v>
      </c>
      <c r="E108" s="6">
        <v>6</v>
      </c>
      <c r="F108" s="7">
        <v>32.503726851851852</v>
      </c>
      <c r="G108" s="7">
        <v>12.689109100000001</v>
      </c>
      <c r="H108" s="2">
        <v>7</v>
      </c>
      <c r="I108" s="2">
        <v>26.7</v>
      </c>
      <c r="J108" s="2">
        <v>28.5</v>
      </c>
      <c r="K108" s="2">
        <v>26</v>
      </c>
      <c r="L108" s="2">
        <f t="shared" si="4"/>
        <v>26.975000000000001</v>
      </c>
      <c r="M108" s="2"/>
      <c r="N108" s="2">
        <v>6.12</v>
      </c>
      <c r="O108" s="2">
        <v>19.559999999999999</v>
      </c>
      <c r="P108" s="2">
        <f t="shared" si="5"/>
        <v>25.68</v>
      </c>
      <c r="Q108" s="2">
        <v>1.05</v>
      </c>
      <c r="R108" s="2">
        <v>3.28</v>
      </c>
      <c r="S108" s="2">
        <f t="shared" si="6"/>
        <v>4.33</v>
      </c>
      <c r="T108" s="2">
        <v>79.53</v>
      </c>
      <c r="V108">
        <f>S108/P108</f>
        <v>0.16861370716510904</v>
      </c>
      <c r="W108" s="15">
        <f t="shared" si="7"/>
        <v>168.61370716510905</v>
      </c>
      <c r="X108">
        <f>Q108/N108</f>
        <v>0.17156862745098039</v>
      </c>
      <c r="Y108">
        <f>R108/P108</f>
        <v>0.1277258566978193</v>
      </c>
      <c r="Z108">
        <f>O108/P108</f>
        <v>0.76168224299065412</v>
      </c>
      <c r="AA108">
        <f>R108/S108</f>
        <v>0.7575057736720554</v>
      </c>
    </row>
    <row r="109" spans="1:27" x14ac:dyDescent="0.2">
      <c r="A109" s="2">
        <v>107</v>
      </c>
      <c r="B109" s="2">
        <v>1</v>
      </c>
      <c r="C109" s="2">
        <v>32</v>
      </c>
      <c r="D109" s="5">
        <v>30</v>
      </c>
      <c r="E109" s="6">
        <v>7</v>
      </c>
      <c r="F109" s="7">
        <v>32.503726851851852</v>
      </c>
      <c r="G109" s="7">
        <v>12.689109100000001</v>
      </c>
      <c r="H109" s="2">
        <v>9</v>
      </c>
      <c r="I109" s="2">
        <v>29</v>
      </c>
      <c r="J109" s="2">
        <v>29.7</v>
      </c>
      <c r="K109" s="2">
        <v>25.4</v>
      </c>
      <c r="L109" s="2">
        <f t="shared" si="4"/>
        <v>28.274999999999999</v>
      </c>
      <c r="M109" s="2"/>
      <c r="N109" s="2">
        <v>6.69</v>
      </c>
      <c r="O109" s="2">
        <v>16.29</v>
      </c>
      <c r="P109" s="2">
        <f t="shared" si="5"/>
        <v>22.98</v>
      </c>
      <c r="Q109" s="2">
        <v>1.23</v>
      </c>
      <c r="R109" s="2">
        <v>2.5299999999999998</v>
      </c>
      <c r="S109" s="2">
        <f t="shared" si="6"/>
        <v>3.76</v>
      </c>
      <c r="T109" s="2">
        <v>79.59</v>
      </c>
      <c r="V109">
        <f>S109/P109</f>
        <v>0.16362053959965187</v>
      </c>
      <c r="W109" s="15">
        <f t="shared" si="7"/>
        <v>163.62053959965186</v>
      </c>
      <c r="X109">
        <f>Q109/N109</f>
        <v>0.18385650224215244</v>
      </c>
      <c r="Y109">
        <f>R109/P109</f>
        <v>0.11009573542210617</v>
      </c>
      <c r="Z109">
        <f>O109/P109</f>
        <v>0.70887728459530019</v>
      </c>
      <c r="AA109">
        <f>R109/S109</f>
        <v>0.6728723404255319</v>
      </c>
    </row>
    <row r="110" spans="1:27" x14ac:dyDescent="0.2">
      <c r="A110" s="2">
        <v>108</v>
      </c>
      <c r="B110" s="2">
        <v>1</v>
      </c>
      <c r="C110" s="2">
        <v>32</v>
      </c>
      <c r="D110" s="5">
        <v>30</v>
      </c>
      <c r="E110" s="6">
        <v>8</v>
      </c>
      <c r="F110" s="7">
        <v>32.503726851851852</v>
      </c>
      <c r="G110" s="7">
        <v>12.689109100000001</v>
      </c>
      <c r="H110" s="2">
        <v>11</v>
      </c>
      <c r="I110" s="2">
        <v>36.1</v>
      </c>
      <c r="J110" s="2">
        <v>30.9</v>
      </c>
      <c r="K110" s="2">
        <v>21.8</v>
      </c>
      <c r="L110" s="2">
        <f t="shared" si="4"/>
        <v>31.225000000000001</v>
      </c>
      <c r="M110" s="2"/>
      <c r="N110" s="2">
        <v>8.56</v>
      </c>
      <c r="O110" s="2">
        <v>21.85</v>
      </c>
      <c r="P110" s="2">
        <f t="shared" si="5"/>
        <v>30.410000000000004</v>
      </c>
      <c r="Q110" s="2">
        <v>1.61</v>
      </c>
      <c r="R110" s="2">
        <v>3.75</v>
      </c>
      <c r="S110" s="2">
        <f t="shared" si="6"/>
        <v>5.36</v>
      </c>
      <c r="T110" s="2">
        <v>58.57</v>
      </c>
      <c r="V110">
        <f>S110/P110</f>
        <v>0.17625780993094375</v>
      </c>
      <c r="W110" s="15">
        <f t="shared" si="7"/>
        <v>176.25780993094375</v>
      </c>
      <c r="X110">
        <f>Q110/N110</f>
        <v>0.18808411214953272</v>
      </c>
      <c r="Y110">
        <f>R110/P110</f>
        <v>0.12331469911213415</v>
      </c>
      <c r="Z110">
        <f>O110/P110</f>
        <v>0.71851364682670171</v>
      </c>
      <c r="AA110">
        <f>R110/S110</f>
        <v>0.69962686567164178</v>
      </c>
    </row>
    <row r="111" spans="1:27" x14ac:dyDescent="0.2">
      <c r="A111" s="2">
        <v>109</v>
      </c>
      <c r="B111" s="2">
        <v>1</v>
      </c>
      <c r="C111" s="2">
        <v>32</v>
      </c>
      <c r="D111" s="5">
        <v>30</v>
      </c>
      <c r="E111" s="6">
        <v>9</v>
      </c>
      <c r="F111" s="7">
        <v>32.503726851851852</v>
      </c>
      <c r="G111" s="7">
        <v>12.689109100000001</v>
      </c>
      <c r="H111" s="2">
        <v>6</v>
      </c>
      <c r="I111" s="2">
        <v>30.8</v>
      </c>
      <c r="J111" s="2">
        <v>36.1</v>
      </c>
      <c r="K111" s="2">
        <v>40.9</v>
      </c>
      <c r="L111" s="2">
        <f t="shared" si="4"/>
        <v>34.65</v>
      </c>
      <c r="M111" s="2"/>
      <c r="N111" s="2">
        <v>15.15</v>
      </c>
      <c r="O111" s="2">
        <v>32.270000000000003</v>
      </c>
      <c r="P111" s="2">
        <f t="shared" si="5"/>
        <v>47.42</v>
      </c>
      <c r="Q111" s="2">
        <v>2.4700000000000002</v>
      </c>
      <c r="R111" s="2">
        <v>4.49</v>
      </c>
      <c r="S111" s="2">
        <f t="shared" si="6"/>
        <v>6.9600000000000009</v>
      </c>
      <c r="T111" s="2">
        <v>91.61</v>
      </c>
      <c r="V111">
        <f>S111/P111</f>
        <v>0.14677351328553354</v>
      </c>
      <c r="W111" s="15">
        <f t="shared" si="7"/>
        <v>146.77351328553354</v>
      </c>
      <c r="X111">
        <f>Q111/N111</f>
        <v>0.16303630363036303</v>
      </c>
      <c r="Y111">
        <f>R111/P111</f>
        <v>9.4685786587937582E-2</v>
      </c>
      <c r="Z111">
        <f>O111/P111</f>
        <v>0.68051455082243784</v>
      </c>
      <c r="AA111">
        <f>R111/S111</f>
        <v>0.64511494252873558</v>
      </c>
    </row>
    <row r="112" spans="1:27" x14ac:dyDescent="0.2">
      <c r="A112" s="2">
        <v>110</v>
      </c>
      <c r="B112" s="2">
        <v>1</v>
      </c>
      <c r="C112" s="2">
        <v>32</v>
      </c>
      <c r="D112" s="5">
        <v>30</v>
      </c>
      <c r="E112" s="6">
        <v>10</v>
      </c>
      <c r="F112" s="7">
        <v>32.503726851851852</v>
      </c>
      <c r="G112" s="7">
        <v>12.689109100000001</v>
      </c>
      <c r="H112" s="2">
        <v>12</v>
      </c>
      <c r="I112" s="2">
        <v>42.5</v>
      </c>
      <c r="J112" s="2">
        <v>46.5</v>
      </c>
      <c r="K112" s="2">
        <v>41.9</v>
      </c>
      <c r="L112" s="2">
        <f t="shared" si="4"/>
        <v>43.35</v>
      </c>
      <c r="M112" s="2"/>
      <c r="N112" s="2">
        <v>21.98</v>
      </c>
      <c r="O112" s="2">
        <v>39.619999999999997</v>
      </c>
      <c r="P112" s="2">
        <f t="shared" si="5"/>
        <v>61.599999999999994</v>
      </c>
      <c r="Q112" s="2">
        <v>4.78</v>
      </c>
      <c r="R112" s="2">
        <v>7.91</v>
      </c>
      <c r="S112" s="2">
        <f t="shared" si="6"/>
        <v>12.690000000000001</v>
      </c>
      <c r="T112" s="2">
        <v>75.8</v>
      </c>
      <c r="V112">
        <f>S112/P112</f>
        <v>0.20600649350649355</v>
      </c>
      <c r="W112" s="15">
        <f t="shared" si="7"/>
        <v>206.00649350649354</v>
      </c>
      <c r="X112">
        <f>Q112/N112</f>
        <v>0.21747042766151048</v>
      </c>
      <c r="Y112">
        <f>R112/P112</f>
        <v>0.12840909090909092</v>
      </c>
      <c r="Z112">
        <f>O112/P112</f>
        <v>0.64318181818181819</v>
      </c>
      <c r="AA112">
        <f>R112/S112</f>
        <v>0.62332545311268706</v>
      </c>
    </row>
    <row r="113" spans="1:27" x14ac:dyDescent="0.2">
      <c r="A113" s="2">
        <v>111</v>
      </c>
      <c r="B113" s="2">
        <v>1</v>
      </c>
      <c r="C113" s="2">
        <v>32</v>
      </c>
      <c r="D113" s="5">
        <v>50</v>
      </c>
      <c r="E113" s="6">
        <v>1</v>
      </c>
      <c r="F113" s="7">
        <v>32.503726851851852</v>
      </c>
      <c r="G113" s="7">
        <v>9.1166722</v>
      </c>
      <c r="H113" s="2">
        <v>8</v>
      </c>
      <c r="I113" s="2">
        <v>30.4</v>
      </c>
      <c r="J113" s="2">
        <v>24.8</v>
      </c>
      <c r="K113" s="2">
        <v>23.2</v>
      </c>
      <c r="L113" s="2">
        <f t="shared" si="4"/>
        <v>27.2</v>
      </c>
      <c r="M113" s="2">
        <v>0.81899999999999995</v>
      </c>
      <c r="N113" s="2">
        <v>6.64</v>
      </c>
      <c r="O113" s="2">
        <v>13.51</v>
      </c>
      <c r="P113" s="2">
        <f t="shared" si="5"/>
        <v>20.149999999999999</v>
      </c>
      <c r="Q113" s="2">
        <v>1.36</v>
      </c>
      <c r="R113" s="2">
        <v>2.29</v>
      </c>
      <c r="S113" s="2">
        <f t="shared" si="6"/>
        <v>3.6500000000000004</v>
      </c>
      <c r="T113" s="2">
        <v>71.42</v>
      </c>
      <c r="V113">
        <f>S113/P113</f>
        <v>0.18114143920595538</v>
      </c>
      <c r="W113" s="15">
        <f t="shared" si="7"/>
        <v>181.14143920595538</v>
      </c>
      <c r="X113">
        <f>Q113/N113</f>
        <v>0.20481927710843376</v>
      </c>
      <c r="Y113">
        <f>R113/P113</f>
        <v>0.11364764267990075</v>
      </c>
      <c r="Z113">
        <f>O113/P113</f>
        <v>0.67047146401985114</v>
      </c>
      <c r="AA113">
        <f>R113/S113</f>
        <v>0.62739726027397258</v>
      </c>
    </row>
    <row r="114" spans="1:27" x14ac:dyDescent="0.2">
      <c r="A114" s="2">
        <v>112</v>
      </c>
      <c r="B114" s="2">
        <v>1</v>
      </c>
      <c r="C114" s="2">
        <v>32</v>
      </c>
      <c r="D114" s="5">
        <v>50</v>
      </c>
      <c r="E114" s="6">
        <v>2</v>
      </c>
      <c r="F114" s="7">
        <v>32.503726851851852</v>
      </c>
      <c r="G114" s="7">
        <v>9.1166722</v>
      </c>
      <c r="H114" s="2">
        <v>7</v>
      </c>
      <c r="I114" s="2">
        <v>27.7</v>
      </c>
      <c r="J114" s="2">
        <v>24.3</v>
      </c>
      <c r="K114" s="2">
        <v>18.2</v>
      </c>
      <c r="L114" s="2">
        <f t="shared" si="4"/>
        <v>24.475000000000001</v>
      </c>
      <c r="M114" s="2">
        <v>0.82499999999999996</v>
      </c>
      <c r="N114" s="2">
        <v>5.4</v>
      </c>
      <c r="O114" s="2">
        <v>17.82</v>
      </c>
      <c r="P114" s="2">
        <f t="shared" si="5"/>
        <v>23.22</v>
      </c>
      <c r="Q114" s="2">
        <v>0.93</v>
      </c>
      <c r="R114" s="2">
        <v>2.3199999999999998</v>
      </c>
      <c r="S114" s="2">
        <f t="shared" si="6"/>
        <v>3.25</v>
      </c>
      <c r="T114" s="2">
        <v>45.31</v>
      </c>
      <c r="V114">
        <f>S114/P114</f>
        <v>0.13996554694229113</v>
      </c>
      <c r="W114" s="15">
        <f t="shared" si="7"/>
        <v>139.96554694229113</v>
      </c>
      <c r="X114">
        <f>Q114/N114</f>
        <v>0.17222222222222222</v>
      </c>
      <c r="Y114">
        <f>R114/P114</f>
        <v>9.9913867355727826E-2</v>
      </c>
      <c r="Z114">
        <f>O114/P114</f>
        <v>0.76744186046511631</v>
      </c>
      <c r="AA114">
        <f>R114/S114</f>
        <v>0.7138461538461538</v>
      </c>
    </row>
    <row r="115" spans="1:27" x14ac:dyDescent="0.2">
      <c r="A115" s="2">
        <v>113</v>
      </c>
      <c r="B115" s="2">
        <v>1</v>
      </c>
      <c r="C115" s="2">
        <v>32</v>
      </c>
      <c r="D115" s="5">
        <v>50</v>
      </c>
      <c r="E115" s="6">
        <v>3</v>
      </c>
      <c r="F115" s="7">
        <v>32.503726851851852</v>
      </c>
      <c r="G115" s="7">
        <v>9.1166722</v>
      </c>
      <c r="H115" s="2">
        <v>6</v>
      </c>
      <c r="I115" s="2">
        <v>27.6</v>
      </c>
      <c r="J115" s="2">
        <v>27</v>
      </c>
      <c r="K115" s="2">
        <v>20.2</v>
      </c>
      <c r="L115" s="2">
        <f t="shared" si="4"/>
        <v>25.6</v>
      </c>
      <c r="M115" s="2">
        <v>0.80600000000000005</v>
      </c>
      <c r="N115" s="2">
        <v>4.4000000000000004</v>
      </c>
      <c r="O115" s="2">
        <v>12.05</v>
      </c>
      <c r="P115" s="2">
        <f t="shared" si="5"/>
        <v>16.450000000000003</v>
      </c>
      <c r="Q115" s="2">
        <v>0.85</v>
      </c>
      <c r="R115" s="2">
        <v>2.02</v>
      </c>
      <c r="S115" s="2">
        <f t="shared" si="6"/>
        <v>2.87</v>
      </c>
      <c r="T115" s="2">
        <v>77.72</v>
      </c>
      <c r="V115">
        <f>S115/P115</f>
        <v>0.17446808510638295</v>
      </c>
      <c r="W115" s="15">
        <f t="shared" si="7"/>
        <v>174.46808510638294</v>
      </c>
      <c r="X115">
        <f>Q115/N115</f>
        <v>0.19318181818181815</v>
      </c>
      <c r="Y115">
        <f>R115/P115</f>
        <v>0.12279635258358661</v>
      </c>
      <c r="Z115">
        <f>O115/P115</f>
        <v>0.73252279635258355</v>
      </c>
      <c r="AA115">
        <f>R115/S115</f>
        <v>0.70383275261324041</v>
      </c>
    </row>
    <row r="116" spans="1:27" x14ac:dyDescent="0.2">
      <c r="A116" s="2">
        <v>114</v>
      </c>
      <c r="B116" s="2">
        <v>1</v>
      </c>
      <c r="C116" s="2">
        <v>32</v>
      </c>
      <c r="D116" s="5">
        <v>50</v>
      </c>
      <c r="E116" s="6">
        <v>4</v>
      </c>
      <c r="F116" s="7">
        <v>32.503726851851852</v>
      </c>
      <c r="G116" s="7">
        <v>9.1166722</v>
      </c>
      <c r="H116" s="2">
        <v>8</v>
      </c>
      <c r="I116" s="2">
        <v>35.799999999999997</v>
      </c>
      <c r="J116" s="2">
        <v>49.7</v>
      </c>
      <c r="K116" s="2">
        <v>24.9</v>
      </c>
      <c r="L116" s="2">
        <f t="shared" si="4"/>
        <v>36.549999999999997</v>
      </c>
      <c r="M116" s="2">
        <v>0.79700000000000004</v>
      </c>
      <c r="N116" s="2">
        <v>8.19</v>
      </c>
      <c r="O116" s="2">
        <v>15.89</v>
      </c>
      <c r="P116" s="2">
        <f t="shared" si="5"/>
        <v>24.08</v>
      </c>
      <c r="Q116" s="2">
        <v>1.59</v>
      </c>
      <c r="R116" s="2">
        <v>2.72</v>
      </c>
      <c r="S116" s="2">
        <f t="shared" si="6"/>
        <v>4.3100000000000005</v>
      </c>
      <c r="T116" s="2">
        <v>48.79</v>
      </c>
      <c r="V116">
        <f>S116/P116</f>
        <v>0.17898671096345517</v>
      </c>
      <c r="W116" s="15">
        <f t="shared" si="7"/>
        <v>178.98671096345518</v>
      </c>
      <c r="X116">
        <f>Q116/N116</f>
        <v>0.19413919413919417</v>
      </c>
      <c r="Y116">
        <f>R116/P116</f>
        <v>0.11295681063122925</v>
      </c>
      <c r="Z116">
        <f>O116/P116</f>
        <v>0.65988372093023262</v>
      </c>
      <c r="AA116">
        <f>R116/S116</f>
        <v>0.63109048723897909</v>
      </c>
    </row>
    <row r="117" spans="1:27" x14ac:dyDescent="0.2">
      <c r="A117" s="2">
        <v>115</v>
      </c>
      <c r="B117" s="2">
        <v>1</v>
      </c>
      <c r="C117" s="2">
        <v>32</v>
      </c>
      <c r="D117" s="5">
        <v>50</v>
      </c>
      <c r="E117" s="6">
        <v>5</v>
      </c>
      <c r="F117" s="7">
        <v>32.503726851851852</v>
      </c>
      <c r="G117" s="7">
        <v>9.1166722</v>
      </c>
      <c r="H117" s="2">
        <v>9</v>
      </c>
      <c r="I117" s="2">
        <v>25.9</v>
      </c>
      <c r="J117" s="2">
        <v>31.7</v>
      </c>
      <c r="K117" s="2">
        <v>25.5</v>
      </c>
      <c r="L117" s="2">
        <f t="shared" si="4"/>
        <v>27.25</v>
      </c>
      <c r="M117" s="2">
        <v>0.82499999999999996</v>
      </c>
      <c r="N117" s="2">
        <v>6.15</v>
      </c>
      <c r="O117" s="2">
        <v>15.41</v>
      </c>
      <c r="P117" s="2">
        <f t="shared" si="5"/>
        <v>21.560000000000002</v>
      </c>
      <c r="Q117" s="2">
        <v>1.17</v>
      </c>
      <c r="R117" s="2">
        <v>2.56</v>
      </c>
      <c r="S117" s="2">
        <f t="shared" si="6"/>
        <v>3.73</v>
      </c>
      <c r="T117" s="2">
        <v>66.98</v>
      </c>
      <c r="V117">
        <f>S117/P117</f>
        <v>0.17300556586270871</v>
      </c>
      <c r="W117" s="15">
        <f t="shared" si="7"/>
        <v>173.00556586270872</v>
      </c>
      <c r="X117">
        <f>Q117/N117</f>
        <v>0.19024390243902436</v>
      </c>
      <c r="Y117">
        <f>R117/P117</f>
        <v>0.11873840445269015</v>
      </c>
      <c r="Z117">
        <f>O117/P117</f>
        <v>0.71474953617810755</v>
      </c>
      <c r="AA117">
        <f>R117/S117</f>
        <v>0.68632707774798929</v>
      </c>
    </row>
    <row r="118" spans="1:27" x14ac:dyDescent="0.2">
      <c r="A118" s="2">
        <v>116</v>
      </c>
      <c r="B118" s="2">
        <v>1</v>
      </c>
      <c r="C118" s="2">
        <v>32</v>
      </c>
      <c r="D118" s="5">
        <v>50</v>
      </c>
      <c r="E118" s="6">
        <v>6</v>
      </c>
      <c r="F118" s="7">
        <v>32.503726851851852</v>
      </c>
      <c r="G118" s="7">
        <v>9.1166722</v>
      </c>
      <c r="H118" s="2">
        <v>8</v>
      </c>
      <c r="I118" s="2">
        <v>26.9</v>
      </c>
      <c r="J118" s="2">
        <v>29.6</v>
      </c>
      <c r="K118" s="2">
        <v>18.7</v>
      </c>
      <c r="L118" s="2">
        <f t="shared" si="4"/>
        <v>25.524999999999999</v>
      </c>
      <c r="M118" s="2"/>
      <c r="N118" s="2">
        <v>3.96</v>
      </c>
      <c r="O118" s="2">
        <v>11.59</v>
      </c>
      <c r="P118" s="2">
        <f t="shared" si="5"/>
        <v>15.55</v>
      </c>
      <c r="Q118" s="2">
        <v>0.81</v>
      </c>
      <c r="R118" s="2">
        <v>1.89</v>
      </c>
      <c r="S118" s="2">
        <f t="shared" si="6"/>
        <v>2.7</v>
      </c>
      <c r="T118" s="2">
        <v>58.76</v>
      </c>
      <c r="V118">
        <f>S118/P118</f>
        <v>0.17363344051446947</v>
      </c>
      <c r="W118" s="15">
        <f t="shared" si="7"/>
        <v>173.63344051446947</v>
      </c>
      <c r="X118">
        <f>Q118/N118</f>
        <v>0.20454545454545456</v>
      </c>
      <c r="Y118">
        <f>R118/P118</f>
        <v>0.1215434083601286</v>
      </c>
      <c r="Z118">
        <f>O118/P118</f>
        <v>0.74533762057877806</v>
      </c>
      <c r="AA118">
        <f>R118/S118</f>
        <v>0.7</v>
      </c>
    </row>
    <row r="119" spans="1:27" x14ac:dyDescent="0.2">
      <c r="A119" s="2">
        <v>117</v>
      </c>
      <c r="B119" s="2">
        <v>1</v>
      </c>
      <c r="C119" s="2">
        <v>32</v>
      </c>
      <c r="D119" s="5">
        <v>50</v>
      </c>
      <c r="E119" s="6">
        <v>7</v>
      </c>
      <c r="F119" s="7">
        <v>32.503726851851852</v>
      </c>
      <c r="G119" s="7">
        <v>9.1166722</v>
      </c>
      <c r="H119" s="2">
        <v>8</v>
      </c>
      <c r="I119" s="2">
        <v>34.6</v>
      </c>
      <c r="J119" s="2">
        <v>29.8</v>
      </c>
      <c r="K119" s="2">
        <v>24.2</v>
      </c>
      <c r="L119" s="2">
        <f t="shared" si="4"/>
        <v>30.8</v>
      </c>
      <c r="M119" s="2"/>
      <c r="N119" s="2">
        <v>6.02</v>
      </c>
      <c r="O119" s="2">
        <v>12</v>
      </c>
      <c r="P119" s="2">
        <f t="shared" si="5"/>
        <v>18.02</v>
      </c>
      <c r="Q119" s="2">
        <v>1.1200000000000001</v>
      </c>
      <c r="R119" s="2">
        <v>1.86</v>
      </c>
      <c r="S119" s="2">
        <f t="shared" si="6"/>
        <v>2.9800000000000004</v>
      </c>
      <c r="T119" s="2">
        <v>31.34</v>
      </c>
      <c r="V119">
        <f>S119/P119</f>
        <v>0.16537180910099891</v>
      </c>
      <c r="W119" s="15">
        <f t="shared" si="7"/>
        <v>165.37180910099892</v>
      </c>
      <c r="X119">
        <f>Q119/N119</f>
        <v>0.186046511627907</v>
      </c>
      <c r="Y119">
        <f>R119/P119</f>
        <v>0.10321864594894563</v>
      </c>
      <c r="Z119">
        <f>O119/P119</f>
        <v>0.66592674805771368</v>
      </c>
      <c r="AA119">
        <f>R119/S119</f>
        <v>0.62416107382550334</v>
      </c>
    </row>
    <row r="120" spans="1:27" x14ac:dyDescent="0.2">
      <c r="A120" s="2">
        <v>118</v>
      </c>
      <c r="B120" s="2">
        <v>1</v>
      </c>
      <c r="C120" s="2">
        <v>32</v>
      </c>
      <c r="D120" s="5">
        <v>50</v>
      </c>
      <c r="E120" s="6">
        <v>8</v>
      </c>
      <c r="F120" s="7">
        <v>32.503726851851852</v>
      </c>
      <c r="G120" s="7">
        <v>9.1166722</v>
      </c>
      <c r="H120" s="2">
        <v>7</v>
      </c>
      <c r="I120" s="2">
        <v>22</v>
      </c>
      <c r="J120" s="2">
        <v>25.2</v>
      </c>
      <c r="K120" s="2">
        <v>19.399999999999999</v>
      </c>
      <c r="L120" s="2">
        <f t="shared" si="4"/>
        <v>22.15</v>
      </c>
      <c r="M120" s="2"/>
      <c r="N120" s="2">
        <v>3.78</v>
      </c>
      <c r="O120" s="2">
        <v>10.07</v>
      </c>
      <c r="P120" s="2">
        <f t="shared" si="5"/>
        <v>13.85</v>
      </c>
      <c r="Q120" s="2">
        <v>0.79</v>
      </c>
      <c r="R120" s="2">
        <v>1.68</v>
      </c>
      <c r="S120" s="2">
        <f t="shared" si="6"/>
        <v>2.4699999999999998</v>
      </c>
      <c r="T120" s="2">
        <v>49.34</v>
      </c>
      <c r="V120">
        <f>S120/P120</f>
        <v>0.1783393501805054</v>
      </c>
      <c r="W120" s="15">
        <f t="shared" si="7"/>
        <v>178.33935018050539</v>
      </c>
      <c r="X120">
        <f>Q120/N120</f>
        <v>0.20899470899470901</v>
      </c>
      <c r="Y120">
        <f>R120/P120</f>
        <v>0.12129963898916968</v>
      </c>
      <c r="Z120">
        <f>O120/P120</f>
        <v>0.72707581227436824</v>
      </c>
      <c r="AA120">
        <f>R120/S120</f>
        <v>0.68016194331983815</v>
      </c>
    </row>
    <row r="121" spans="1:27" x14ac:dyDescent="0.2">
      <c r="A121" s="2">
        <v>119</v>
      </c>
      <c r="B121" s="2">
        <v>1</v>
      </c>
      <c r="C121" s="2">
        <v>32</v>
      </c>
      <c r="D121" s="5">
        <v>50</v>
      </c>
      <c r="E121" s="6">
        <v>9</v>
      </c>
      <c r="F121" s="7">
        <v>32.503726851851852</v>
      </c>
      <c r="G121" s="7">
        <v>9.1166722</v>
      </c>
      <c r="H121" s="2">
        <v>9</v>
      </c>
      <c r="I121" s="2">
        <v>35</v>
      </c>
      <c r="J121" s="2">
        <v>35.9</v>
      </c>
      <c r="K121" s="2">
        <v>26.2</v>
      </c>
      <c r="L121" s="2">
        <f t="shared" si="4"/>
        <v>33.024999999999999</v>
      </c>
      <c r="M121" s="2"/>
      <c r="N121" s="2">
        <v>11.28</v>
      </c>
      <c r="O121" s="2">
        <v>18.39</v>
      </c>
      <c r="P121" s="2">
        <f t="shared" si="5"/>
        <v>29.67</v>
      </c>
      <c r="Q121" s="2">
        <v>2</v>
      </c>
      <c r="R121" s="2">
        <v>3.11</v>
      </c>
      <c r="S121" s="2">
        <f t="shared" si="6"/>
        <v>5.1099999999999994</v>
      </c>
      <c r="T121" s="2">
        <v>57.02</v>
      </c>
      <c r="V121">
        <f>S121/P121</f>
        <v>0.17222783956858778</v>
      </c>
      <c r="W121" s="15">
        <f t="shared" si="7"/>
        <v>172.22783956858777</v>
      </c>
      <c r="X121">
        <f>Q121/N121</f>
        <v>0.1773049645390071</v>
      </c>
      <c r="Y121">
        <f>R121/P121</f>
        <v>0.10481968318166497</v>
      </c>
      <c r="Z121">
        <f>O121/P121</f>
        <v>0.61981799797775528</v>
      </c>
      <c r="AA121">
        <f>R121/S121</f>
        <v>0.60861056751467713</v>
      </c>
    </row>
    <row r="122" spans="1:27" x14ac:dyDescent="0.2">
      <c r="A122" s="2">
        <v>120</v>
      </c>
      <c r="B122" s="2">
        <v>1</v>
      </c>
      <c r="C122" s="2">
        <v>32</v>
      </c>
      <c r="D122" s="5">
        <v>50</v>
      </c>
      <c r="E122" s="6">
        <v>10</v>
      </c>
      <c r="F122" s="7">
        <v>32.503726851851852</v>
      </c>
      <c r="G122" s="7">
        <v>9.1166722</v>
      </c>
      <c r="H122" s="2">
        <v>7</v>
      </c>
      <c r="I122" s="2">
        <v>31</v>
      </c>
      <c r="J122" s="2">
        <v>25.1</v>
      </c>
      <c r="K122" s="2">
        <v>25.5</v>
      </c>
      <c r="L122" s="2">
        <f t="shared" si="4"/>
        <v>28.15</v>
      </c>
      <c r="M122" s="2"/>
      <c r="N122" s="2">
        <v>8.35</v>
      </c>
      <c r="O122" s="2">
        <v>21.69</v>
      </c>
      <c r="P122" s="2">
        <f t="shared" si="5"/>
        <v>30.04</v>
      </c>
      <c r="Q122" s="2">
        <v>1.68</v>
      </c>
      <c r="R122" s="2">
        <v>3.81</v>
      </c>
      <c r="S122" s="2">
        <f t="shared" si="6"/>
        <v>5.49</v>
      </c>
      <c r="T122" s="2">
        <v>48.24</v>
      </c>
      <c r="V122">
        <f>S122/P122</f>
        <v>0.18275632490013316</v>
      </c>
      <c r="W122" s="15">
        <f t="shared" si="7"/>
        <v>182.75632490013317</v>
      </c>
      <c r="X122">
        <f>Q122/N122</f>
        <v>0.20119760479041915</v>
      </c>
      <c r="Y122">
        <f>R122/P122</f>
        <v>0.12683089214380827</v>
      </c>
      <c r="Z122">
        <f>O122/P122</f>
        <v>0.72203728362183761</v>
      </c>
      <c r="AA122">
        <f>R122/S122</f>
        <v>0.69398907103825136</v>
      </c>
    </row>
    <row r="123" spans="1:27" x14ac:dyDescent="0.2">
      <c r="A123" s="2">
        <v>121</v>
      </c>
      <c r="B123" s="2">
        <v>1</v>
      </c>
      <c r="C123" s="2">
        <v>35</v>
      </c>
      <c r="D123" s="5">
        <v>0</v>
      </c>
      <c r="E123" s="6">
        <v>1</v>
      </c>
      <c r="F123" s="7">
        <v>35.061736111111102</v>
      </c>
      <c r="G123" s="7">
        <v>15.846383899999999</v>
      </c>
      <c r="H123" s="2">
        <v>5</v>
      </c>
      <c r="I123" s="2">
        <v>14</v>
      </c>
      <c r="J123" s="2">
        <v>15.2</v>
      </c>
      <c r="K123" s="2">
        <v>16.7</v>
      </c>
      <c r="L123" s="2">
        <f t="shared" si="4"/>
        <v>14.975</v>
      </c>
      <c r="M123" s="2">
        <v>0.76900000000000002</v>
      </c>
      <c r="N123" s="2">
        <v>2.39</v>
      </c>
      <c r="O123" s="2">
        <v>9.44</v>
      </c>
      <c r="P123" s="2">
        <f t="shared" si="5"/>
        <v>11.83</v>
      </c>
      <c r="Q123" s="2">
        <v>0.45</v>
      </c>
      <c r="R123" s="2">
        <v>2.0299999999999998</v>
      </c>
      <c r="S123" s="2">
        <f t="shared" si="6"/>
        <v>2.48</v>
      </c>
      <c r="T123" s="2">
        <v>45.46</v>
      </c>
      <c r="V123">
        <f>S123/P123</f>
        <v>0.20963651732882502</v>
      </c>
      <c r="W123" s="15">
        <f t="shared" si="7"/>
        <v>209.63651732882502</v>
      </c>
      <c r="X123">
        <f>Q123/N123</f>
        <v>0.18828451882845187</v>
      </c>
      <c r="Y123">
        <f>R123/P123</f>
        <v>0.17159763313609466</v>
      </c>
      <c r="Z123">
        <f>O123/P123</f>
        <v>0.79797125950972103</v>
      </c>
      <c r="AA123">
        <f>R123/S123</f>
        <v>0.81854838709677413</v>
      </c>
    </row>
    <row r="124" spans="1:27" x14ac:dyDescent="0.2">
      <c r="A124" s="2">
        <v>122</v>
      </c>
      <c r="B124" s="2">
        <v>1</v>
      </c>
      <c r="C124" s="2">
        <v>35</v>
      </c>
      <c r="D124" s="5">
        <v>0</v>
      </c>
      <c r="E124" s="6">
        <v>2</v>
      </c>
      <c r="F124" s="7">
        <v>35.061736111111102</v>
      </c>
      <c r="G124" s="7">
        <v>15.846383899999999</v>
      </c>
      <c r="H124" s="2">
        <v>6</v>
      </c>
      <c r="I124" s="2">
        <v>16.399999999999999</v>
      </c>
      <c r="J124" s="2">
        <v>24.8</v>
      </c>
      <c r="K124" s="2">
        <v>15.6</v>
      </c>
      <c r="L124" s="2">
        <f t="shared" si="4"/>
        <v>18.299999999999997</v>
      </c>
      <c r="M124" s="2">
        <v>0.82</v>
      </c>
      <c r="N124" s="2">
        <v>2.97</v>
      </c>
      <c r="O124" s="2">
        <v>12.07</v>
      </c>
      <c r="P124" s="2">
        <f t="shared" si="5"/>
        <v>15.040000000000001</v>
      </c>
      <c r="Q124" s="2">
        <v>0.59</v>
      </c>
      <c r="R124" s="2">
        <v>2.35</v>
      </c>
      <c r="S124" s="2">
        <f t="shared" si="6"/>
        <v>2.94</v>
      </c>
      <c r="T124" s="2">
        <v>40.64</v>
      </c>
      <c r="V124">
        <f>S124/P124</f>
        <v>0.19547872340425532</v>
      </c>
      <c r="W124" s="15">
        <f t="shared" si="7"/>
        <v>195.47872340425531</v>
      </c>
      <c r="X124">
        <f>Q124/N124</f>
        <v>0.19865319865319864</v>
      </c>
      <c r="Y124">
        <f>R124/P124</f>
        <v>0.15625</v>
      </c>
      <c r="Z124">
        <f>O124/P124</f>
        <v>0.80252659574468077</v>
      </c>
      <c r="AA124">
        <f>R124/S124</f>
        <v>0.79931972789115646</v>
      </c>
    </row>
    <row r="125" spans="1:27" x14ac:dyDescent="0.2">
      <c r="A125" s="2">
        <v>123</v>
      </c>
      <c r="B125" s="2">
        <v>1</v>
      </c>
      <c r="C125" s="2">
        <v>35</v>
      </c>
      <c r="D125" s="5">
        <v>0</v>
      </c>
      <c r="E125" s="6">
        <v>3</v>
      </c>
      <c r="F125" s="7">
        <v>35.061736111111102</v>
      </c>
      <c r="G125" s="7">
        <v>15.846383899999999</v>
      </c>
      <c r="H125" s="2">
        <v>10</v>
      </c>
      <c r="I125" s="2">
        <v>14.2</v>
      </c>
      <c r="J125" s="2">
        <v>19.100000000000001</v>
      </c>
      <c r="K125" s="2">
        <v>15.5</v>
      </c>
      <c r="L125" s="2">
        <f t="shared" si="4"/>
        <v>15.75</v>
      </c>
      <c r="M125" s="2">
        <v>0.81299999999999994</v>
      </c>
      <c r="N125" s="2">
        <v>2.92</v>
      </c>
      <c r="O125" s="2">
        <v>12.04</v>
      </c>
      <c r="P125" s="2">
        <f t="shared" si="5"/>
        <v>14.959999999999999</v>
      </c>
      <c r="Q125" s="2">
        <v>0.59</v>
      </c>
      <c r="R125" s="2">
        <v>2.2599999999999998</v>
      </c>
      <c r="S125" s="2">
        <f t="shared" si="6"/>
        <v>2.8499999999999996</v>
      </c>
      <c r="T125" s="2">
        <v>44.5</v>
      </c>
      <c r="V125">
        <f>S125/P125</f>
        <v>0.19050802139037432</v>
      </c>
      <c r="W125" s="15">
        <f t="shared" si="7"/>
        <v>190.50802139037432</v>
      </c>
      <c r="X125">
        <f>Q125/N125</f>
        <v>0.20205479452054795</v>
      </c>
      <c r="Y125">
        <f>R125/P125</f>
        <v>0.15106951871657753</v>
      </c>
      <c r="Z125">
        <f>O125/P125</f>
        <v>0.80481283422459893</v>
      </c>
      <c r="AA125">
        <f>R125/S125</f>
        <v>0.7929824561403509</v>
      </c>
    </row>
    <row r="126" spans="1:27" x14ac:dyDescent="0.2">
      <c r="A126" s="2">
        <v>124</v>
      </c>
      <c r="B126" s="2">
        <v>1</v>
      </c>
      <c r="C126" s="2">
        <v>35</v>
      </c>
      <c r="D126" s="5">
        <v>0</v>
      </c>
      <c r="E126" s="6">
        <v>4</v>
      </c>
      <c r="F126" s="7">
        <v>35.061736111111102</v>
      </c>
      <c r="G126" s="7">
        <v>15.846383899999999</v>
      </c>
      <c r="H126" s="2">
        <v>6</v>
      </c>
      <c r="I126" s="2">
        <v>12.8</v>
      </c>
      <c r="J126" s="2">
        <v>15.6</v>
      </c>
      <c r="K126" s="2">
        <v>11.9</v>
      </c>
      <c r="L126" s="2">
        <f t="shared" si="4"/>
        <v>13.275</v>
      </c>
      <c r="M126" s="2">
        <v>0.80500000000000005</v>
      </c>
      <c r="N126" s="2">
        <v>2.21</v>
      </c>
      <c r="O126" s="2">
        <v>6.9</v>
      </c>
      <c r="P126" s="2">
        <f t="shared" si="5"/>
        <v>9.11</v>
      </c>
      <c r="Q126" s="2">
        <v>0.34</v>
      </c>
      <c r="R126" s="2">
        <v>1.41</v>
      </c>
      <c r="S126" s="2">
        <f t="shared" si="6"/>
        <v>1.75</v>
      </c>
      <c r="T126" s="2">
        <v>25.64</v>
      </c>
      <c r="V126">
        <f>S126/P126</f>
        <v>0.19209659714599342</v>
      </c>
      <c r="W126" s="15">
        <f t="shared" si="7"/>
        <v>192.09659714599343</v>
      </c>
      <c r="X126">
        <f>Q126/N126</f>
        <v>0.15384615384615385</v>
      </c>
      <c r="Y126">
        <f>R126/P126</f>
        <v>0.15477497255762898</v>
      </c>
      <c r="Z126">
        <f>O126/P126</f>
        <v>0.75740944017563128</v>
      </c>
      <c r="AA126">
        <f>R126/S126</f>
        <v>0.80571428571428572</v>
      </c>
    </row>
    <row r="127" spans="1:27" x14ac:dyDescent="0.2">
      <c r="A127" s="2">
        <v>125</v>
      </c>
      <c r="B127" s="2">
        <v>1</v>
      </c>
      <c r="C127" s="2">
        <v>35</v>
      </c>
      <c r="D127" s="5">
        <v>0</v>
      </c>
      <c r="E127" s="6">
        <v>5</v>
      </c>
      <c r="F127" s="7">
        <v>35.061736111111102</v>
      </c>
      <c r="G127" s="7">
        <v>15.846383899999999</v>
      </c>
      <c r="H127" s="2">
        <v>8</v>
      </c>
      <c r="I127" s="2">
        <v>15</v>
      </c>
      <c r="J127" s="2">
        <v>17.5</v>
      </c>
      <c r="K127" s="2">
        <v>14.9</v>
      </c>
      <c r="L127" s="2">
        <f t="shared" si="4"/>
        <v>15.6</v>
      </c>
      <c r="M127" s="2">
        <v>0.80700000000000005</v>
      </c>
      <c r="N127" s="2">
        <v>2.1800000000000002</v>
      </c>
      <c r="O127" s="2">
        <v>13.14</v>
      </c>
      <c r="P127" s="2">
        <f t="shared" si="5"/>
        <v>15.32</v>
      </c>
      <c r="Q127" s="2">
        <v>0.42</v>
      </c>
      <c r="R127" s="2">
        <v>2.09</v>
      </c>
      <c r="S127" s="2">
        <f t="shared" si="6"/>
        <v>2.5099999999999998</v>
      </c>
      <c r="T127" s="2">
        <v>20.84</v>
      </c>
      <c r="V127">
        <f>S127/P127</f>
        <v>0.16383812010443863</v>
      </c>
      <c r="W127" s="15">
        <f t="shared" si="7"/>
        <v>163.83812010443862</v>
      </c>
      <c r="X127">
        <f>Q127/N127</f>
        <v>0.19266055045871558</v>
      </c>
      <c r="Y127">
        <f>R127/P127</f>
        <v>0.13642297650130547</v>
      </c>
      <c r="Z127">
        <f>O127/P127</f>
        <v>0.85770234986945171</v>
      </c>
      <c r="AA127">
        <f>R127/S127</f>
        <v>0.83266932270916338</v>
      </c>
    </row>
    <row r="128" spans="1:27" x14ac:dyDescent="0.2">
      <c r="A128" s="2">
        <v>126</v>
      </c>
      <c r="B128" s="2">
        <v>1</v>
      </c>
      <c r="C128" s="2">
        <v>35</v>
      </c>
      <c r="D128" s="5">
        <v>0</v>
      </c>
      <c r="E128" s="6">
        <v>6</v>
      </c>
      <c r="F128" s="7">
        <v>35.061736111111102</v>
      </c>
      <c r="G128" s="7">
        <v>15.846383899999999</v>
      </c>
      <c r="H128" s="2">
        <v>6</v>
      </c>
      <c r="I128" s="2">
        <v>13.4</v>
      </c>
      <c r="J128" s="2">
        <v>18.899999999999999</v>
      </c>
      <c r="K128" s="2">
        <v>16.2</v>
      </c>
      <c r="L128" s="2">
        <f t="shared" si="4"/>
        <v>15.474999999999998</v>
      </c>
      <c r="M128" s="2"/>
      <c r="N128" s="2">
        <v>2.4700000000000002</v>
      </c>
      <c r="O128" s="2">
        <v>13.08</v>
      </c>
      <c r="P128" s="2">
        <f t="shared" si="5"/>
        <v>15.55</v>
      </c>
      <c r="Q128" s="2">
        <v>0.53</v>
      </c>
      <c r="R128" s="2">
        <v>2.63</v>
      </c>
      <c r="S128" s="2">
        <f t="shared" si="6"/>
        <v>3.16</v>
      </c>
      <c r="T128" s="2">
        <v>36.520000000000003</v>
      </c>
      <c r="V128">
        <f>S128/P128</f>
        <v>0.20321543408360129</v>
      </c>
      <c r="W128" s="15">
        <f t="shared" si="7"/>
        <v>203.21543408360128</v>
      </c>
      <c r="X128">
        <f>Q128/N128</f>
        <v>0.2145748987854251</v>
      </c>
      <c r="Y128">
        <f>R128/P128</f>
        <v>0.16913183279742763</v>
      </c>
      <c r="Z128">
        <f>O128/P128</f>
        <v>0.84115755627009647</v>
      </c>
      <c r="AA128">
        <f>R128/S128</f>
        <v>0.83227848101265811</v>
      </c>
    </row>
    <row r="129" spans="1:27" x14ac:dyDescent="0.2">
      <c r="A129" s="2">
        <v>127</v>
      </c>
      <c r="B129" s="2">
        <v>1</v>
      </c>
      <c r="C129" s="2">
        <v>35</v>
      </c>
      <c r="D129" s="5">
        <v>0</v>
      </c>
      <c r="E129" s="6">
        <v>7</v>
      </c>
      <c r="F129" s="7">
        <v>35.061736111111102</v>
      </c>
      <c r="G129" s="7">
        <v>15.846383899999999</v>
      </c>
      <c r="H129" s="2">
        <v>7</v>
      </c>
      <c r="I129" s="2">
        <v>13.9</v>
      </c>
      <c r="J129" s="2">
        <v>20.8</v>
      </c>
      <c r="K129" s="2">
        <v>19.399999999999999</v>
      </c>
      <c r="L129" s="2">
        <f t="shared" si="4"/>
        <v>17</v>
      </c>
      <c r="M129" s="2"/>
      <c r="N129" s="2">
        <v>2.62</v>
      </c>
      <c r="O129" s="2">
        <v>11.1</v>
      </c>
      <c r="P129" s="2">
        <f t="shared" si="5"/>
        <v>13.719999999999999</v>
      </c>
      <c r="Q129" s="2">
        <v>0.61</v>
      </c>
      <c r="R129" s="2">
        <v>2.5099999999999998</v>
      </c>
      <c r="S129" s="2">
        <f t="shared" si="6"/>
        <v>3.1199999999999997</v>
      </c>
      <c r="T129" s="2">
        <v>57.13</v>
      </c>
      <c r="V129">
        <f>S129/P129</f>
        <v>0.22740524781341107</v>
      </c>
      <c r="W129" s="15">
        <f t="shared" si="7"/>
        <v>227.40524781341105</v>
      </c>
      <c r="X129">
        <f>Q129/N129</f>
        <v>0.23282442748091603</v>
      </c>
      <c r="Y129">
        <f>R129/P129</f>
        <v>0.18294460641399418</v>
      </c>
      <c r="Z129">
        <f>O129/P129</f>
        <v>0.80903790087463556</v>
      </c>
      <c r="AA129">
        <f>R129/S129</f>
        <v>0.80448717948717952</v>
      </c>
    </row>
    <row r="130" spans="1:27" x14ac:dyDescent="0.2">
      <c r="A130" s="2">
        <v>128</v>
      </c>
      <c r="B130" s="2">
        <v>1</v>
      </c>
      <c r="C130" s="2">
        <v>35</v>
      </c>
      <c r="D130" s="5">
        <v>0</v>
      </c>
      <c r="E130" s="6">
        <v>8</v>
      </c>
      <c r="F130" s="7">
        <v>35.061736111111102</v>
      </c>
      <c r="G130" s="7">
        <v>15.846383899999999</v>
      </c>
      <c r="H130" s="2">
        <v>6</v>
      </c>
      <c r="I130" s="2">
        <v>11.4</v>
      </c>
      <c r="J130" s="2">
        <v>15.5</v>
      </c>
      <c r="K130" s="2">
        <v>15.9</v>
      </c>
      <c r="L130" s="2">
        <f t="shared" si="4"/>
        <v>13.55</v>
      </c>
      <c r="M130" s="2"/>
      <c r="N130" s="2">
        <v>2.1800000000000002</v>
      </c>
      <c r="O130" s="2">
        <v>13.34</v>
      </c>
      <c r="P130" s="2">
        <f t="shared" si="5"/>
        <v>15.52</v>
      </c>
      <c r="Q130" s="2">
        <v>0.44</v>
      </c>
      <c r="R130" s="2">
        <v>2.56</v>
      </c>
      <c r="S130" s="2">
        <f t="shared" si="6"/>
        <v>3</v>
      </c>
      <c r="T130" s="2">
        <v>51.61</v>
      </c>
      <c r="V130">
        <f>S130/P130</f>
        <v>0.19329896907216496</v>
      </c>
      <c r="W130" s="15">
        <f t="shared" si="7"/>
        <v>193.29896907216497</v>
      </c>
      <c r="X130">
        <f>Q130/N130</f>
        <v>0.20183486238532108</v>
      </c>
      <c r="Y130">
        <f>R130/P130</f>
        <v>0.16494845360824742</v>
      </c>
      <c r="Z130">
        <f>O130/P130</f>
        <v>0.85953608247422686</v>
      </c>
      <c r="AA130">
        <f>R130/S130</f>
        <v>0.85333333333333339</v>
      </c>
    </row>
    <row r="131" spans="1:27" x14ac:dyDescent="0.2">
      <c r="A131" s="2">
        <v>129</v>
      </c>
      <c r="B131" s="2">
        <v>1</v>
      </c>
      <c r="C131" s="2">
        <v>35</v>
      </c>
      <c r="D131" s="5">
        <v>0</v>
      </c>
      <c r="E131" s="6">
        <v>9</v>
      </c>
      <c r="F131" s="7">
        <v>35.061736111111102</v>
      </c>
      <c r="G131" s="7">
        <v>15.846383899999999</v>
      </c>
      <c r="H131" s="2">
        <v>7</v>
      </c>
      <c r="I131" s="2">
        <v>13.6</v>
      </c>
      <c r="J131" s="2">
        <v>19.5</v>
      </c>
      <c r="K131" s="2">
        <v>18.3</v>
      </c>
      <c r="L131" s="2">
        <f t="shared" si="4"/>
        <v>16.25</v>
      </c>
      <c r="M131" s="2"/>
      <c r="N131" s="2">
        <v>2.2400000000000002</v>
      </c>
      <c r="O131" s="2">
        <v>9.83</v>
      </c>
      <c r="P131" s="2">
        <f t="shared" si="5"/>
        <v>12.07</v>
      </c>
      <c r="Q131" s="2">
        <v>0.45</v>
      </c>
      <c r="R131" s="2">
        <v>1.87</v>
      </c>
      <c r="S131" s="2">
        <f t="shared" si="6"/>
        <v>2.3200000000000003</v>
      </c>
      <c r="T131" s="2">
        <v>21.19</v>
      </c>
      <c r="V131">
        <f>S131/P131</f>
        <v>0.19221209610604806</v>
      </c>
      <c r="W131" s="15">
        <f t="shared" si="7"/>
        <v>192.21209610604805</v>
      </c>
      <c r="X131">
        <f>Q131/N131</f>
        <v>0.20089285714285712</v>
      </c>
      <c r="Y131">
        <f>R131/P131</f>
        <v>0.15492957746478875</v>
      </c>
      <c r="Z131">
        <f>O131/P131</f>
        <v>0.81441590720795354</v>
      </c>
      <c r="AA131">
        <f>R131/S131</f>
        <v>0.80603448275862066</v>
      </c>
    </row>
    <row r="132" spans="1:27" x14ac:dyDescent="0.2">
      <c r="A132" s="2">
        <v>130</v>
      </c>
      <c r="B132" s="2">
        <v>1</v>
      </c>
      <c r="C132" s="2">
        <v>35</v>
      </c>
      <c r="D132" s="5">
        <v>0</v>
      </c>
      <c r="E132" s="6">
        <v>10</v>
      </c>
      <c r="F132" s="7">
        <v>35.061736111111102</v>
      </c>
      <c r="G132" s="7">
        <v>15.846383899999999</v>
      </c>
      <c r="H132" s="2">
        <v>8</v>
      </c>
      <c r="I132" s="2">
        <v>16.100000000000001</v>
      </c>
      <c r="J132" s="2">
        <v>19.2</v>
      </c>
      <c r="K132" s="2">
        <v>18.8</v>
      </c>
      <c r="L132" s="2">
        <f t="shared" ref="L132:L195" si="8">(I132+((J132+K132)/2))/2</f>
        <v>17.55</v>
      </c>
      <c r="M132" s="2"/>
      <c r="N132" s="2">
        <v>3.8</v>
      </c>
      <c r="O132" s="2">
        <v>10.99</v>
      </c>
      <c r="P132" s="2">
        <f t="shared" ref="P132:P195" si="9">N132+O132</f>
        <v>14.79</v>
      </c>
      <c r="Q132" s="2">
        <v>0.8</v>
      </c>
      <c r="R132" s="2">
        <v>2.41</v>
      </c>
      <c r="S132" s="2">
        <f t="shared" ref="S132:S195" si="10">Q132+R132</f>
        <v>3.21</v>
      </c>
      <c r="T132" s="2">
        <v>24.07</v>
      </c>
      <c r="V132">
        <f>S132/P132</f>
        <v>0.21703853955375255</v>
      </c>
      <c r="W132" s="15">
        <f t="shared" ref="W132:W195" si="11">V132*1000</f>
        <v>217.03853955375254</v>
      </c>
      <c r="X132">
        <f>Q132/N132</f>
        <v>0.2105263157894737</v>
      </c>
      <c r="Y132">
        <f>R132/P132</f>
        <v>0.16294793779580799</v>
      </c>
      <c r="Z132">
        <f>O132/P132</f>
        <v>0.74306964164976341</v>
      </c>
      <c r="AA132">
        <f>R132/S132</f>
        <v>0.75077881619937703</v>
      </c>
    </row>
    <row r="133" spans="1:27" x14ac:dyDescent="0.2">
      <c r="A133" s="2">
        <v>131</v>
      </c>
      <c r="B133" s="2">
        <v>1</v>
      </c>
      <c r="C133" s="2">
        <v>35</v>
      </c>
      <c r="D133" s="5">
        <v>30</v>
      </c>
      <c r="E133" s="6">
        <v>1</v>
      </c>
      <c r="F133" s="7">
        <v>35.061736111111102</v>
      </c>
      <c r="G133" s="7">
        <v>11.5543464</v>
      </c>
      <c r="H133" s="2">
        <v>12</v>
      </c>
      <c r="I133" s="2">
        <v>21.3</v>
      </c>
      <c r="J133" s="2">
        <v>25.4</v>
      </c>
      <c r="K133" s="2">
        <v>23.1</v>
      </c>
      <c r="L133" s="2">
        <f t="shared" si="8"/>
        <v>22.774999999999999</v>
      </c>
      <c r="M133" s="2">
        <v>0.79700000000000004</v>
      </c>
      <c r="N133" s="2">
        <v>6.35</v>
      </c>
      <c r="O133" s="2">
        <v>21.68</v>
      </c>
      <c r="P133" s="2">
        <f t="shared" si="9"/>
        <v>28.03</v>
      </c>
      <c r="Q133" s="2">
        <v>1.37</v>
      </c>
      <c r="R133" s="2">
        <v>3.68</v>
      </c>
      <c r="S133" s="2">
        <f t="shared" si="10"/>
        <v>5.0500000000000007</v>
      </c>
      <c r="T133" s="2">
        <v>40.29</v>
      </c>
      <c r="V133">
        <f>S133/P133</f>
        <v>0.18016410988226902</v>
      </c>
      <c r="W133" s="15">
        <f t="shared" si="11"/>
        <v>180.16410988226903</v>
      </c>
      <c r="X133">
        <f>Q133/N133</f>
        <v>0.21574803149606303</v>
      </c>
      <c r="Y133">
        <f>R133/P133</f>
        <v>0.131287905815198</v>
      </c>
      <c r="Z133">
        <f>O133/P133</f>
        <v>0.77345701034605774</v>
      </c>
      <c r="AA133">
        <f>R133/S133</f>
        <v>0.72871287128712869</v>
      </c>
    </row>
    <row r="134" spans="1:27" x14ac:dyDescent="0.2">
      <c r="A134" s="2">
        <v>132</v>
      </c>
      <c r="B134" s="2">
        <v>1</v>
      </c>
      <c r="C134" s="2">
        <v>35</v>
      </c>
      <c r="D134" s="5">
        <v>30</v>
      </c>
      <c r="E134" s="6">
        <v>2</v>
      </c>
      <c r="F134" s="7">
        <v>35.061736111111102</v>
      </c>
      <c r="G134" s="7">
        <v>11.5543464</v>
      </c>
      <c r="H134" s="2">
        <v>6</v>
      </c>
      <c r="I134" s="2">
        <v>26.9</v>
      </c>
      <c r="J134" s="2">
        <v>32.4</v>
      </c>
      <c r="K134" s="2">
        <v>22.2</v>
      </c>
      <c r="L134" s="2">
        <f t="shared" si="8"/>
        <v>27.099999999999998</v>
      </c>
      <c r="M134" s="2">
        <v>0.83099999999999996</v>
      </c>
      <c r="N134" s="2">
        <v>6.01</v>
      </c>
      <c r="O134" s="2">
        <v>19.8</v>
      </c>
      <c r="P134" s="2">
        <f t="shared" si="9"/>
        <v>25.810000000000002</v>
      </c>
      <c r="Q134" s="2">
        <v>1.31</v>
      </c>
      <c r="R134" s="2">
        <v>3.43</v>
      </c>
      <c r="S134" s="2">
        <f t="shared" si="10"/>
        <v>4.74</v>
      </c>
      <c r="T134" s="2">
        <v>62.11</v>
      </c>
      <c r="V134">
        <f>S134/P134</f>
        <v>0.18364974815962803</v>
      </c>
      <c r="W134" s="15">
        <f t="shared" si="11"/>
        <v>183.64974815962805</v>
      </c>
      <c r="X134">
        <f>Q134/N134</f>
        <v>0.21797004991680535</v>
      </c>
      <c r="Y134">
        <f>R134/P134</f>
        <v>0.13289422704378148</v>
      </c>
      <c r="Z134">
        <f>O134/P134</f>
        <v>0.76714451762882596</v>
      </c>
      <c r="AA134">
        <f>R134/S134</f>
        <v>0.72362869198312241</v>
      </c>
    </row>
    <row r="135" spans="1:27" x14ac:dyDescent="0.2">
      <c r="A135" s="2">
        <v>133</v>
      </c>
      <c r="B135" s="2">
        <v>1</v>
      </c>
      <c r="C135" s="2">
        <v>35</v>
      </c>
      <c r="D135" s="5">
        <v>30</v>
      </c>
      <c r="E135" s="6">
        <v>3</v>
      </c>
      <c r="F135" s="7">
        <v>35.061736111111102</v>
      </c>
      <c r="G135" s="7">
        <v>11.5543464</v>
      </c>
      <c r="H135" s="2">
        <v>11</v>
      </c>
      <c r="I135" s="2">
        <v>26.5</v>
      </c>
      <c r="J135" s="2">
        <v>23.9</v>
      </c>
      <c r="K135" s="2">
        <v>17.600000000000001</v>
      </c>
      <c r="L135" s="2">
        <f t="shared" si="8"/>
        <v>23.625</v>
      </c>
      <c r="M135" s="2">
        <v>0.83199999999999996</v>
      </c>
      <c r="N135" s="2">
        <v>4.24</v>
      </c>
      <c r="O135" s="2">
        <v>13.6</v>
      </c>
      <c r="P135" s="2">
        <f t="shared" si="9"/>
        <v>17.84</v>
      </c>
      <c r="Q135" s="2">
        <v>1.01</v>
      </c>
      <c r="R135" s="2">
        <v>2.61</v>
      </c>
      <c r="S135" s="2">
        <f t="shared" si="10"/>
        <v>3.62</v>
      </c>
      <c r="T135" s="2">
        <v>65.739999999999995</v>
      </c>
      <c r="V135">
        <f>S135/P135</f>
        <v>0.20291479820627803</v>
      </c>
      <c r="W135" s="15">
        <f t="shared" si="11"/>
        <v>202.91479820627802</v>
      </c>
      <c r="X135">
        <f>Q135/N135</f>
        <v>0.23820754716981132</v>
      </c>
      <c r="Y135">
        <f>R135/P135</f>
        <v>0.14630044843049328</v>
      </c>
      <c r="Z135">
        <f>O135/P135</f>
        <v>0.7623318385650224</v>
      </c>
      <c r="AA135">
        <f>R135/S135</f>
        <v>0.72099447513812154</v>
      </c>
    </row>
    <row r="136" spans="1:27" x14ac:dyDescent="0.2">
      <c r="A136" s="2">
        <v>134</v>
      </c>
      <c r="B136" s="2">
        <v>1</v>
      </c>
      <c r="C136" s="2">
        <v>35</v>
      </c>
      <c r="D136" s="5">
        <v>30</v>
      </c>
      <c r="E136" s="6">
        <v>4</v>
      </c>
      <c r="F136" s="7">
        <v>35.061736111111102</v>
      </c>
      <c r="G136" s="7">
        <v>11.5543464</v>
      </c>
      <c r="H136" s="2">
        <v>11</v>
      </c>
      <c r="I136" s="2">
        <v>20.399999999999999</v>
      </c>
      <c r="J136" s="2">
        <v>34.299999999999997</v>
      </c>
      <c r="K136" s="2">
        <v>28.3</v>
      </c>
      <c r="L136" s="2">
        <f t="shared" si="8"/>
        <v>25.849999999999998</v>
      </c>
      <c r="M136" s="2">
        <v>0.78300000000000003</v>
      </c>
      <c r="N136" s="2">
        <v>5.9</v>
      </c>
      <c r="O136" s="2">
        <v>28.54</v>
      </c>
      <c r="P136" s="2">
        <f t="shared" si="9"/>
        <v>34.44</v>
      </c>
      <c r="Q136" s="2">
        <v>1.4</v>
      </c>
      <c r="R136" s="2">
        <v>5</v>
      </c>
      <c r="S136" s="2">
        <f t="shared" si="10"/>
        <v>6.4</v>
      </c>
      <c r="T136" s="2">
        <v>63.3</v>
      </c>
      <c r="V136">
        <f>S136/P136</f>
        <v>0.18583042973286878</v>
      </c>
      <c r="W136" s="15">
        <f t="shared" si="11"/>
        <v>185.83042973286879</v>
      </c>
      <c r="X136">
        <f>Q136/N136</f>
        <v>0.23728813559322032</v>
      </c>
      <c r="Y136">
        <f>R136/P136</f>
        <v>0.14518002322880372</v>
      </c>
      <c r="Z136">
        <f>O136/P136</f>
        <v>0.82868757259001169</v>
      </c>
      <c r="AA136">
        <f>R136/S136</f>
        <v>0.78125</v>
      </c>
    </row>
    <row r="137" spans="1:27" x14ac:dyDescent="0.2">
      <c r="A137" s="2">
        <v>135</v>
      </c>
      <c r="B137" s="2">
        <v>1</v>
      </c>
      <c r="C137" s="2">
        <v>35</v>
      </c>
      <c r="D137" s="5">
        <v>30</v>
      </c>
      <c r="E137" s="6">
        <v>5</v>
      </c>
      <c r="F137" s="7">
        <v>35.061736111111102</v>
      </c>
      <c r="G137" s="7">
        <v>11.5543464</v>
      </c>
      <c r="H137" s="2">
        <v>10</v>
      </c>
      <c r="I137" s="2">
        <v>28.9</v>
      </c>
      <c r="J137" s="2">
        <v>31.6</v>
      </c>
      <c r="K137" s="2">
        <v>30.9</v>
      </c>
      <c r="L137" s="2">
        <f t="shared" si="8"/>
        <v>30.074999999999999</v>
      </c>
      <c r="M137" s="2">
        <v>0.80700000000000005</v>
      </c>
      <c r="N137" s="2">
        <v>8.39</v>
      </c>
      <c r="O137" s="2">
        <v>22.12</v>
      </c>
      <c r="P137" s="2">
        <f t="shared" si="9"/>
        <v>30.51</v>
      </c>
      <c r="Q137" s="2">
        <v>1.86</v>
      </c>
      <c r="R137" s="2">
        <v>3.94</v>
      </c>
      <c r="S137" s="2">
        <f t="shared" si="10"/>
        <v>5.8</v>
      </c>
      <c r="T137" s="2">
        <v>24.89</v>
      </c>
      <c r="V137">
        <f>S137/P137</f>
        <v>0.19010160603080956</v>
      </c>
      <c r="W137" s="15">
        <f t="shared" si="11"/>
        <v>190.10160603080956</v>
      </c>
      <c r="X137">
        <f>Q137/N137</f>
        <v>0.22169249106078665</v>
      </c>
      <c r="Y137">
        <f>R137/P137</f>
        <v>0.1291379875450672</v>
      </c>
      <c r="Z137">
        <f>O137/P137</f>
        <v>0.7250081940347427</v>
      </c>
      <c r="AA137">
        <f>R137/S137</f>
        <v>0.67931034482758623</v>
      </c>
    </row>
    <row r="138" spans="1:27" x14ac:dyDescent="0.2">
      <c r="A138" s="2">
        <v>136</v>
      </c>
      <c r="B138" s="2">
        <v>1</v>
      </c>
      <c r="C138" s="2">
        <v>35</v>
      </c>
      <c r="D138" s="5">
        <v>30</v>
      </c>
      <c r="E138" s="6">
        <v>6</v>
      </c>
      <c r="F138" s="7">
        <v>35.061736111111102</v>
      </c>
      <c r="G138" s="7">
        <v>11.5543464</v>
      </c>
      <c r="H138" s="2">
        <v>12</v>
      </c>
      <c r="I138" s="2">
        <v>23.9</v>
      </c>
      <c r="J138" s="2">
        <v>27.3</v>
      </c>
      <c r="K138" s="2">
        <v>21.1</v>
      </c>
      <c r="L138" s="2">
        <f t="shared" si="8"/>
        <v>24.05</v>
      </c>
      <c r="M138" s="2"/>
      <c r="N138" s="2">
        <v>6.12</v>
      </c>
      <c r="O138" s="2">
        <v>16.600000000000001</v>
      </c>
      <c r="P138" s="2">
        <f t="shared" si="9"/>
        <v>22.720000000000002</v>
      </c>
      <c r="Q138" s="2">
        <v>1.39</v>
      </c>
      <c r="R138" s="2">
        <v>3.6</v>
      </c>
      <c r="S138" s="2">
        <f t="shared" si="10"/>
        <v>4.99</v>
      </c>
      <c r="T138" s="2">
        <v>42.38</v>
      </c>
      <c r="V138">
        <f>S138/P138</f>
        <v>0.21963028169014084</v>
      </c>
      <c r="W138" s="15">
        <f t="shared" si="11"/>
        <v>219.63028169014083</v>
      </c>
      <c r="X138">
        <f>Q138/N138</f>
        <v>0.22712418300653592</v>
      </c>
      <c r="Y138">
        <f>R138/P138</f>
        <v>0.1584507042253521</v>
      </c>
      <c r="Z138">
        <f>O138/P138</f>
        <v>0.73063380281690138</v>
      </c>
      <c r="AA138">
        <f>R138/S138</f>
        <v>0.72144288577154303</v>
      </c>
    </row>
    <row r="139" spans="1:27" x14ac:dyDescent="0.2">
      <c r="A139" s="2">
        <v>137</v>
      </c>
      <c r="B139" s="2">
        <v>1</v>
      </c>
      <c r="C139" s="2">
        <v>35</v>
      </c>
      <c r="D139" s="5">
        <v>30</v>
      </c>
      <c r="E139" s="6">
        <v>7</v>
      </c>
      <c r="F139" s="7">
        <v>35.061736111111102</v>
      </c>
      <c r="G139" s="7">
        <v>11.5543464</v>
      </c>
      <c r="H139" s="2">
        <v>10</v>
      </c>
      <c r="I139" s="2">
        <v>28.1</v>
      </c>
      <c r="J139" s="2">
        <v>34.4</v>
      </c>
      <c r="K139" s="2">
        <v>23.8</v>
      </c>
      <c r="L139" s="2">
        <f t="shared" si="8"/>
        <v>28.6</v>
      </c>
      <c r="M139" s="2"/>
      <c r="N139" s="2">
        <v>7.13</v>
      </c>
      <c r="O139" s="2">
        <v>19.16</v>
      </c>
      <c r="P139" s="2">
        <f t="shared" si="9"/>
        <v>26.29</v>
      </c>
      <c r="Q139" s="2">
        <v>1.57</v>
      </c>
      <c r="R139" s="2">
        <v>3.8</v>
      </c>
      <c r="S139" s="2">
        <f t="shared" si="10"/>
        <v>5.37</v>
      </c>
      <c r="T139" s="2">
        <v>60.39</v>
      </c>
      <c r="V139">
        <f>S139/P139</f>
        <v>0.20426017497147206</v>
      </c>
      <c r="W139" s="15">
        <f t="shared" si="11"/>
        <v>204.26017497147205</v>
      </c>
      <c r="X139">
        <f>Q139/N139</f>
        <v>0.22019635343618515</v>
      </c>
      <c r="Y139">
        <f>R139/P139</f>
        <v>0.14454165081780143</v>
      </c>
      <c r="Z139">
        <f>O139/P139</f>
        <v>0.72879421833396729</v>
      </c>
      <c r="AA139">
        <f>R139/S139</f>
        <v>0.70763500931098688</v>
      </c>
    </row>
    <row r="140" spans="1:27" x14ac:dyDescent="0.2">
      <c r="A140" s="2">
        <v>138</v>
      </c>
      <c r="B140" s="2">
        <v>1</v>
      </c>
      <c r="C140" s="2">
        <v>35</v>
      </c>
      <c r="D140" s="5">
        <v>30</v>
      </c>
      <c r="E140" s="6">
        <v>8</v>
      </c>
      <c r="F140" s="7">
        <v>35.061736111111102</v>
      </c>
      <c r="G140" s="7">
        <v>11.5543464</v>
      </c>
      <c r="H140" s="2">
        <v>6</v>
      </c>
      <c r="I140" s="2">
        <v>28</v>
      </c>
      <c r="J140" s="2">
        <v>22.5</v>
      </c>
      <c r="K140" s="2">
        <v>19.8</v>
      </c>
      <c r="L140" s="2">
        <f t="shared" si="8"/>
        <v>24.574999999999999</v>
      </c>
      <c r="M140" s="2"/>
      <c r="N140" s="2">
        <v>5.99</v>
      </c>
      <c r="O140" s="2">
        <v>17.23</v>
      </c>
      <c r="P140" s="2">
        <f t="shared" si="9"/>
        <v>23.22</v>
      </c>
      <c r="Q140" s="2">
        <v>1.29</v>
      </c>
      <c r="R140" s="2">
        <v>3.23</v>
      </c>
      <c r="S140" s="2">
        <f t="shared" si="10"/>
        <v>4.5199999999999996</v>
      </c>
      <c r="T140" s="2">
        <v>43.89</v>
      </c>
      <c r="V140">
        <f>S140/P140</f>
        <v>0.19465977605512488</v>
      </c>
      <c r="W140" s="15">
        <f t="shared" si="11"/>
        <v>194.65977605512489</v>
      </c>
      <c r="X140">
        <f>Q140/N140</f>
        <v>0.21535893155258765</v>
      </c>
      <c r="Y140">
        <f>R140/P140</f>
        <v>0.13910422049956933</v>
      </c>
      <c r="Z140">
        <f>O140/P140</f>
        <v>0.74203273040482354</v>
      </c>
      <c r="AA140">
        <f>R140/S140</f>
        <v>0.71460176991150448</v>
      </c>
    </row>
    <row r="141" spans="1:27" x14ac:dyDescent="0.2">
      <c r="A141" s="2">
        <v>139</v>
      </c>
      <c r="B141" s="2">
        <v>1</v>
      </c>
      <c r="C141" s="2">
        <v>35</v>
      </c>
      <c r="D141" s="5">
        <v>30</v>
      </c>
      <c r="E141" s="6">
        <v>9</v>
      </c>
      <c r="F141" s="7">
        <v>35.061736111111102</v>
      </c>
      <c r="G141" s="7">
        <v>11.5543464</v>
      </c>
      <c r="H141" s="2">
        <v>8</v>
      </c>
      <c r="I141" s="2">
        <v>19.899999999999999</v>
      </c>
      <c r="J141" s="2">
        <v>21.7</v>
      </c>
      <c r="K141" s="2">
        <v>17.600000000000001</v>
      </c>
      <c r="L141" s="2">
        <f t="shared" si="8"/>
        <v>19.774999999999999</v>
      </c>
      <c r="M141" s="2"/>
      <c r="N141" s="2">
        <v>3.09</v>
      </c>
      <c r="O141" s="2">
        <v>12.73</v>
      </c>
      <c r="P141" s="2">
        <f t="shared" si="9"/>
        <v>15.82</v>
      </c>
      <c r="Q141" s="2">
        <v>0.74</v>
      </c>
      <c r="R141" s="2">
        <v>2.87</v>
      </c>
      <c r="S141" s="2">
        <f t="shared" si="10"/>
        <v>3.6100000000000003</v>
      </c>
      <c r="T141" s="2">
        <v>30.71</v>
      </c>
      <c r="V141">
        <f>S141/P141</f>
        <v>0.22819216182048041</v>
      </c>
      <c r="W141" s="15">
        <f t="shared" si="11"/>
        <v>228.19216182048041</v>
      </c>
      <c r="X141">
        <f>Q141/N141</f>
        <v>0.2394822006472492</v>
      </c>
      <c r="Y141">
        <f>R141/P141</f>
        <v>0.18141592920353983</v>
      </c>
      <c r="Z141">
        <f>O141/P141</f>
        <v>0.80467762326169412</v>
      </c>
      <c r="AA141">
        <f>R141/S141</f>
        <v>0.79501385041551242</v>
      </c>
    </row>
    <row r="142" spans="1:27" x14ac:dyDescent="0.2">
      <c r="A142" s="2">
        <v>140</v>
      </c>
      <c r="B142" s="2">
        <v>1</v>
      </c>
      <c r="C142" s="2">
        <v>35</v>
      </c>
      <c r="D142" s="5">
        <v>30</v>
      </c>
      <c r="E142" s="6">
        <v>10</v>
      </c>
      <c r="F142" s="7">
        <v>35.061736111111102</v>
      </c>
      <c r="G142" s="7">
        <v>11.5543464</v>
      </c>
      <c r="H142" s="2">
        <v>6</v>
      </c>
      <c r="I142" s="2">
        <v>18</v>
      </c>
      <c r="J142" s="2">
        <v>16.899999999999999</v>
      </c>
      <c r="K142" s="2">
        <v>17</v>
      </c>
      <c r="L142" s="2">
        <f t="shared" si="8"/>
        <v>17.475000000000001</v>
      </c>
      <c r="M142" s="2"/>
      <c r="N142" s="2">
        <v>2.5099999999999998</v>
      </c>
      <c r="O142" s="2">
        <v>9.65</v>
      </c>
      <c r="P142" s="2">
        <f t="shared" si="9"/>
        <v>12.16</v>
      </c>
      <c r="Q142" s="2">
        <v>0.56000000000000005</v>
      </c>
      <c r="R142" s="2">
        <v>1.89</v>
      </c>
      <c r="S142" s="2">
        <f t="shared" si="10"/>
        <v>2.4500000000000002</v>
      </c>
      <c r="T142" s="2">
        <v>43.83</v>
      </c>
      <c r="V142">
        <f>S142/P142</f>
        <v>0.20148026315789475</v>
      </c>
      <c r="W142" s="15">
        <f t="shared" si="11"/>
        <v>201.48026315789474</v>
      </c>
      <c r="X142">
        <f>Q142/N142</f>
        <v>0.22310756972111559</v>
      </c>
      <c r="Y142">
        <f>R142/P142</f>
        <v>0.15542763157894735</v>
      </c>
      <c r="Z142">
        <f>O142/P142</f>
        <v>0.79358552631578949</v>
      </c>
      <c r="AA142">
        <f>R142/S142</f>
        <v>0.77142857142857135</v>
      </c>
    </row>
    <row r="143" spans="1:27" x14ac:dyDescent="0.2">
      <c r="A143" s="2">
        <v>141</v>
      </c>
      <c r="B143" s="2">
        <v>1</v>
      </c>
      <c r="C143" s="2">
        <v>35</v>
      </c>
      <c r="D143" s="5">
        <v>50</v>
      </c>
      <c r="E143" s="6">
        <v>1</v>
      </c>
      <c r="F143" s="7">
        <v>35.061736111111102</v>
      </c>
      <c r="G143" s="7">
        <v>9.5129755000000014</v>
      </c>
      <c r="H143" s="2">
        <v>13</v>
      </c>
      <c r="I143" s="2">
        <v>36.4</v>
      </c>
      <c r="J143" s="2">
        <v>32.9</v>
      </c>
      <c r="K143" s="2">
        <v>24.5</v>
      </c>
      <c r="L143" s="2">
        <f t="shared" si="8"/>
        <v>32.549999999999997</v>
      </c>
      <c r="M143" s="2">
        <v>0.82</v>
      </c>
      <c r="N143" s="2">
        <v>11.05</v>
      </c>
      <c r="O143" s="2">
        <v>26.24</v>
      </c>
      <c r="P143" s="2">
        <f t="shared" si="9"/>
        <v>37.29</v>
      </c>
      <c r="Q143" s="2">
        <v>2.2000000000000002</v>
      </c>
      <c r="R143" s="2">
        <v>4.43</v>
      </c>
      <c r="S143" s="2">
        <f t="shared" si="10"/>
        <v>6.63</v>
      </c>
      <c r="T143" s="2">
        <v>78.72</v>
      </c>
      <c r="V143">
        <f>S143/P143</f>
        <v>0.17779565567176187</v>
      </c>
      <c r="W143" s="15">
        <f t="shared" si="11"/>
        <v>177.79565567176186</v>
      </c>
      <c r="X143">
        <f>Q143/N143</f>
        <v>0.1990950226244344</v>
      </c>
      <c r="Y143">
        <f>R143/P143</f>
        <v>0.11879860552426924</v>
      </c>
      <c r="Z143">
        <f>O143/P143</f>
        <v>0.70367390721373024</v>
      </c>
      <c r="AA143">
        <f>R143/S143</f>
        <v>0.66817496229260931</v>
      </c>
    </row>
    <row r="144" spans="1:27" x14ac:dyDescent="0.2">
      <c r="A144" s="2">
        <v>142</v>
      </c>
      <c r="B144" s="2">
        <v>1</v>
      </c>
      <c r="C144" s="2">
        <v>35</v>
      </c>
      <c r="D144" s="5">
        <v>50</v>
      </c>
      <c r="E144" s="6">
        <v>2</v>
      </c>
      <c r="F144" s="7">
        <v>35.061736111111102</v>
      </c>
      <c r="G144" s="7">
        <v>9.5129755000000014</v>
      </c>
      <c r="H144" s="2">
        <v>8</v>
      </c>
      <c r="I144" s="2">
        <v>29.2</v>
      </c>
      <c r="J144" s="2">
        <v>24</v>
      </c>
      <c r="K144" s="2">
        <v>16.8</v>
      </c>
      <c r="L144" s="2">
        <f t="shared" si="8"/>
        <v>24.799999999999997</v>
      </c>
      <c r="M144" s="2">
        <v>0.82299999999999995</v>
      </c>
      <c r="N144" s="2">
        <v>7.47</v>
      </c>
      <c r="O144" s="2">
        <v>17.62</v>
      </c>
      <c r="P144" s="2">
        <f t="shared" si="9"/>
        <v>25.09</v>
      </c>
      <c r="Q144" s="2">
        <v>1.52</v>
      </c>
      <c r="R144" s="2">
        <v>2.92</v>
      </c>
      <c r="S144" s="2">
        <f t="shared" si="10"/>
        <v>4.4399999999999995</v>
      </c>
      <c r="T144" s="2">
        <v>59.2</v>
      </c>
      <c r="V144">
        <f>S144/P144</f>
        <v>0.17696293343961736</v>
      </c>
      <c r="W144" s="15">
        <f t="shared" si="11"/>
        <v>176.96293343961736</v>
      </c>
      <c r="X144">
        <f>Q144/N144</f>
        <v>0.2034805890227577</v>
      </c>
      <c r="Y144">
        <f>R144/P144</f>
        <v>0.11638102829812674</v>
      </c>
      <c r="Z144">
        <f>O144/P144</f>
        <v>0.70227182144280598</v>
      </c>
      <c r="AA144">
        <f>R144/S144</f>
        <v>0.65765765765765771</v>
      </c>
    </row>
    <row r="145" spans="1:27" x14ac:dyDescent="0.2">
      <c r="A145" s="2">
        <v>143</v>
      </c>
      <c r="B145" s="2">
        <v>1</v>
      </c>
      <c r="C145" s="2">
        <v>35</v>
      </c>
      <c r="D145" s="5">
        <v>50</v>
      </c>
      <c r="E145" s="6">
        <v>3</v>
      </c>
      <c r="F145" s="7">
        <v>35.061736111111102</v>
      </c>
      <c r="G145" s="7">
        <v>9.5129755000000014</v>
      </c>
      <c r="H145" s="2">
        <v>8</v>
      </c>
      <c r="I145" s="2">
        <v>28.1</v>
      </c>
      <c r="J145" s="2">
        <v>28</v>
      </c>
      <c r="K145" s="2">
        <v>22</v>
      </c>
      <c r="L145" s="2">
        <f t="shared" si="8"/>
        <v>26.55</v>
      </c>
      <c r="M145" s="2">
        <v>0.79800000000000004</v>
      </c>
      <c r="N145" s="2">
        <v>4.49</v>
      </c>
      <c r="O145" s="2">
        <v>9.18</v>
      </c>
      <c r="P145" s="2">
        <f t="shared" si="9"/>
        <v>13.67</v>
      </c>
      <c r="Q145" s="2">
        <v>1.02</v>
      </c>
      <c r="R145" s="2">
        <v>1.81</v>
      </c>
      <c r="S145" s="2">
        <f t="shared" si="10"/>
        <v>2.83</v>
      </c>
      <c r="T145" s="2">
        <v>24.42</v>
      </c>
      <c r="V145">
        <f>S145/P145</f>
        <v>0.20702267739575714</v>
      </c>
      <c r="W145" s="15">
        <f t="shared" si="11"/>
        <v>207.02267739575714</v>
      </c>
      <c r="X145">
        <f>Q145/N145</f>
        <v>0.22717149220489977</v>
      </c>
      <c r="Y145">
        <f>R145/P145</f>
        <v>0.13240673006583761</v>
      </c>
      <c r="Z145">
        <f>O145/P145</f>
        <v>0.6715435259692758</v>
      </c>
      <c r="AA145">
        <f>R145/S145</f>
        <v>0.63957597173144876</v>
      </c>
    </row>
    <row r="146" spans="1:27" x14ac:dyDescent="0.2">
      <c r="A146" s="2">
        <v>144</v>
      </c>
      <c r="B146" s="2">
        <v>1</v>
      </c>
      <c r="C146" s="2">
        <v>35</v>
      </c>
      <c r="D146" s="5">
        <v>50</v>
      </c>
      <c r="E146" s="6">
        <v>4</v>
      </c>
      <c r="F146" s="7">
        <v>35.061736111111102</v>
      </c>
      <c r="G146" s="7">
        <v>9.5129755000000014</v>
      </c>
      <c r="H146" s="2">
        <v>9</v>
      </c>
      <c r="I146" s="2">
        <v>28.4</v>
      </c>
      <c r="J146" s="2">
        <v>33.6</v>
      </c>
      <c r="K146" s="2">
        <v>30.5</v>
      </c>
      <c r="L146" s="2">
        <f t="shared" si="8"/>
        <v>30.224999999999998</v>
      </c>
      <c r="M146" s="2">
        <v>0.82499999999999996</v>
      </c>
      <c r="N146" s="2">
        <v>7.6</v>
      </c>
      <c r="O146" s="2">
        <v>18.25</v>
      </c>
      <c r="P146" s="2">
        <f t="shared" si="9"/>
        <v>25.85</v>
      </c>
      <c r="Q146" s="2">
        <v>1.44</v>
      </c>
      <c r="R146" s="2">
        <v>3.13</v>
      </c>
      <c r="S146" s="2">
        <f t="shared" si="10"/>
        <v>4.57</v>
      </c>
      <c r="T146" s="2">
        <v>51.19</v>
      </c>
      <c r="V146">
        <f>S146/P146</f>
        <v>0.17678916827852997</v>
      </c>
      <c r="W146" s="15">
        <f t="shared" si="11"/>
        <v>176.78916827852998</v>
      </c>
      <c r="X146">
        <f>Q146/N146</f>
        <v>0.18947368421052632</v>
      </c>
      <c r="Y146">
        <f>R146/P146</f>
        <v>0.12108317214700193</v>
      </c>
      <c r="Z146">
        <f>O146/P146</f>
        <v>0.70599613152804641</v>
      </c>
      <c r="AA146">
        <f>R146/S146</f>
        <v>0.68490153172866519</v>
      </c>
    </row>
    <row r="147" spans="1:27" x14ac:dyDescent="0.2">
      <c r="A147" s="2">
        <v>145</v>
      </c>
      <c r="B147" s="2">
        <v>1</v>
      </c>
      <c r="C147" s="2">
        <v>35</v>
      </c>
      <c r="D147" s="5">
        <v>50</v>
      </c>
      <c r="E147" s="6">
        <v>5</v>
      </c>
      <c r="F147" s="7">
        <v>35.061736111111102</v>
      </c>
      <c r="G147" s="7">
        <v>9.5129755000000014</v>
      </c>
      <c r="H147" s="2">
        <v>9</v>
      </c>
      <c r="I147" s="2">
        <v>27.6</v>
      </c>
      <c r="J147" s="2">
        <v>30.2</v>
      </c>
      <c r="K147" s="2">
        <v>28.7</v>
      </c>
      <c r="L147" s="2">
        <f t="shared" si="8"/>
        <v>28.524999999999999</v>
      </c>
      <c r="M147" s="2"/>
      <c r="N147" s="2">
        <v>7.73</v>
      </c>
      <c r="O147" s="2">
        <v>17.66</v>
      </c>
      <c r="P147" s="2">
        <f t="shared" si="9"/>
        <v>25.39</v>
      </c>
      <c r="Q147" s="2">
        <v>1.59</v>
      </c>
      <c r="R147" s="2">
        <v>2.92</v>
      </c>
      <c r="S147" s="2">
        <f t="shared" si="10"/>
        <v>4.51</v>
      </c>
      <c r="T147" s="2">
        <v>39.659999999999997</v>
      </c>
      <c r="V147">
        <f>S147/P147</f>
        <v>0.17762898779046868</v>
      </c>
      <c r="W147" s="15">
        <f t="shared" si="11"/>
        <v>177.62898779046867</v>
      </c>
      <c r="X147">
        <f>Q147/N147</f>
        <v>0.2056921086675291</v>
      </c>
      <c r="Y147">
        <f>R147/P147</f>
        <v>0.11500590783773139</v>
      </c>
      <c r="Z147">
        <f>O147/P147</f>
        <v>0.69554942890901927</v>
      </c>
      <c r="AA147">
        <f>R147/S147</f>
        <v>0.64745011086474502</v>
      </c>
    </row>
    <row r="148" spans="1:27" x14ac:dyDescent="0.2">
      <c r="A148" s="2">
        <v>146</v>
      </c>
      <c r="B148" s="2">
        <v>1</v>
      </c>
      <c r="C148" s="2">
        <v>35</v>
      </c>
      <c r="D148" s="5">
        <v>50</v>
      </c>
      <c r="E148" s="6">
        <v>6</v>
      </c>
      <c r="F148" s="7">
        <v>35.061736111111102</v>
      </c>
      <c r="G148" s="7">
        <v>9.5129755000000014</v>
      </c>
      <c r="H148" s="2">
        <v>8</v>
      </c>
      <c r="I148" s="2">
        <v>22.1</v>
      </c>
      <c r="J148" s="2">
        <v>25.8</v>
      </c>
      <c r="K148" s="2">
        <v>20.399999999999999</v>
      </c>
      <c r="L148" s="2">
        <f t="shared" si="8"/>
        <v>22.6</v>
      </c>
      <c r="M148" s="2"/>
      <c r="N148" s="2">
        <v>4.34</v>
      </c>
      <c r="O148" s="2">
        <v>13.25</v>
      </c>
      <c r="P148" s="2">
        <f t="shared" si="9"/>
        <v>17.59</v>
      </c>
      <c r="Q148" s="2">
        <v>0.78</v>
      </c>
      <c r="R148" s="2">
        <v>2.06</v>
      </c>
      <c r="S148" s="2">
        <f t="shared" si="10"/>
        <v>2.84</v>
      </c>
      <c r="T148" s="2">
        <v>47.16</v>
      </c>
      <c r="V148">
        <f>S148/P148</f>
        <v>0.16145537237066515</v>
      </c>
      <c r="W148" s="15">
        <f t="shared" si="11"/>
        <v>161.45537237066515</v>
      </c>
      <c r="X148">
        <f>Q148/N148</f>
        <v>0.17972350230414746</v>
      </c>
      <c r="Y148">
        <f>R148/P148</f>
        <v>0.11711199545196134</v>
      </c>
      <c r="Z148">
        <f>O148/P148</f>
        <v>0.75326890278567371</v>
      </c>
      <c r="AA148">
        <f>R148/S148</f>
        <v>0.72535211267605637</v>
      </c>
    </row>
    <row r="149" spans="1:27" x14ac:dyDescent="0.2">
      <c r="A149" s="2">
        <v>147</v>
      </c>
      <c r="B149" s="2">
        <v>1</v>
      </c>
      <c r="C149" s="2">
        <v>35</v>
      </c>
      <c r="D149" s="5">
        <v>50</v>
      </c>
      <c r="E149" s="6">
        <v>7</v>
      </c>
      <c r="F149" s="7">
        <v>35.061736111111102</v>
      </c>
      <c r="G149" s="7">
        <v>9.5129755000000014</v>
      </c>
      <c r="H149" s="2">
        <v>10</v>
      </c>
      <c r="I149" s="2">
        <v>29.8</v>
      </c>
      <c r="J149" s="2">
        <v>32.299999999999997</v>
      </c>
      <c r="K149" s="2">
        <v>25.7</v>
      </c>
      <c r="L149" s="2">
        <f t="shared" si="8"/>
        <v>29.4</v>
      </c>
      <c r="M149" s="2"/>
      <c r="N149" s="2">
        <v>8.1300000000000008</v>
      </c>
      <c r="O149" s="2">
        <v>18.29</v>
      </c>
      <c r="P149" s="2">
        <f t="shared" si="9"/>
        <v>26.42</v>
      </c>
      <c r="Q149" s="2">
        <v>1.63</v>
      </c>
      <c r="R149" s="2">
        <v>3.16</v>
      </c>
      <c r="S149" s="2">
        <f t="shared" si="10"/>
        <v>4.79</v>
      </c>
      <c r="T149" s="2">
        <v>46.4</v>
      </c>
      <c r="V149">
        <f>S149/P149</f>
        <v>0.18130204390613172</v>
      </c>
      <c r="W149" s="15">
        <f t="shared" si="11"/>
        <v>181.30204390613173</v>
      </c>
      <c r="X149">
        <f>Q149/N149</f>
        <v>0.20049200492004918</v>
      </c>
      <c r="Y149">
        <f>R149/P149</f>
        <v>0.11960635881907646</v>
      </c>
      <c r="Z149">
        <f>O149/P149</f>
        <v>0.69227857683573046</v>
      </c>
      <c r="AA149">
        <f>R149/S149</f>
        <v>0.65970772442588732</v>
      </c>
    </row>
    <row r="150" spans="1:27" x14ac:dyDescent="0.2">
      <c r="A150" s="2">
        <v>148</v>
      </c>
      <c r="B150" s="2">
        <v>1</v>
      </c>
      <c r="C150" s="2">
        <v>35</v>
      </c>
      <c r="D150" s="5">
        <v>50</v>
      </c>
      <c r="E150" s="6">
        <v>8</v>
      </c>
      <c r="F150" s="7">
        <v>35.061736111111102</v>
      </c>
      <c r="G150" s="7">
        <v>9.5129755000000014</v>
      </c>
      <c r="H150" s="2">
        <v>7</v>
      </c>
      <c r="I150" s="2">
        <v>24</v>
      </c>
      <c r="J150" s="2">
        <v>22.9</v>
      </c>
      <c r="K150" s="2">
        <v>21</v>
      </c>
      <c r="L150" s="2">
        <f t="shared" si="8"/>
        <v>22.975000000000001</v>
      </c>
      <c r="M150" s="2"/>
      <c r="N150" s="2">
        <v>6.26</v>
      </c>
      <c r="O150" s="2">
        <v>11.92</v>
      </c>
      <c r="P150" s="2">
        <f t="shared" si="9"/>
        <v>18.18</v>
      </c>
      <c r="Q150" s="2">
        <v>1.05</v>
      </c>
      <c r="R150" s="2">
        <v>1.63</v>
      </c>
      <c r="S150" s="2">
        <f t="shared" si="10"/>
        <v>2.6799999999999997</v>
      </c>
      <c r="T150" s="2">
        <v>29.92</v>
      </c>
      <c r="V150">
        <f>S150/P150</f>
        <v>0.1474147414741474</v>
      </c>
      <c r="W150" s="15">
        <f t="shared" si="11"/>
        <v>147.41474147414741</v>
      </c>
      <c r="X150">
        <f>Q150/N150</f>
        <v>0.16773162939297126</v>
      </c>
      <c r="Y150">
        <f>R150/P150</f>
        <v>8.9658965896589657E-2</v>
      </c>
      <c r="Z150">
        <f>O150/P150</f>
        <v>0.65566556655665564</v>
      </c>
      <c r="AA150">
        <f>R150/S150</f>
        <v>0.60820895522388063</v>
      </c>
    </row>
    <row r="151" spans="1:27" x14ac:dyDescent="0.2">
      <c r="A151" s="2">
        <v>149</v>
      </c>
      <c r="B151" s="2">
        <v>1</v>
      </c>
      <c r="C151" s="2">
        <v>35</v>
      </c>
      <c r="D151" s="5">
        <v>50</v>
      </c>
      <c r="E151" s="6">
        <v>9</v>
      </c>
      <c r="F151" s="7">
        <v>35.061736111111102</v>
      </c>
      <c r="G151" s="7">
        <v>9.5129755000000014</v>
      </c>
      <c r="H151" s="2">
        <v>8</v>
      </c>
      <c r="I151" s="2">
        <v>26.2</v>
      </c>
      <c r="J151" s="2">
        <v>24.4</v>
      </c>
      <c r="K151" s="2">
        <v>20.399999999999999</v>
      </c>
      <c r="L151" s="2">
        <f t="shared" si="8"/>
        <v>24.299999999999997</v>
      </c>
      <c r="M151" s="2"/>
      <c r="N151" s="2">
        <v>5.35</v>
      </c>
      <c r="O151" s="2">
        <v>17.75</v>
      </c>
      <c r="P151" s="2">
        <f t="shared" si="9"/>
        <v>23.1</v>
      </c>
      <c r="Q151" s="2">
        <v>1.01</v>
      </c>
      <c r="R151" s="2">
        <v>2.87</v>
      </c>
      <c r="S151" s="2">
        <f t="shared" si="10"/>
        <v>3.88</v>
      </c>
      <c r="T151" s="2">
        <v>53.74</v>
      </c>
      <c r="V151">
        <f>S151/P151</f>
        <v>0.16796536796536796</v>
      </c>
      <c r="W151" s="15">
        <f t="shared" si="11"/>
        <v>167.96536796536796</v>
      </c>
      <c r="X151">
        <f>Q151/N151</f>
        <v>0.18878504672897198</v>
      </c>
      <c r="Y151">
        <f>R151/P151</f>
        <v>0.12424242424242424</v>
      </c>
      <c r="Z151">
        <f>O151/P151</f>
        <v>0.7683982683982683</v>
      </c>
      <c r="AA151">
        <f>R151/S151</f>
        <v>0.73969072164948457</v>
      </c>
    </row>
    <row r="152" spans="1:27" x14ac:dyDescent="0.2">
      <c r="A152" s="2">
        <v>150</v>
      </c>
      <c r="B152" s="2">
        <v>1</v>
      </c>
      <c r="C152" s="2">
        <v>35</v>
      </c>
      <c r="D152" s="5">
        <v>50</v>
      </c>
      <c r="E152" s="6">
        <v>10</v>
      </c>
      <c r="F152" s="7">
        <v>35.061736111111102</v>
      </c>
      <c r="G152" s="7">
        <v>9.5129755000000014</v>
      </c>
      <c r="H152" s="2">
        <v>8</v>
      </c>
      <c r="I152" s="2">
        <v>32.700000000000003</v>
      </c>
      <c r="J152" s="2">
        <v>32.299999999999997</v>
      </c>
      <c r="K152" s="2">
        <v>21.3</v>
      </c>
      <c r="L152" s="2">
        <f t="shared" si="8"/>
        <v>29.75</v>
      </c>
      <c r="M152" s="2"/>
      <c r="N152" s="2">
        <v>7.69</v>
      </c>
      <c r="O152" s="2">
        <v>15.01</v>
      </c>
      <c r="P152" s="2">
        <f t="shared" si="9"/>
        <v>22.7</v>
      </c>
      <c r="Q152" s="2">
        <v>1.32</v>
      </c>
      <c r="R152" s="2">
        <v>2.1800000000000002</v>
      </c>
      <c r="S152" s="2">
        <f t="shared" si="10"/>
        <v>3.5</v>
      </c>
      <c r="T152" s="2">
        <v>31.61</v>
      </c>
      <c r="V152">
        <f>S152/P152</f>
        <v>0.15418502202643172</v>
      </c>
      <c r="W152" s="15">
        <f t="shared" si="11"/>
        <v>154.18502202643171</v>
      </c>
      <c r="X152">
        <f>Q152/N152</f>
        <v>0.17165149544863459</v>
      </c>
      <c r="Y152">
        <f>R152/P152</f>
        <v>9.6035242290748904E-2</v>
      </c>
      <c r="Z152">
        <f>O152/P152</f>
        <v>0.66123348017621142</v>
      </c>
      <c r="AA152">
        <f>R152/S152</f>
        <v>0.62285714285714289</v>
      </c>
    </row>
    <row r="153" spans="1:27" x14ac:dyDescent="0.2">
      <c r="A153" s="2">
        <v>1</v>
      </c>
      <c r="B153" s="2">
        <v>2</v>
      </c>
      <c r="C153" s="2">
        <v>23</v>
      </c>
      <c r="D153" s="5">
        <v>0</v>
      </c>
      <c r="E153" s="6">
        <v>1</v>
      </c>
      <c r="F153" s="7">
        <v>22.879236111111119</v>
      </c>
      <c r="G153" s="7">
        <v>10.236309500000001</v>
      </c>
      <c r="H153" s="2">
        <v>10</v>
      </c>
      <c r="I153" s="2">
        <v>24.3</v>
      </c>
      <c r="J153" s="2">
        <v>36.4</v>
      </c>
      <c r="K153" s="2">
        <v>26</v>
      </c>
      <c r="L153" s="2">
        <f t="shared" si="8"/>
        <v>27.75</v>
      </c>
      <c r="M153" s="2">
        <v>0.84699999999999998</v>
      </c>
      <c r="N153" s="2">
        <v>4.6500000000000004</v>
      </c>
      <c r="O153" s="2">
        <v>21.14</v>
      </c>
      <c r="P153" s="2">
        <f t="shared" si="9"/>
        <v>25.79</v>
      </c>
      <c r="Q153" s="2">
        <v>0.67</v>
      </c>
      <c r="R153" s="2">
        <v>2.97</v>
      </c>
      <c r="S153" s="2">
        <f t="shared" si="10"/>
        <v>3.64</v>
      </c>
      <c r="T153" s="2">
        <v>166.04</v>
      </c>
      <c r="V153">
        <f>S153/P153</f>
        <v>0.14113997673516868</v>
      </c>
      <c r="W153" s="15">
        <f t="shared" si="11"/>
        <v>141.13997673516869</v>
      </c>
      <c r="X153">
        <f>Q153/N153</f>
        <v>0.14408602150537633</v>
      </c>
      <c r="Y153">
        <f>R153/P153</f>
        <v>0.11516091508336565</v>
      </c>
      <c r="Z153">
        <f>O153/P153</f>
        <v>0.81969755719271042</v>
      </c>
      <c r="AA153">
        <f>R153/S153</f>
        <v>0.81593406593406592</v>
      </c>
    </row>
    <row r="154" spans="1:27" x14ac:dyDescent="0.2">
      <c r="A154" s="2">
        <v>2</v>
      </c>
      <c r="B154" s="2">
        <v>2</v>
      </c>
      <c r="C154" s="2">
        <v>23</v>
      </c>
      <c r="D154" s="5">
        <v>0</v>
      </c>
      <c r="E154" s="6">
        <v>2</v>
      </c>
      <c r="F154" s="7">
        <v>22.879236111111119</v>
      </c>
      <c r="G154" s="7">
        <v>10.236309500000001</v>
      </c>
      <c r="H154" s="2">
        <v>14</v>
      </c>
      <c r="I154" s="2">
        <v>26.3</v>
      </c>
      <c r="J154" s="2">
        <v>31.8</v>
      </c>
      <c r="K154" s="2">
        <v>27.2</v>
      </c>
      <c r="L154" s="2">
        <f t="shared" si="8"/>
        <v>27.9</v>
      </c>
      <c r="M154" s="2">
        <v>0.84399999999999997</v>
      </c>
      <c r="N154" s="2">
        <v>5.39</v>
      </c>
      <c r="O154" s="2">
        <v>19.690000000000001</v>
      </c>
      <c r="P154" s="2">
        <f t="shared" si="9"/>
        <v>25.080000000000002</v>
      </c>
      <c r="Q154" s="2">
        <v>0.82</v>
      </c>
      <c r="R154" s="2">
        <v>2.93</v>
      </c>
      <c r="S154" s="2">
        <f t="shared" si="10"/>
        <v>3.75</v>
      </c>
      <c r="T154" s="2">
        <v>94.68</v>
      </c>
      <c r="V154">
        <f>S154/P154</f>
        <v>0.14952153110047844</v>
      </c>
      <c r="W154" s="15">
        <f t="shared" si="11"/>
        <v>149.52153110047846</v>
      </c>
      <c r="X154">
        <f>Q154/N154</f>
        <v>0.15213358070500926</v>
      </c>
      <c r="Y154">
        <f>R154/P154</f>
        <v>0.11682615629984051</v>
      </c>
      <c r="Z154">
        <f>O154/P154</f>
        <v>0.78508771929824561</v>
      </c>
      <c r="AA154">
        <f>R154/S154</f>
        <v>0.78133333333333332</v>
      </c>
    </row>
    <row r="155" spans="1:27" x14ac:dyDescent="0.2">
      <c r="A155" s="2">
        <v>3</v>
      </c>
      <c r="B155" s="2">
        <v>2</v>
      </c>
      <c r="C155" s="2">
        <v>23</v>
      </c>
      <c r="D155" s="5">
        <v>0</v>
      </c>
      <c r="E155" s="6">
        <v>3</v>
      </c>
      <c r="F155" s="7">
        <v>22.879236111111119</v>
      </c>
      <c r="G155" s="7">
        <v>10.236309500000001</v>
      </c>
      <c r="H155" s="2">
        <v>10</v>
      </c>
      <c r="I155" s="2">
        <v>21.5</v>
      </c>
      <c r="J155" s="2">
        <v>20.5</v>
      </c>
      <c r="K155" s="2">
        <v>15</v>
      </c>
      <c r="L155" s="2">
        <f t="shared" si="8"/>
        <v>19.625</v>
      </c>
      <c r="M155" s="2">
        <v>0.82799999999999996</v>
      </c>
      <c r="N155" s="2">
        <v>2.84</v>
      </c>
      <c r="O155" s="2">
        <v>12.97</v>
      </c>
      <c r="P155" s="2">
        <f t="shared" si="9"/>
        <v>15.81</v>
      </c>
      <c r="Q155" s="2">
        <v>0.41</v>
      </c>
      <c r="R155" s="2">
        <v>2</v>
      </c>
      <c r="S155" s="2">
        <f t="shared" si="10"/>
        <v>2.41</v>
      </c>
      <c r="T155" s="2">
        <v>108.12</v>
      </c>
      <c r="V155">
        <f>S155/P155</f>
        <v>0.15243516761543327</v>
      </c>
      <c r="W155" s="15">
        <f t="shared" si="11"/>
        <v>152.43516761543327</v>
      </c>
      <c r="X155">
        <f>Q155/N155</f>
        <v>0.14436619718309859</v>
      </c>
      <c r="Y155">
        <f>R155/P155</f>
        <v>0.1265022137887413</v>
      </c>
      <c r="Z155">
        <f>O155/P155</f>
        <v>0.82036685641998741</v>
      </c>
      <c r="AA155">
        <f>R155/S155</f>
        <v>0.82987551867219911</v>
      </c>
    </row>
    <row r="156" spans="1:27" x14ac:dyDescent="0.2">
      <c r="A156" s="2">
        <v>4</v>
      </c>
      <c r="B156" s="2">
        <v>2</v>
      </c>
      <c r="C156" s="2">
        <v>23</v>
      </c>
      <c r="D156" s="5">
        <v>0</v>
      </c>
      <c r="E156" s="6">
        <v>4</v>
      </c>
      <c r="F156" s="7">
        <v>22.879236111111119</v>
      </c>
      <c r="G156" s="7">
        <v>10.236309500000001</v>
      </c>
      <c r="H156" s="2">
        <v>12</v>
      </c>
      <c r="I156" s="2">
        <v>25.3</v>
      </c>
      <c r="J156" s="2">
        <v>34.5</v>
      </c>
      <c r="K156" s="2">
        <v>30.2</v>
      </c>
      <c r="L156" s="2">
        <f t="shared" si="8"/>
        <v>28.825000000000003</v>
      </c>
      <c r="M156" s="2">
        <v>0.83199999999999996</v>
      </c>
      <c r="N156" s="2">
        <v>9.69</v>
      </c>
      <c r="O156" s="2">
        <v>29.98</v>
      </c>
      <c r="P156" s="2">
        <f t="shared" si="9"/>
        <v>39.67</v>
      </c>
      <c r="Q156" s="2">
        <v>1.22</v>
      </c>
      <c r="R156" s="2">
        <v>3.74</v>
      </c>
      <c r="S156" s="2">
        <f t="shared" si="10"/>
        <v>4.96</v>
      </c>
      <c r="T156" s="2">
        <v>150.97999999999999</v>
      </c>
      <c r="V156">
        <f>S156/P156</f>
        <v>0.12503150995714646</v>
      </c>
      <c r="W156" s="15">
        <f t="shared" si="11"/>
        <v>125.03150995714645</v>
      </c>
      <c r="X156">
        <f>Q156/N156</f>
        <v>0.12590299277605779</v>
      </c>
      <c r="Y156">
        <f>R156/P156</f>
        <v>9.4277791782203177E-2</v>
      </c>
      <c r="Z156">
        <f>O156/P156</f>
        <v>0.75573481220065541</v>
      </c>
      <c r="AA156">
        <f>R156/S156</f>
        <v>0.75403225806451613</v>
      </c>
    </row>
    <row r="157" spans="1:27" x14ac:dyDescent="0.2">
      <c r="A157" s="2">
        <v>5</v>
      </c>
      <c r="B157" s="2">
        <v>2</v>
      </c>
      <c r="C157" s="2">
        <v>23</v>
      </c>
      <c r="D157" s="5">
        <v>0</v>
      </c>
      <c r="E157" s="6">
        <v>5</v>
      </c>
      <c r="F157" s="7">
        <v>22.879236111111119</v>
      </c>
      <c r="G157" s="7">
        <v>10.236309500000001</v>
      </c>
      <c r="H157" s="2">
        <v>12</v>
      </c>
      <c r="I157" s="2">
        <v>30.6</v>
      </c>
      <c r="J157" s="2">
        <v>36.9</v>
      </c>
      <c r="K157" s="2">
        <v>31.3</v>
      </c>
      <c r="L157" s="2">
        <f t="shared" si="8"/>
        <v>32.35</v>
      </c>
      <c r="M157" s="2">
        <v>0.83299999999999996</v>
      </c>
      <c r="N157" s="2">
        <v>8.23</v>
      </c>
      <c r="O157" s="2">
        <v>29.07</v>
      </c>
      <c r="P157" s="2">
        <f t="shared" si="9"/>
        <v>37.299999999999997</v>
      </c>
      <c r="Q157" s="2">
        <v>1.04</v>
      </c>
      <c r="R157" s="2">
        <v>3.95</v>
      </c>
      <c r="S157" s="2">
        <f t="shared" si="10"/>
        <v>4.99</v>
      </c>
      <c r="T157" s="2">
        <v>154.59</v>
      </c>
      <c r="V157">
        <f>S157/P157</f>
        <v>0.13378016085790886</v>
      </c>
      <c r="W157" s="15">
        <f t="shared" si="11"/>
        <v>133.78016085790887</v>
      </c>
      <c r="X157">
        <f>Q157/N157</f>
        <v>0.12636695018226002</v>
      </c>
      <c r="Y157">
        <f>R157/P157</f>
        <v>0.1058981233243968</v>
      </c>
      <c r="Z157">
        <f>O157/P157</f>
        <v>0.77935656836461131</v>
      </c>
      <c r="AA157">
        <f>R157/S157</f>
        <v>0.79158316633266534</v>
      </c>
    </row>
    <row r="158" spans="1:27" x14ac:dyDescent="0.2">
      <c r="A158" s="2">
        <v>6</v>
      </c>
      <c r="B158" s="2">
        <v>2</v>
      </c>
      <c r="C158" s="2">
        <v>23</v>
      </c>
      <c r="D158" s="5">
        <v>0</v>
      </c>
      <c r="E158" s="6">
        <v>6</v>
      </c>
      <c r="F158" s="7">
        <v>22.879236111111119</v>
      </c>
      <c r="G158" s="7">
        <v>10.236309500000001</v>
      </c>
      <c r="H158" s="2">
        <v>14</v>
      </c>
      <c r="I158" s="2">
        <v>22.2</v>
      </c>
      <c r="J158" s="2">
        <v>24.7</v>
      </c>
      <c r="K158" s="2">
        <v>21.9</v>
      </c>
      <c r="L158" s="2">
        <f t="shared" si="8"/>
        <v>22.75</v>
      </c>
      <c r="M158" s="2"/>
      <c r="N158" s="2">
        <v>5.85</v>
      </c>
      <c r="O158" s="2">
        <v>23.27</v>
      </c>
      <c r="P158" s="2">
        <f t="shared" si="9"/>
        <v>29.119999999999997</v>
      </c>
      <c r="Q158" s="2">
        <v>0.82</v>
      </c>
      <c r="R158" s="2">
        <v>3.52</v>
      </c>
      <c r="S158" s="2">
        <f t="shared" si="10"/>
        <v>4.34</v>
      </c>
      <c r="T158" s="2">
        <v>134.76</v>
      </c>
      <c r="V158">
        <f>S158/P158</f>
        <v>0.14903846153846154</v>
      </c>
      <c r="W158" s="15">
        <f t="shared" si="11"/>
        <v>149.03846153846155</v>
      </c>
      <c r="X158">
        <f>Q158/N158</f>
        <v>0.14017094017094017</v>
      </c>
      <c r="Y158">
        <f>R158/P158</f>
        <v>0.12087912087912089</v>
      </c>
      <c r="Z158">
        <f>O158/P158</f>
        <v>0.7991071428571429</v>
      </c>
      <c r="AA158">
        <f>R158/S158</f>
        <v>0.81105990783410142</v>
      </c>
    </row>
    <row r="159" spans="1:27" x14ac:dyDescent="0.2">
      <c r="A159" s="2">
        <v>7</v>
      </c>
      <c r="B159" s="2">
        <v>2</v>
      </c>
      <c r="C159" s="2">
        <v>23</v>
      </c>
      <c r="D159" s="5">
        <v>0</v>
      </c>
      <c r="E159" s="6">
        <v>7</v>
      </c>
      <c r="F159" s="7">
        <v>22.879236111111119</v>
      </c>
      <c r="G159" s="7">
        <v>10.236309500000001</v>
      </c>
      <c r="H159" s="2">
        <v>10</v>
      </c>
      <c r="I159" s="2">
        <v>26</v>
      </c>
      <c r="J159" s="2">
        <v>40.4</v>
      </c>
      <c r="K159" s="2">
        <v>36.5</v>
      </c>
      <c r="L159" s="2">
        <f t="shared" si="8"/>
        <v>32.225000000000001</v>
      </c>
      <c r="M159" s="2"/>
      <c r="N159" s="2">
        <v>8.08</v>
      </c>
      <c r="O159" s="2">
        <v>25.54</v>
      </c>
      <c r="P159" s="2">
        <f t="shared" si="9"/>
        <v>33.619999999999997</v>
      </c>
      <c r="Q159" s="2">
        <v>0.95</v>
      </c>
      <c r="R159" s="2">
        <v>2.97</v>
      </c>
      <c r="S159" s="2">
        <f t="shared" si="10"/>
        <v>3.92</v>
      </c>
      <c r="T159" s="2">
        <v>217.9</v>
      </c>
      <c r="V159">
        <f>S159/P159</f>
        <v>0.11659726353361095</v>
      </c>
      <c r="W159" s="15">
        <f t="shared" si="11"/>
        <v>116.59726353361096</v>
      </c>
      <c r="X159">
        <f>Q159/N159</f>
        <v>0.11757425742574257</v>
      </c>
      <c r="Y159">
        <f>R159/P159</f>
        <v>8.834027364663892E-2</v>
      </c>
      <c r="Z159">
        <f>O159/P159</f>
        <v>0.75966686496133262</v>
      </c>
      <c r="AA159">
        <f>R159/S159</f>
        <v>0.75765306122448983</v>
      </c>
    </row>
    <row r="160" spans="1:27" x14ac:dyDescent="0.2">
      <c r="A160" s="2">
        <v>8</v>
      </c>
      <c r="B160" s="2">
        <v>2</v>
      </c>
      <c r="C160" s="2">
        <v>23</v>
      </c>
      <c r="D160" s="5">
        <v>0</v>
      </c>
      <c r="E160" s="6">
        <v>8</v>
      </c>
      <c r="F160" s="7">
        <v>22.879236111111119</v>
      </c>
      <c r="G160" s="7">
        <v>10.236309500000001</v>
      </c>
      <c r="H160" s="2">
        <v>12</v>
      </c>
      <c r="I160" s="2">
        <v>27.3</v>
      </c>
      <c r="J160" s="2">
        <v>34.299999999999997</v>
      </c>
      <c r="K160" s="2">
        <v>31.4</v>
      </c>
      <c r="L160" s="2">
        <f t="shared" si="8"/>
        <v>30.074999999999996</v>
      </c>
      <c r="M160" s="2"/>
      <c r="N160" s="2">
        <v>6.63</v>
      </c>
      <c r="O160" s="2">
        <v>23.15</v>
      </c>
      <c r="P160" s="2">
        <f t="shared" si="9"/>
        <v>29.779999999999998</v>
      </c>
      <c r="Q160" s="2">
        <v>0.97</v>
      </c>
      <c r="R160" s="2">
        <v>3.21</v>
      </c>
      <c r="S160" s="2">
        <f t="shared" si="10"/>
        <v>4.18</v>
      </c>
      <c r="T160" s="2">
        <v>102.44</v>
      </c>
      <c r="V160">
        <f>S160/P160</f>
        <v>0.14036265950302215</v>
      </c>
      <c r="W160" s="15">
        <f t="shared" si="11"/>
        <v>140.36265950302214</v>
      </c>
      <c r="X160">
        <f>Q160/N160</f>
        <v>0.14630467571644043</v>
      </c>
      <c r="Y160">
        <f>R160/P160</f>
        <v>0.10779046339825386</v>
      </c>
      <c r="Z160">
        <f>O160/P160</f>
        <v>0.777367360644728</v>
      </c>
      <c r="AA160">
        <f>R160/S160</f>
        <v>0.76794258373205748</v>
      </c>
    </row>
    <row r="161" spans="1:27" x14ac:dyDescent="0.2">
      <c r="A161" s="2">
        <v>9</v>
      </c>
      <c r="B161" s="2">
        <v>2</v>
      </c>
      <c r="C161" s="2">
        <v>23</v>
      </c>
      <c r="D161" s="5">
        <v>0</v>
      </c>
      <c r="E161" s="6">
        <v>9</v>
      </c>
      <c r="F161" s="7">
        <v>22.879236111111119</v>
      </c>
      <c r="G161" s="7">
        <v>10.236309500000001</v>
      </c>
      <c r="H161" s="2">
        <v>12</v>
      </c>
      <c r="I161" s="2">
        <v>29.5</v>
      </c>
      <c r="J161" s="2">
        <v>38.5</v>
      </c>
      <c r="K161" s="2">
        <v>32.4</v>
      </c>
      <c r="L161" s="2">
        <f t="shared" si="8"/>
        <v>32.475000000000001</v>
      </c>
      <c r="M161" s="2"/>
      <c r="N161" s="2">
        <v>11.28</v>
      </c>
      <c r="O161" s="2">
        <v>36.61</v>
      </c>
      <c r="P161" s="2">
        <f t="shared" si="9"/>
        <v>47.89</v>
      </c>
      <c r="Q161" s="2">
        <v>1.05</v>
      </c>
      <c r="R161" s="2">
        <v>4.29</v>
      </c>
      <c r="S161" s="2">
        <f t="shared" si="10"/>
        <v>5.34</v>
      </c>
      <c r="T161" s="2">
        <v>193.63</v>
      </c>
      <c r="V161">
        <f>S161/P161</f>
        <v>0.1115055335143036</v>
      </c>
      <c r="W161" s="15">
        <f t="shared" si="11"/>
        <v>111.50553351430361</v>
      </c>
      <c r="X161">
        <f>Q161/N161</f>
        <v>9.3085106382978733E-2</v>
      </c>
      <c r="Y161">
        <f>R161/P161</f>
        <v>8.9580288160367505E-2</v>
      </c>
      <c r="Z161">
        <f>O161/P161</f>
        <v>0.76446022134057212</v>
      </c>
      <c r="AA161">
        <f>R161/S161</f>
        <v>0.80337078651685401</v>
      </c>
    </row>
    <row r="162" spans="1:27" x14ac:dyDescent="0.2">
      <c r="A162" s="2">
        <v>10</v>
      </c>
      <c r="B162" s="2">
        <v>2</v>
      </c>
      <c r="C162" s="2">
        <v>23</v>
      </c>
      <c r="D162" s="5">
        <v>0</v>
      </c>
      <c r="E162" s="6">
        <v>10</v>
      </c>
      <c r="F162" s="7">
        <v>22.879236111111119</v>
      </c>
      <c r="G162" s="7">
        <v>10.236309500000001</v>
      </c>
      <c r="H162" s="2">
        <v>12</v>
      </c>
      <c r="I162" s="2">
        <v>25.8</v>
      </c>
      <c r="J162" s="2">
        <v>39.299999999999997</v>
      </c>
      <c r="K162" s="2">
        <v>25.4</v>
      </c>
      <c r="L162" s="2">
        <f t="shared" si="8"/>
        <v>29.074999999999996</v>
      </c>
      <c r="M162" s="2"/>
      <c r="N162" s="2">
        <v>8.39</v>
      </c>
      <c r="O162" s="2">
        <v>33.869999999999997</v>
      </c>
      <c r="P162" s="2">
        <f t="shared" si="9"/>
        <v>42.26</v>
      </c>
      <c r="Q162" s="2">
        <v>1.06</v>
      </c>
      <c r="R162" s="2">
        <v>4.55</v>
      </c>
      <c r="S162" s="2">
        <f t="shared" si="10"/>
        <v>5.6099999999999994</v>
      </c>
      <c r="T162" s="2">
        <v>114.03</v>
      </c>
      <c r="V162">
        <f>S162/P162</f>
        <v>0.13274964505442499</v>
      </c>
      <c r="W162" s="15">
        <f t="shared" si="11"/>
        <v>132.749645054425</v>
      </c>
      <c r="X162">
        <f>Q162/N162</f>
        <v>0.12634088200238378</v>
      </c>
      <c r="Y162">
        <f>R162/P162</f>
        <v>0.10766682442025556</v>
      </c>
      <c r="Z162">
        <f>O162/P162</f>
        <v>0.80146710837671553</v>
      </c>
      <c r="AA162">
        <f>R162/S162</f>
        <v>0.81105169340463468</v>
      </c>
    </row>
    <row r="163" spans="1:27" x14ac:dyDescent="0.2">
      <c r="A163" s="2">
        <v>11</v>
      </c>
      <c r="B163" s="2">
        <v>2</v>
      </c>
      <c r="C163" s="2">
        <v>23</v>
      </c>
      <c r="D163" s="5">
        <v>30</v>
      </c>
      <c r="E163" s="6">
        <v>1</v>
      </c>
      <c r="F163" s="7">
        <v>22.879236111111119</v>
      </c>
      <c r="G163" s="7">
        <v>8.4508600000000023</v>
      </c>
      <c r="H163" s="2">
        <v>10</v>
      </c>
      <c r="I163" s="2">
        <v>17.899999999999999</v>
      </c>
      <c r="J163" s="2">
        <v>28.6</v>
      </c>
      <c r="K163" s="2">
        <v>26.2</v>
      </c>
      <c r="L163" s="2">
        <f t="shared" si="8"/>
        <v>22.65</v>
      </c>
      <c r="M163" s="2">
        <v>0.83499999999999996</v>
      </c>
      <c r="N163" s="2">
        <v>5.23</v>
      </c>
      <c r="O163" s="2">
        <v>24.15</v>
      </c>
      <c r="P163" s="2">
        <f t="shared" si="9"/>
        <v>29.38</v>
      </c>
      <c r="Q163" s="2">
        <v>0.6</v>
      </c>
      <c r="R163" s="2">
        <v>3.02</v>
      </c>
      <c r="S163" s="2">
        <f t="shared" si="10"/>
        <v>3.62</v>
      </c>
      <c r="T163" s="2">
        <v>166.3</v>
      </c>
      <c r="V163">
        <f>S163/P163</f>
        <v>0.12321307011572499</v>
      </c>
      <c r="W163" s="15">
        <f t="shared" si="11"/>
        <v>123.21307011572499</v>
      </c>
      <c r="X163">
        <f>Q163/N163</f>
        <v>0.11472275334608029</v>
      </c>
      <c r="Y163">
        <f>R163/P163</f>
        <v>0.10279101429543908</v>
      </c>
      <c r="Z163">
        <f>O163/P163</f>
        <v>0.82198774676650777</v>
      </c>
      <c r="AA163">
        <f>R163/S163</f>
        <v>0.83425414364640882</v>
      </c>
    </row>
    <row r="164" spans="1:27" x14ac:dyDescent="0.2">
      <c r="A164" s="2">
        <v>12</v>
      </c>
      <c r="B164" s="2">
        <v>2</v>
      </c>
      <c r="C164" s="2">
        <v>23</v>
      </c>
      <c r="D164" s="5">
        <v>30</v>
      </c>
      <c r="E164" s="6">
        <v>2</v>
      </c>
      <c r="F164" s="7">
        <v>22.879236111111119</v>
      </c>
      <c r="G164" s="7">
        <v>8.4508600000000023</v>
      </c>
      <c r="H164" s="2">
        <v>8</v>
      </c>
      <c r="I164" s="2">
        <v>21.2</v>
      </c>
      <c r="J164" s="2">
        <v>32.9</v>
      </c>
      <c r="K164" s="2">
        <v>27.5</v>
      </c>
      <c r="L164" s="2">
        <f t="shared" si="8"/>
        <v>25.7</v>
      </c>
      <c r="M164" s="2">
        <v>0.83899999999999997</v>
      </c>
      <c r="N164" s="2">
        <v>5.68</v>
      </c>
      <c r="O164" s="2">
        <v>21.89</v>
      </c>
      <c r="P164" s="2">
        <f t="shared" si="9"/>
        <v>27.57</v>
      </c>
      <c r="Q164" s="2">
        <v>0.73</v>
      </c>
      <c r="R164" s="2">
        <v>3.31</v>
      </c>
      <c r="S164" s="2">
        <f t="shared" si="10"/>
        <v>4.04</v>
      </c>
      <c r="T164" s="2">
        <v>142.03</v>
      </c>
      <c r="V164">
        <f>S164/P164</f>
        <v>0.14653608995284731</v>
      </c>
      <c r="W164" s="15">
        <f t="shared" si="11"/>
        <v>146.53608995284731</v>
      </c>
      <c r="X164">
        <f>Q164/N164</f>
        <v>0.12852112676056338</v>
      </c>
      <c r="Y164">
        <f>R164/P164</f>
        <v>0.12005803409503082</v>
      </c>
      <c r="Z164">
        <f>O164/P164</f>
        <v>0.79397896264055134</v>
      </c>
      <c r="AA164">
        <f>R164/S164</f>
        <v>0.81930693069306926</v>
      </c>
    </row>
    <row r="165" spans="1:27" x14ac:dyDescent="0.2">
      <c r="A165" s="2">
        <v>13</v>
      </c>
      <c r="B165" s="2">
        <v>2</v>
      </c>
      <c r="C165" s="2">
        <v>23</v>
      </c>
      <c r="D165" s="5">
        <v>30</v>
      </c>
      <c r="E165" s="6">
        <v>3</v>
      </c>
      <c r="F165" s="7">
        <v>22.879236111111119</v>
      </c>
      <c r="G165" s="7">
        <v>8.4508600000000023</v>
      </c>
      <c r="H165" s="2">
        <v>7</v>
      </c>
      <c r="I165" s="2">
        <v>24.5</v>
      </c>
      <c r="J165" s="2">
        <v>37.4</v>
      </c>
      <c r="K165" s="2">
        <v>30.7</v>
      </c>
      <c r="L165" s="2">
        <f t="shared" si="8"/>
        <v>29.274999999999999</v>
      </c>
      <c r="M165" s="2">
        <v>0.84</v>
      </c>
      <c r="N165" s="2">
        <v>8.01</v>
      </c>
      <c r="O165" s="2">
        <v>29.31</v>
      </c>
      <c r="P165" s="2">
        <f t="shared" si="9"/>
        <v>37.32</v>
      </c>
      <c r="Q165" s="2">
        <v>1.0900000000000001</v>
      </c>
      <c r="R165" s="2">
        <v>4.32</v>
      </c>
      <c r="S165" s="2">
        <f t="shared" si="10"/>
        <v>5.41</v>
      </c>
      <c r="T165" s="2">
        <v>123.44</v>
      </c>
      <c r="V165">
        <f>S165/P165</f>
        <v>0.144962486602358</v>
      </c>
      <c r="W165" s="15">
        <f t="shared" si="11"/>
        <v>144.96248660235801</v>
      </c>
      <c r="X165">
        <f>Q165/N165</f>
        <v>0.13607990012484397</v>
      </c>
      <c r="Y165">
        <f>R165/P165</f>
        <v>0.11575562700964631</v>
      </c>
      <c r="Z165">
        <f>O165/P165</f>
        <v>0.78536977491961413</v>
      </c>
      <c r="AA165">
        <f>R165/S165</f>
        <v>0.79852125693160814</v>
      </c>
    </row>
    <row r="166" spans="1:27" x14ac:dyDescent="0.2">
      <c r="A166" s="2">
        <v>14</v>
      </c>
      <c r="B166" s="2">
        <v>2</v>
      </c>
      <c r="C166" s="2">
        <v>23</v>
      </c>
      <c r="D166" s="5">
        <v>30</v>
      </c>
      <c r="E166" s="6">
        <v>4</v>
      </c>
      <c r="F166" s="7">
        <v>22.879236111111119</v>
      </c>
      <c r="G166" s="7">
        <v>8.4508600000000023</v>
      </c>
      <c r="H166" s="2">
        <v>12</v>
      </c>
      <c r="I166" s="2">
        <v>26.3</v>
      </c>
      <c r="J166" s="2">
        <v>48</v>
      </c>
      <c r="K166" s="2">
        <v>42.1</v>
      </c>
      <c r="L166" s="2">
        <f t="shared" si="8"/>
        <v>35.674999999999997</v>
      </c>
      <c r="M166" s="2">
        <v>0.84299999999999997</v>
      </c>
      <c r="N166" s="2">
        <v>11.65</v>
      </c>
      <c r="O166" s="2">
        <v>35.67</v>
      </c>
      <c r="P166" s="2">
        <f t="shared" si="9"/>
        <v>47.32</v>
      </c>
      <c r="Q166" s="2">
        <v>1.44</v>
      </c>
      <c r="R166" s="2">
        <v>4.66</v>
      </c>
      <c r="S166" s="2">
        <f t="shared" si="10"/>
        <v>6.1</v>
      </c>
      <c r="T166" s="2">
        <v>177.9</v>
      </c>
      <c r="V166">
        <f>S166/P166</f>
        <v>0.12890955198647505</v>
      </c>
      <c r="W166" s="15">
        <f t="shared" si="11"/>
        <v>128.90955198647507</v>
      </c>
      <c r="X166">
        <f>Q166/N166</f>
        <v>0.12360515021459227</v>
      </c>
      <c r="Y166">
        <f>R166/P166</f>
        <v>9.8478444632290787E-2</v>
      </c>
      <c r="Z166">
        <f>O166/P166</f>
        <v>0.75380388841927304</v>
      </c>
      <c r="AA166">
        <f>R166/S166</f>
        <v>0.76393442622950825</v>
      </c>
    </row>
    <row r="167" spans="1:27" x14ac:dyDescent="0.2">
      <c r="A167" s="2">
        <v>15</v>
      </c>
      <c r="B167" s="2">
        <v>2</v>
      </c>
      <c r="C167" s="2">
        <v>23</v>
      </c>
      <c r="D167" s="5">
        <v>30</v>
      </c>
      <c r="E167" s="6">
        <v>5</v>
      </c>
      <c r="F167" s="7">
        <v>22.879236111111119</v>
      </c>
      <c r="G167" s="7">
        <v>8.4508600000000023</v>
      </c>
      <c r="H167" s="2">
        <v>12</v>
      </c>
      <c r="I167" s="2">
        <v>28.2</v>
      </c>
      <c r="J167" s="2">
        <v>32.799999999999997</v>
      </c>
      <c r="K167" s="2">
        <v>27.7</v>
      </c>
      <c r="L167" s="2">
        <f t="shared" si="8"/>
        <v>29.225000000000001</v>
      </c>
      <c r="M167" s="2">
        <v>0.84699999999999998</v>
      </c>
      <c r="N167" s="2">
        <v>8</v>
      </c>
      <c r="O167" s="2">
        <v>29.93</v>
      </c>
      <c r="P167" s="2">
        <f t="shared" si="9"/>
        <v>37.93</v>
      </c>
      <c r="Q167" s="2">
        <v>0.99</v>
      </c>
      <c r="R167" s="2">
        <v>3.74</v>
      </c>
      <c r="S167" s="2">
        <f t="shared" si="10"/>
        <v>4.7300000000000004</v>
      </c>
      <c r="T167" s="2">
        <v>210.37</v>
      </c>
      <c r="V167">
        <f>S167/P167</f>
        <v>0.12470340100184552</v>
      </c>
      <c r="W167" s="15">
        <f t="shared" si="11"/>
        <v>124.70340100184552</v>
      </c>
      <c r="X167">
        <f>Q167/N167</f>
        <v>0.12375</v>
      </c>
      <c r="Y167">
        <f>R167/P167</f>
        <v>9.860268916424994E-2</v>
      </c>
      <c r="Z167">
        <f>O167/P167</f>
        <v>0.78908515686791458</v>
      </c>
      <c r="AA167">
        <f>R167/S167</f>
        <v>0.79069767441860461</v>
      </c>
    </row>
    <row r="168" spans="1:27" x14ac:dyDescent="0.2">
      <c r="A168" s="2">
        <v>16</v>
      </c>
      <c r="B168" s="2">
        <v>2</v>
      </c>
      <c r="C168" s="2">
        <v>23</v>
      </c>
      <c r="D168" s="5">
        <v>30</v>
      </c>
      <c r="E168" s="6">
        <v>6</v>
      </c>
      <c r="F168" s="7">
        <v>22.879236111111119</v>
      </c>
      <c r="G168" s="7">
        <v>8.4508600000000023</v>
      </c>
      <c r="H168" s="2">
        <v>11</v>
      </c>
      <c r="I168" s="2">
        <v>31.8</v>
      </c>
      <c r="J168" s="2">
        <v>31</v>
      </c>
      <c r="K168" s="2">
        <v>22.4</v>
      </c>
      <c r="L168" s="2">
        <f t="shared" si="8"/>
        <v>29.25</v>
      </c>
      <c r="M168" s="2"/>
      <c r="N168" s="2">
        <v>7.63</v>
      </c>
      <c r="O168" s="2">
        <v>25.98</v>
      </c>
      <c r="P168" s="2">
        <f t="shared" si="9"/>
        <v>33.61</v>
      </c>
      <c r="Q168" s="2">
        <v>0.91</v>
      </c>
      <c r="R168" s="2">
        <v>3.38</v>
      </c>
      <c r="S168" s="2">
        <f t="shared" si="10"/>
        <v>4.29</v>
      </c>
      <c r="T168" s="2">
        <v>221.21</v>
      </c>
      <c r="V168">
        <f>S168/P168</f>
        <v>0.12764058315977389</v>
      </c>
      <c r="W168" s="15">
        <f t="shared" si="11"/>
        <v>127.6405831597739</v>
      </c>
      <c r="X168">
        <f>Q168/N168</f>
        <v>0.11926605504587157</v>
      </c>
      <c r="Y168">
        <f>R168/P168</f>
        <v>0.10056530794406426</v>
      </c>
      <c r="Z168">
        <f>O168/P168</f>
        <v>0.77298423088366564</v>
      </c>
      <c r="AA168">
        <f>R168/S168</f>
        <v>0.78787878787878785</v>
      </c>
    </row>
    <row r="169" spans="1:27" x14ac:dyDescent="0.2">
      <c r="A169" s="2">
        <v>17</v>
      </c>
      <c r="B169" s="2">
        <v>2</v>
      </c>
      <c r="C169" s="2">
        <v>23</v>
      </c>
      <c r="D169" s="5">
        <v>30</v>
      </c>
      <c r="E169" s="6">
        <v>7</v>
      </c>
      <c r="F169" s="7">
        <v>22.879236111111119</v>
      </c>
      <c r="G169" s="7">
        <v>8.4508600000000023</v>
      </c>
      <c r="H169" s="2">
        <v>12</v>
      </c>
      <c r="I169" s="2">
        <v>28.3</v>
      </c>
      <c r="J169" s="2">
        <v>44.2</v>
      </c>
      <c r="K169" s="2">
        <v>36</v>
      </c>
      <c r="L169" s="2">
        <f t="shared" si="8"/>
        <v>34.200000000000003</v>
      </c>
      <c r="M169" s="2"/>
      <c r="N169" s="2">
        <v>10.46</v>
      </c>
      <c r="O169" s="2">
        <v>31.13</v>
      </c>
      <c r="P169" s="2">
        <f t="shared" si="9"/>
        <v>41.59</v>
      </c>
      <c r="Q169" s="2">
        <v>1.52</v>
      </c>
      <c r="R169" s="2">
        <v>4.3899999999999997</v>
      </c>
      <c r="S169" s="2">
        <f t="shared" si="10"/>
        <v>5.91</v>
      </c>
      <c r="T169" s="2">
        <v>147.87</v>
      </c>
      <c r="V169">
        <f>S169/P169</f>
        <v>0.14210146669872564</v>
      </c>
      <c r="W169" s="15">
        <f t="shared" si="11"/>
        <v>142.10146669872563</v>
      </c>
      <c r="X169">
        <f>Q169/N169</f>
        <v>0.14531548757170171</v>
      </c>
      <c r="Y169">
        <f>R169/P169</f>
        <v>0.10555421976436642</v>
      </c>
      <c r="Z169">
        <f>O169/P169</f>
        <v>0.74849723491223841</v>
      </c>
      <c r="AA169">
        <f>R169/S169</f>
        <v>0.74280879864636207</v>
      </c>
    </row>
    <row r="170" spans="1:27" x14ac:dyDescent="0.2">
      <c r="A170" s="2">
        <v>18</v>
      </c>
      <c r="B170" s="2">
        <v>2</v>
      </c>
      <c r="C170" s="2">
        <v>23</v>
      </c>
      <c r="D170" s="5">
        <v>30</v>
      </c>
      <c r="E170" s="6">
        <v>8</v>
      </c>
      <c r="F170" s="7">
        <v>22.879236111111119</v>
      </c>
      <c r="G170" s="7">
        <v>8.4508600000000023</v>
      </c>
      <c r="H170" s="2">
        <v>12</v>
      </c>
      <c r="I170" s="2">
        <v>26.9</v>
      </c>
      <c r="J170" s="2">
        <v>39.200000000000003</v>
      </c>
      <c r="K170" s="2">
        <v>32</v>
      </c>
      <c r="L170" s="2">
        <f t="shared" si="8"/>
        <v>31.25</v>
      </c>
      <c r="M170" s="2"/>
      <c r="N170" s="2">
        <v>10.220000000000001</v>
      </c>
      <c r="O170" s="2">
        <v>29.48</v>
      </c>
      <c r="P170" s="2">
        <f t="shared" si="9"/>
        <v>39.700000000000003</v>
      </c>
      <c r="Q170" s="2">
        <v>1.39</v>
      </c>
      <c r="R170" s="2">
        <v>4.3899999999999997</v>
      </c>
      <c r="S170" s="2">
        <f t="shared" si="10"/>
        <v>5.7799999999999994</v>
      </c>
      <c r="T170" s="2">
        <v>124.2</v>
      </c>
      <c r="V170">
        <f>S170/P170</f>
        <v>0.14559193954659946</v>
      </c>
      <c r="W170" s="15">
        <f t="shared" si="11"/>
        <v>145.59193954659946</v>
      </c>
      <c r="X170">
        <f>Q170/N170</f>
        <v>0.1360078277886497</v>
      </c>
      <c r="Y170">
        <f>R170/P170</f>
        <v>0.1105793450881612</v>
      </c>
      <c r="Z170">
        <f>O170/P170</f>
        <v>0.74256926952141056</v>
      </c>
      <c r="AA170">
        <f>R170/S170</f>
        <v>0.75951557093425603</v>
      </c>
    </row>
    <row r="171" spans="1:27" x14ac:dyDescent="0.2">
      <c r="A171" s="2">
        <v>19</v>
      </c>
      <c r="B171" s="2">
        <v>2</v>
      </c>
      <c r="C171" s="2">
        <v>23</v>
      </c>
      <c r="D171" s="5">
        <v>30</v>
      </c>
      <c r="E171" s="6">
        <v>9</v>
      </c>
      <c r="F171" s="7">
        <v>22.879236111111119</v>
      </c>
      <c r="G171" s="7">
        <v>8.4508600000000023</v>
      </c>
      <c r="H171" s="2">
        <v>12</v>
      </c>
      <c r="I171" s="2">
        <v>35.9</v>
      </c>
      <c r="J171" s="2">
        <v>33.4</v>
      </c>
      <c r="K171" s="2">
        <v>26.6</v>
      </c>
      <c r="L171" s="2">
        <f t="shared" si="8"/>
        <v>32.950000000000003</v>
      </c>
      <c r="M171" s="2"/>
      <c r="N171" s="2">
        <v>10.119999999999999</v>
      </c>
      <c r="O171" s="2">
        <v>26.8</v>
      </c>
      <c r="P171" s="2">
        <f t="shared" si="9"/>
        <v>36.92</v>
      </c>
      <c r="Q171" s="2">
        <v>1.22</v>
      </c>
      <c r="R171" s="2">
        <v>3</v>
      </c>
      <c r="S171" s="2">
        <f t="shared" si="10"/>
        <v>4.22</v>
      </c>
      <c r="T171" s="2">
        <v>131.1</v>
      </c>
      <c r="V171">
        <f>S171/P171</f>
        <v>0.11430119176598048</v>
      </c>
      <c r="W171" s="15">
        <f t="shared" si="11"/>
        <v>114.30119176598049</v>
      </c>
      <c r="X171">
        <f>Q171/N171</f>
        <v>0.12055335968379448</v>
      </c>
      <c r="Y171">
        <f>R171/P171</f>
        <v>8.1256771397616459E-2</v>
      </c>
      <c r="Z171">
        <f>O171/P171</f>
        <v>0.72589382448537376</v>
      </c>
      <c r="AA171">
        <f>R171/S171</f>
        <v>0.7109004739336493</v>
      </c>
    </row>
    <row r="172" spans="1:27" x14ac:dyDescent="0.2">
      <c r="A172" s="2">
        <v>20</v>
      </c>
      <c r="B172" s="2">
        <v>2</v>
      </c>
      <c r="C172" s="2">
        <v>23</v>
      </c>
      <c r="D172" s="5">
        <v>30</v>
      </c>
      <c r="E172" s="6">
        <v>10</v>
      </c>
      <c r="F172" s="7">
        <v>22.879236111111119</v>
      </c>
      <c r="G172" s="7">
        <v>8.4508600000000023</v>
      </c>
      <c r="H172" s="2">
        <v>10</v>
      </c>
      <c r="I172" s="2">
        <v>26.5</v>
      </c>
      <c r="J172" s="2">
        <v>33.5</v>
      </c>
      <c r="K172" s="2">
        <v>31.5</v>
      </c>
      <c r="L172" s="2">
        <f t="shared" si="8"/>
        <v>29.5</v>
      </c>
      <c r="M172" s="2"/>
      <c r="N172" s="2">
        <v>8.18</v>
      </c>
      <c r="O172" s="2">
        <v>32.6</v>
      </c>
      <c r="P172" s="2">
        <f t="shared" si="9"/>
        <v>40.78</v>
      </c>
      <c r="Q172" s="2">
        <v>1.03</v>
      </c>
      <c r="R172" s="2">
        <v>4.3</v>
      </c>
      <c r="S172" s="2">
        <f t="shared" si="10"/>
        <v>5.33</v>
      </c>
      <c r="T172" s="2">
        <v>52.81</v>
      </c>
      <c r="V172">
        <f>S172/P172</f>
        <v>0.13070132417851887</v>
      </c>
      <c r="W172" s="15">
        <f t="shared" si="11"/>
        <v>130.70132417851886</v>
      </c>
      <c r="X172">
        <f>Q172/N172</f>
        <v>0.12591687041564792</v>
      </c>
      <c r="Y172">
        <f>R172/P172</f>
        <v>0.10544384502206963</v>
      </c>
      <c r="Z172">
        <f>O172/P172</f>
        <v>0.79941147621383035</v>
      </c>
      <c r="AA172">
        <f>R172/S172</f>
        <v>0.80675422138836772</v>
      </c>
    </row>
    <row r="173" spans="1:27" x14ac:dyDescent="0.2">
      <c r="A173" s="2">
        <v>21</v>
      </c>
      <c r="B173" s="2">
        <v>2</v>
      </c>
      <c r="C173" s="2">
        <v>23</v>
      </c>
      <c r="D173" s="5">
        <v>50</v>
      </c>
      <c r="E173" s="6">
        <v>1</v>
      </c>
      <c r="F173" s="7">
        <v>22.879236111111119</v>
      </c>
      <c r="G173" s="7">
        <v>6.3624167000000007</v>
      </c>
      <c r="H173" s="2">
        <v>10</v>
      </c>
      <c r="I173" s="2">
        <v>32.5</v>
      </c>
      <c r="J173" s="2">
        <v>43.1</v>
      </c>
      <c r="K173" s="2">
        <v>41.2</v>
      </c>
      <c r="L173" s="2">
        <f t="shared" si="8"/>
        <v>37.325000000000003</v>
      </c>
      <c r="M173" s="2">
        <v>0.83799999999999997</v>
      </c>
      <c r="N173" s="2">
        <v>9.9499999999999993</v>
      </c>
      <c r="O173" s="2">
        <v>27.25</v>
      </c>
      <c r="P173" s="2">
        <f t="shared" si="9"/>
        <v>37.200000000000003</v>
      </c>
      <c r="Q173" s="2">
        <v>1.33</v>
      </c>
      <c r="R173" s="2">
        <v>3.22</v>
      </c>
      <c r="S173" s="2">
        <f t="shared" si="10"/>
        <v>4.5500000000000007</v>
      </c>
      <c r="T173" s="2">
        <v>126.04</v>
      </c>
      <c r="V173">
        <f>S173/P173</f>
        <v>0.12231182795698926</v>
      </c>
      <c r="W173" s="15">
        <f t="shared" si="11"/>
        <v>122.31182795698926</v>
      </c>
      <c r="X173">
        <f>Q173/N173</f>
        <v>0.13366834170854272</v>
      </c>
      <c r="Y173">
        <f>R173/P173</f>
        <v>8.655913978494624E-2</v>
      </c>
      <c r="Z173">
        <f>O173/P173</f>
        <v>0.73252688172043001</v>
      </c>
      <c r="AA173">
        <f>R173/S173</f>
        <v>0.70769230769230762</v>
      </c>
    </row>
    <row r="174" spans="1:27" x14ac:dyDescent="0.2">
      <c r="A174" s="2">
        <v>22</v>
      </c>
      <c r="B174" s="2">
        <v>2</v>
      </c>
      <c r="C174" s="2">
        <v>23</v>
      </c>
      <c r="D174" s="5">
        <v>50</v>
      </c>
      <c r="E174" s="6">
        <v>2</v>
      </c>
      <c r="F174" s="7">
        <v>22.879236111111119</v>
      </c>
      <c r="G174" s="7">
        <v>6.3624167000000007</v>
      </c>
      <c r="H174" s="2">
        <v>12</v>
      </c>
      <c r="I174" s="2">
        <v>37.9</v>
      </c>
      <c r="J174" s="2">
        <v>45.4</v>
      </c>
      <c r="K174" s="2">
        <v>45.3</v>
      </c>
      <c r="L174" s="2">
        <f t="shared" si="8"/>
        <v>41.625</v>
      </c>
      <c r="M174" s="2">
        <v>0.84299999999999997</v>
      </c>
      <c r="N174" s="2">
        <v>14.56</v>
      </c>
      <c r="O174" s="2">
        <v>32.69</v>
      </c>
      <c r="P174" s="2">
        <f t="shared" si="9"/>
        <v>47.25</v>
      </c>
      <c r="Q174" s="2">
        <v>1.76</v>
      </c>
      <c r="R174" s="2">
        <v>3.54</v>
      </c>
      <c r="S174" s="2">
        <f t="shared" si="10"/>
        <v>5.3</v>
      </c>
      <c r="T174" s="2">
        <v>128</v>
      </c>
      <c r="V174">
        <f>S174/P174</f>
        <v>0.11216931216931217</v>
      </c>
      <c r="W174" s="15">
        <f t="shared" si="11"/>
        <v>112.16931216931216</v>
      </c>
      <c r="X174">
        <f>Q174/N174</f>
        <v>0.12087912087912088</v>
      </c>
      <c r="Y174">
        <f>R174/P174</f>
        <v>7.4920634920634915E-2</v>
      </c>
      <c r="Z174">
        <f>O174/P174</f>
        <v>0.69185185185185183</v>
      </c>
      <c r="AA174">
        <f>R174/S174</f>
        <v>0.66792452830188687</v>
      </c>
    </row>
    <row r="175" spans="1:27" x14ac:dyDescent="0.2">
      <c r="A175" s="2">
        <v>23</v>
      </c>
      <c r="B175" s="2">
        <v>2</v>
      </c>
      <c r="C175" s="2">
        <v>23</v>
      </c>
      <c r="D175" s="5">
        <v>50</v>
      </c>
      <c r="E175" s="6">
        <v>3</v>
      </c>
      <c r="F175" s="7">
        <v>22.879236111111119</v>
      </c>
      <c r="G175" s="7">
        <v>6.3624167000000007</v>
      </c>
      <c r="H175" s="2">
        <v>10</v>
      </c>
      <c r="I175" s="2">
        <v>26.4</v>
      </c>
      <c r="J175" s="2">
        <v>38.299999999999997</v>
      </c>
      <c r="K175" s="2">
        <v>32.6</v>
      </c>
      <c r="L175" s="2">
        <f t="shared" si="8"/>
        <v>30.925000000000001</v>
      </c>
      <c r="M175" s="2">
        <v>0.83899999999999997</v>
      </c>
      <c r="N175" s="2">
        <v>6.47</v>
      </c>
      <c r="O175" s="2">
        <v>21.1</v>
      </c>
      <c r="P175" s="2">
        <f t="shared" si="9"/>
        <v>27.57</v>
      </c>
      <c r="Q175" s="2">
        <v>0.84</v>
      </c>
      <c r="R175" s="2">
        <v>2.44</v>
      </c>
      <c r="S175" s="2">
        <f t="shared" si="10"/>
        <v>3.28</v>
      </c>
      <c r="T175" s="2">
        <v>133.21</v>
      </c>
      <c r="V175">
        <f>S175/P175</f>
        <v>0.11896989481320275</v>
      </c>
      <c r="W175" s="15">
        <f t="shared" si="11"/>
        <v>118.96989481320274</v>
      </c>
      <c r="X175">
        <f>Q175/N175</f>
        <v>0.12982998454404945</v>
      </c>
      <c r="Y175">
        <f>R175/P175</f>
        <v>8.8501994922016686E-2</v>
      </c>
      <c r="Z175">
        <f>O175/P175</f>
        <v>0.76532462821907876</v>
      </c>
      <c r="AA175">
        <f>R175/S175</f>
        <v>0.74390243902439024</v>
      </c>
    </row>
    <row r="176" spans="1:27" x14ac:dyDescent="0.2">
      <c r="A176" s="2">
        <v>24</v>
      </c>
      <c r="B176" s="2">
        <v>2</v>
      </c>
      <c r="C176" s="2">
        <v>23</v>
      </c>
      <c r="D176" s="5">
        <v>50</v>
      </c>
      <c r="E176" s="6">
        <v>4</v>
      </c>
      <c r="F176" s="7">
        <v>22.879236111111119</v>
      </c>
      <c r="G176" s="7">
        <v>6.3624167000000007</v>
      </c>
      <c r="H176" s="2">
        <v>12</v>
      </c>
      <c r="I176" s="2">
        <v>28.2</v>
      </c>
      <c r="J176" s="2">
        <v>39.299999999999997</v>
      </c>
      <c r="K176" s="2">
        <v>32.799999999999997</v>
      </c>
      <c r="L176" s="2">
        <f t="shared" si="8"/>
        <v>32.125</v>
      </c>
      <c r="M176" s="2">
        <v>0.84599999999999997</v>
      </c>
      <c r="N176" s="2">
        <v>8.3000000000000007</v>
      </c>
      <c r="O176" s="2">
        <v>28.09</v>
      </c>
      <c r="P176" s="2">
        <f t="shared" si="9"/>
        <v>36.39</v>
      </c>
      <c r="Q176" s="2">
        <v>1.1200000000000001</v>
      </c>
      <c r="R176" s="2">
        <v>3.28</v>
      </c>
      <c r="S176" s="2">
        <f t="shared" si="10"/>
        <v>4.4000000000000004</v>
      </c>
      <c r="T176" s="2">
        <v>187.74</v>
      </c>
      <c r="V176">
        <f>S176/P176</f>
        <v>0.12091233855454796</v>
      </c>
      <c r="W176" s="15">
        <f t="shared" si="11"/>
        <v>120.91233855454796</v>
      </c>
      <c r="X176">
        <f>Q176/N176</f>
        <v>0.13493975903614458</v>
      </c>
      <c r="Y176">
        <f>R176/P176</f>
        <v>9.0134652377026656E-2</v>
      </c>
      <c r="Z176">
        <f>O176/P176</f>
        <v>0.77191536136301175</v>
      </c>
      <c r="AA176">
        <f>R176/S176</f>
        <v>0.74545454545454537</v>
      </c>
    </row>
    <row r="177" spans="1:27" x14ac:dyDescent="0.2">
      <c r="A177" s="2">
        <v>25</v>
      </c>
      <c r="B177" s="2">
        <v>2</v>
      </c>
      <c r="C177" s="2">
        <v>23</v>
      </c>
      <c r="D177" s="5">
        <v>50</v>
      </c>
      <c r="E177" s="6">
        <v>5</v>
      </c>
      <c r="F177" s="7">
        <v>22.879236111111119</v>
      </c>
      <c r="G177" s="7">
        <v>6.3624167000000007</v>
      </c>
      <c r="H177" s="2">
        <v>10</v>
      </c>
      <c r="I177" s="2">
        <v>31</v>
      </c>
      <c r="J177" s="2">
        <v>31.9</v>
      </c>
      <c r="K177" s="2">
        <v>30</v>
      </c>
      <c r="L177" s="2">
        <f t="shared" si="8"/>
        <v>30.975000000000001</v>
      </c>
      <c r="M177" s="2">
        <v>0.84299999999999997</v>
      </c>
      <c r="N177" s="2">
        <v>6.99</v>
      </c>
      <c r="O177" s="2">
        <v>20.88</v>
      </c>
      <c r="P177" s="2">
        <f t="shared" si="9"/>
        <v>27.869999999999997</v>
      </c>
      <c r="Q177" s="2">
        <v>0.88</v>
      </c>
      <c r="R177" s="2">
        <v>2.4300000000000002</v>
      </c>
      <c r="S177" s="2">
        <f t="shared" si="10"/>
        <v>3.31</v>
      </c>
      <c r="T177" s="2">
        <v>139.72</v>
      </c>
      <c r="V177">
        <f>S177/P177</f>
        <v>0.11876569788302836</v>
      </c>
      <c r="W177" s="15">
        <f t="shared" si="11"/>
        <v>118.76569788302837</v>
      </c>
      <c r="X177">
        <f>Q177/N177</f>
        <v>0.12589413447782546</v>
      </c>
      <c r="Y177">
        <f>R177/P177</f>
        <v>8.7190527448869765E-2</v>
      </c>
      <c r="Z177">
        <f>O177/P177</f>
        <v>0.74919268030139941</v>
      </c>
      <c r="AA177">
        <f>R177/S177</f>
        <v>0.73413897280966767</v>
      </c>
    </row>
    <row r="178" spans="1:27" x14ac:dyDescent="0.2">
      <c r="A178" s="2">
        <v>26</v>
      </c>
      <c r="B178" s="2">
        <v>2</v>
      </c>
      <c r="C178" s="2">
        <v>23</v>
      </c>
      <c r="D178" s="5">
        <v>50</v>
      </c>
      <c r="E178" s="6">
        <v>6</v>
      </c>
      <c r="F178" s="7">
        <v>22.879236111111119</v>
      </c>
      <c r="G178" s="7">
        <v>6.3624167000000007</v>
      </c>
      <c r="H178" s="2">
        <v>10</v>
      </c>
      <c r="I178" s="2">
        <v>30.1</v>
      </c>
      <c r="J178" s="2">
        <v>27.2</v>
      </c>
      <c r="K178" s="2">
        <v>20.399999999999999</v>
      </c>
      <c r="L178" s="2">
        <f t="shared" si="8"/>
        <v>26.95</v>
      </c>
      <c r="M178" s="2"/>
      <c r="N178" s="2">
        <v>5.14</v>
      </c>
      <c r="O178" s="2">
        <v>12.36</v>
      </c>
      <c r="P178" s="2">
        <f t="shared" si="9"/>
        <v>17.5</v>
      </c>
      <c r="Q178" s="2">
        <v>0.66</v>
      </c>
      <c r="R178" s="2">
        <v>1.65</v>
      </c>
      <c r="S178" s="2">
        <f t="shared" si="10"/>
        <v>2.31</v>
      </c>
      <c r="T178" s="2">
        <v>115.29</v>
      </c>
      <c r="V178">
        <f>S178/P178</f>
        <v>0.13200000000000001</v>
      </c>
      <c r="W178" s="15">
        <f t="shared" si="11"/>
        <v>132</v>
      </c>
      <c r="X178">
        <f>Q178/N178</f>
        <v>0.1284046692607004</v>
      </c>
      <c r="Y178">
        <f>R178/P178</f>
        <v>9.4285714285714278E-2</v>
      </c>
      <c r="Z178">
        <f>O178/P178</f>
        <v>0.70628571428571429</v>
      </c>
      <c r="AA178">
        <f>R178/S178</f>
        <v>0.71428571428571419</v>
      </c>
    </row>
    <row r="179" spans="1:27" x14ac:dyDescent="0.2">
      <c r="A179" s="2">
        <v>27</v>
      </c>
      <c r="B179" s="2">
        <v>2</v>
      </c>
      <c r="C179" s="2">
        <v>23</v>
      </c>
      <c r="D179" s="5">
        <v>50</v>
      </c>
      <c r="E179" s="6">
        <v>7</v>
      </c>
      <c r="F179" s="7">
        <v>22.879236111111119</v>
      </c>
      <c r="G179" s="7">
        <v>6.3624167000000007</v>
      </c>
      <c r="H179" s="2">
        <v>10</v>
      </c>
      <c r="I179" s="2">
        <v>31.6</v>
      </c>
      <c r="J179" s="2">
        <v>42.7</v>
      </c>
      <c r="K179" s="2">
        <v>37</v>
      </c>
      <c r="L179" s="2">
        <f t="shared" si="8"/>
        <v>35.725000000000001</v>
      </c>
      <c r="M179" s="2"/>
      <c r="N179" s="2">
        <v>11.15</v>
      </c>
      <c r="O179" s="2">
        <v>27.59</v>
      </c>
      <c r="P179" s="2">
        <f t="shared" si="9"/>
        <v>38.74</v>
      </c>
      <c r="Q179" s="2">
        <v>1.34</v>
      </c>
      <c r="R179" s="2">
        <v>3.2</v>
      </c>
      <c r="S179" s="2">
        <f t="shared" si="10"/>
        <v>4.54</v>
      </c>
      <c r="T179" s="2">
        <v>170.14</v>
      </c>
      <c r="V179">
        <f>S179/P179</f>
        <v>0.11719153329891585</v>
      </c>
      <c r="W179" s="15">
        <f t="shared" si="11"/>
        <v>117.19153329891586</v>
      </c>
      <c r="X179">
        <f>Q179/N179</f>
        <v>0.12017937219730943</v>
      </c>
      <c r="Y179">
        <f>R179/P179</f>
        <v>8.2601961796592668E-2</v>
      </c>
      <c r="Z179">
        <f>O179/P179</f>
        <v>0.71218378936499738</v>
      </c>
      <c r="AA179">
        <f>R179/S179</f>
        <v>0.70484581497797361</v>
      </c>
    </row>
    <row r="180" spans="1:27" x14ac:dyDescent="0.2">
      <c r="A180" s="2">
        <v>28</v>
      </c>
      <c r="B180" s="2">
        <v>2</v>
      </c>
      <c r="C180" s="2">
        <v>23</v>
      </c>
      <c r="D180" s="5">
        <v>50</v>
      </c>
      <c r="E180" s="6">
        <v>8</v>
      </c>
      <c r="F180" s="7">
        <v>22.879236111111119</v>
      </c>
      <c r="G180" s="7">
        <v>6.3624167000000007</v>
      </c>
      <c r="H180" s="2">
        <v>12</v>
      </c>
      <c r="I180" s="2">
        <v>29.6</v>
      </c>
      <c r="J180" s="2">
        <v>36</v>
      </c>
      <c r="K180" s="2">
        <v>34.4</v>
      </c>
      <c r="L180" s="2">
        <f t="shared" si="8"/>
        <v>32.400000000000006</v>
      </c>
      <c r="M180" s="2"/>
      <c r="N180" s="2">
        <v>5.01</v>
      </c>
      <c r="O180" s="2">
        <v>14.41</v>
      </c>
      <c r="P180" s="2">
        <f t="shared" si="9"/>
        <v>19.420000000000002</v>
      </c>
      <c r="Q180" s="2">
        <v>0.6</v>
      </c>
      <c r="R180" s="2">
        <v>1.6</v>
      </c>
      <c r="S180" s="2">
        <f t="shared" si="10"/>
        <v>2.2000000000000002</v>
      </c>
      <c r="T180" s="2">
        <v>132.69</v>
      </c>
      <c r="V180">
        <f>S180/P180</f>
        <v>0.11328527291452112</v>
      </c>
      <c r="W180" s="15">
        <f t="shared" si="11"/>
        <v>113.28527291452112</v>
      </c>
      <c r="X180">
        <f>Q180/N180</f>
        <v>0.11976047904191617</v>
      </c>
      <c r="Y180">
        <f>R180/P180</f>
        <v>8.2389289392378995E-2</v>
      </c>
      <c r="Z180">
        <f>O180/P180</f>
        <v>0.74201853759011327</v>
      </c>
      <c r="AA180">
        <f>R180/S180</f>
        <v>0.72727272727272729</v>
      </c>
    </row>
    <row r="181" spans="1:27" x14ac:dyDescent="0.2">
      <c r="A181" s="2">
        <v>29</v>
      </c>
      <c r="B181" s="2">
        <v>2</v>
      </c>
      <c r="C181" s="2">
        <v>23</v>
      </c>
      <c r="D181" s="5">
        <v>50</v>
      </c>
      <c r="E181" s="6">
        <v>9</v>
      </c>
      <c r="F181" s="7">
        <v>22.879236111111119</v>
      </c>
      <c r="G181" s="7">
        <v>6.3624167000000007</v>
      </c>
      <c r="H181" s="2">
        <v>12</v>
      </c>
      <c r="I181" s="2">
        <v>33.9</v>
      </c>
      <c r="J181" s="2">
        <v>40.9</v>
      </c>
      <c r="K181" s="2">
        <v>30</v>
      </c>
      <c r="L181" s="2">
        <f t="shared" si="8"/>
        <v>34.674999999999997</v>
      </c>
      <c r="M181" s="2"/>
      <c r="N181" s="2">
        <v>7.23</v>
      </c>
      <c r="O181" s="2">
        <v>20.23</v>
      </c>
      <c r="P181" s="2">
        <f t="shared" si="9"/>
        <v>27.46</v>
      </c>
      <c r="Q181" s="2">
        <v>1.07</v>
      </c>
      <c r="R181" s="2">
        <v>2.97</v>
      </c>
      <c r="S181" s="2">
        <f t="shared" si="10"/>
        <v>4.04</v>
      </c>
      <c r="T181" s="2">
        <v>143.74</v>
      </c>
      <c r="V181">
        <f>S181/P181</f>
        <v>0.14712308812818645</v>
      </c>
      <c r="W181" s="15">
        <f t="shared" si="11"/>
        <v>147.12308812818645</v>
      </c>
      <c r="X181">
        <f>Q181/N181</f>
        <v>0.14799446749654219</v>
      </c>
      <c r="Y181">
        <f>R181/P181</f>
        <v>0.10815731973780045</v>
      </c>
      <c r="Z181">
        <f>O181/P181</f>
        <v>0.73670793882010199</v>
      </c>
      <c r="AA181">
        <f>R181/S181</f>
        <v>0.73514851485148514</v>
      </c>
    </row>
    <row r="182" spans="1:27" x14ac:dyDescent="0.2">
      <c r="A182" s="2">
        <v>30</v>
      </c>
      <c r="B182" s="2">
        <v>2</v>
      </c>
      <c r="C182" s="2">
        <v>23</v>
      </c>
      <c r="D182" s="5">
        <v>50</v>
      </c>
      <c r="E182" s="6">
        <v>10</v>
      </c>
      <c r="F182" s="7">
        <v>22.879236111111119</v>
      </c>
      <c r="G182" s="7">
        <v>6.3624167000000007</v>
      </c>
      <c r="H182" s="2">
        <v>13</v>
      </c>
      <c r="I182" s="2">
        <v>36.9</v>
      </c>
      <c r="J182" s="2">
        <v>58.7</v>
      </c>
      <c r="K182" s="2">
        <v>36.700000000000003</v>
      </c>
      <c r="L182" s="2">
        <f t="shared" si="8"/>
        <v>42.3</v>
      </c>
      <c r="M182" s="2"/>
      <c r="N182" s="2">
        <v>11.63</v>
      </c>
      <c r="O182" s="2">
        <v>24.81</v>
      </c>
      <c r="P182" s="2">
        <f t="shared" si="9"/>
        <v>36.44</v>
      </c>
      <c r="Q182" s="2">
        <v>1.38</v>
      </c>
      <c r="R182" s="2">
        <v>2.89</v>
      </c>
      <c r="S182" s="2">
        <f t="shared" si="10"/>
        <v>4.2699999999999996</v>
      </c>
      <c r="T182" s="2">
        <v>132.99</v>
      </c>
      <c r="V182">
        <f>S182/P182</f>
        <v>0.11717892425905597</v>
      </c>
      <c r="W182" s="15">
        <f t="shared" si="11"/>
        <v>117.17892425905598</v>
      </c>
      <c r="X182">
        <f>Q182/N182</f>
        <v>0.11865864144453997</v>
      </c>
      <c r="Y182">
        <f>R182/P182</f>
        <v>7.9308452250274428E-2</v>
      </c>
      <c r="Z182">
        <f>O182/P182</f>
        <v>0.68084522502744238</v>
      </c>
      <c r="AA182">
        <f>R182/S182</f>
        <v>0.67681498829039821</v>
      </c>
    </row>
    <row r="183" spans="1:27" x14ac:dyDescent="0.2">
      <c r="A183" s="2">
        <v>31</v>
      </c>
      <c r="B183" s="2">
        <v>2</v>
      </c>
      <c r="C183" s="2">
        <v>26</v>
      </c>
      <c r="D183" s="5">
        <v>0</v>
      </c>
      <c r="E183" s="6">
        <v>1</v>
      </c>
      <c r="F183" s="7">
        <v>26.061574074074073</v>
      </c>
      <c r="G183" s="7">
        <v>10.683623300000001</v>
      </c>
      <c r="H183" s="2">
        <v>11</v>
      </c>
      <c r="I183" s="2">
        <v>38.4</v>
      </c>
      <c r="J183" s="2">
        <v>51.3</v>
      </c>
      <c r="K183" s="2">
        <v>29</v>
      </c>
      <c r="L183" s="2">
        <f t="shared" si="8"/>
        <v>39.274999999999999</v>
      </c>
      <c r="M183">
        <v>0.83499999999999996</v>
      </c>
      <c r="N183" s="2">
        <v>14.24</v>
      </c>
      <c r="O183" s="2">
        <v>28.9</v>
      </c>
      <c r="P183" s="2">
        <f t="shared" si="9"/>
        <v>43.14</v>
      </c>
      <c r="Q183" s="2">
        <v>1.9</v>
      </c>
      <c r="R183" s="2">
        <v>3.62</v>
      </c>
      <c r="S183" s="2">
        <f t="shared" si="10"/>
        <v>5.52</v>
      </c>
      <c r="T183" s="2">
        <v>138.75</v>
      </c>
      <c r="V183">
        <f>S183/P183</f>
        <v>0.12795549374130735</v>
      </c>
      <c r="W183" s="15">
        <f t="shared" si="11"/>
        <v>127.95549374130735</v>
      </c>
      <c r="X183">
        <f>Q183/N183</f>
        <v>0.13342696629213482</v>
      </c>
      <c r="Y183">
        <f>R183/P183</f>
        <v>8.3912841910060265E-2</v>
      </c>
      <c r="Z183">
        <f>O183/P183</f>
        <v>0.66991191469633748</v>
      </c>
      <c r="AA183">
        <f>R183/S183</f>
        <v>0.65579710144927539</v>
      </c>
    </row>
    <row r="184" spans="1:27" x14ac:dyDescent="0.2">
      <c r="A184" s="2">
        <v>32</v>
      </c>
      <c r="B184" s="2">
        <v>2</v>
      </c>
      <c r="C184" s="2">
        <v>26</v>
      </c>
      <c r="D184" s="5">
        <v>0</v>
      </c>
      <c r="E184" s="6">
        <v>2</v>
      </c>
      <c r="F184" s="7">
        <v>26.061574074074073</v>
      </c>
      <c r="G184" s="7">
        <v>10.683623300000001</v>
      </c>
      <c r="H184" s="2">
        <v>17</v>
      </c>
      <c r="I184" s="2">
        <v>27.4</v>
      </c>
      <c r="J184" s="2">
        <v>51.1</v>
      </c>
      <c r="K184" s="2">
        <v>38.4</v>
      </c>
      <c r="L184" s="2">
        <f t="shared" si="8"/>
        <v>36.075000000000003</v>
      </c>
      <c r="M184">
        <v>0.82499999999999996</v>
      </c>
      <c r="N184" s="2">
        <v>20.65</v>
      </c>
      <c r="O184" s="2">
        <v>60.33</v>
      </c>
      <c r="P184" s="2">
        <f t="shared" si="9"/>
        <v>80.97999999999999</v>
      </c>
      <c r="Q184" s="2">
        <v>3.19</v>
      </c>
      <c r="R184" s="2">
        <v>9.2100000000000009</v>
      </c>
      <c r="S184" s="2">
        <f t="shared" si="10"/>
        <v>12.4</v>
      </c>
      <c r="T184" s="2">
        <v>73.45</v>
      </c>
      <c r="V184">
        <f>S184/P184</f>
        <v>0.15312422820449495</v>
      </c>
      <c r="W184" s="15">
        <f t="shared" si="11"/>
        <v>153.12422820449495</v>
      </c>
      <c r="X184">
        <f>Q184/N184</f>
        <v>0.15447941888619857</v>
      </c>
      <c r="Y184">
        <f>R184/P184</f>
        <v>0.11373178562608054</v>
      </c>
      <c r="Z184">
        <f>O184/P184</f>
        <v>0.74499876512719199</v>
      </c>
      <c r="AA184">
        <f>R184/S184</f>
        <v>0.74274193548387102</v>
      </c>
    </row>
    <row r="185" spans="1:27" x14ac:dyDescent="0.2">
      <c r="A185" s="2">
        <v>33</v>
      </c>
      <c r="B185" s="2">
        <v>2</v>
      </c>
      <c r="C185" s="2">
        <v>26</v>
      </c>
      <c r="D185" s="5">
        <v>0</v>
      </c>
      <c r="E185" s="6">
        <v>3</v>
      </c>
      <c r="F185" s="7">
        <v>26.061574074074073</v>
      </c>
      <c r="G185" s="7">
        <v>10.683623300000001</v>
      </c>
      <c r="H185" s="8">
        <v>11</v>
      </c>
      <c r="I185" s="2">
        <v>35.200000000000003</v>
      </c>
      <c r="J185" s="2">
        <v>51</v>
      </c>
      <c r="K185" s="2">
        <v>46.3</v>
      </c>
      <c r="L185" s="2">
        <f t="shared" si="8"/>
        <v>41.924999999999997</v>
      </c>
      <c r="M185">
        <v>0.82399999999999995</v>
      </c>
      <c r="N185" s="2">
        <v>14.35</v>
      </c>
      <c r="O185" s="2">
        <v>41.52</v>
      </c>
      <c r="P185" s="2">
        <f t="shared" si="9"/>
        <v>55.870000000000005</v>
      </c>
      <c r="Q185" s="2">
        <v>2.31</v>
      </c>
      <c r="R185" s="2">
        <v>5.69</v>
      </c>
      <c r="S185" s="2">
        <f t="shared" si="10"/>
        <v>8</v>
      </c>
      <c r="T185" s="2">
        <v>135.97</v>
      </c>
      <c r="V185">
        <f>S185/P185</f>
        <v>0.1431895471630571</v>
      </c>
      <c r="W185" s="15">
        <f t="shared" si="11"/>
        <v>143.18954716305709</v>
      </c>
      <c r="X185">
        <f>Q185/N185</f>
        <v>0.16097560975609757</v>
      </c>
      <c r="Y185">
        <f>R185/P185</f>
        <v>0.10184356541972436</v>
      </c>
      <c r="Z185">
        <f>O185/P185</f>
        <v>0.74315374977626636</v>
      </c>
      <c r="AA185">
        <f>R185/S185</f>
        <v>0.71125000000000005</v>
      </c>
    </row>
    <row r="186" spans="1:27" x14ac:dyDescent="0.2">
      <c r="A186" s="2">
        <v>34</v>
      </c>
      <c r="B186" s="2">
        <v>2</v>
      </c>
      <c r="C186" s="2">
        <v>26</v>
      </c>
      <c r="D186" s="5">
        <v>0</v>
      </c>
      <c r="E186" s="6">
        <v>4</v>
      </c>
      <c r="F186" s="7">
        <v>26.061574074074073</v>
      </c>
      <c r="G186" s="7">
        <v>10.683623300000001</v>
      </c>
      <c r="H186" s="2">
        <v>12</v>
      </c>
      <c r="I186" s="2">
        <v>46.1</v>
      </c>
      <c r="J186" s="2">
        <v>60</v>
      </c>
      <c r="K186" s="2">
        <v>41.3</v>
      </c>
      <c r="L186" s="2">
        <f t="shared" si="8"/>
        <v>48.375</v>
      </c>
      <c r="M186">
        <v>0.80800000000000005</v>
      </c>
      <c r="N186" s="2">
        <v>17.489999999999998</v>
      </c>
      <c r="O186" s="2">
        <v>33.51</v>
      </c>
      <c r="P186" s="2">
        <f t="shared" si="9"/>
        <v>51</v>
      </c>
      <c r="Q186" s="2">
        <v>2.41</v>
      </c>
      <c r="R186" s="2">
        <v>4.55</v>
      </c>
      <c r="S186" s="2">
        <f t="shared" si="10"/>
        <v>6.96</v>
      </c>
      <c r="T186" s="2">
        <v>113.74</v>
      </c>
      <c r="V186">
        <f>S186/P186</f>
        <v>0.13647058823529412</v>
      </c>
      <c r="W186" s="15">
        <f t="shared" si="11"/>
        <v>136.47058823529412</v>
      </c>
      <c r="X186">
        <f>Q186/N186</f>
        <v>0.13779302458547743</v>
      </c>
      <c r="Y186">
        <f>R186/P186</f>
        <v>8.9215686274509806E-2</v>
      </c>
      <c r="Z186">
        <f>O186/P186</f>
        <v>0.6570588235294117</v>
      </c>
      <c r="AA186">
        <f>R186/S186</f>
        <v>0.65373563218390807</v>
      </c>
    </row>
    <row r="187" spans="1:27" x14ac:dyDescent="0.2">
      <c r="A187" s="2">
        <v>35</v>
      </c>
      <c r="B187" s="2">
        <v>2</v>
      </c>
      <c r="C187" s="2">
        <v>26</v>
      </c>
      <c r="D187" s="5">
        <v>0</v>
      </c>
      <c r="E187" s="6">
        <v>5</v>
      </c>
      <c r="F187" s="7">
        <v>26.061574074074073</v>
      </c>
      <c r="G187" s="7">
        <v>10.683623300000001</v>
      </c>
      <c r="H187" s="2">
        <v>12</v>
      </c>
      <c r="I187" s="2">
        <v>38.799999999999997</v>
      </c>
      <c r="J187" s="2">
        <v>65.3</v>
      </c>
      <c r="K187" s="2">
        <v>38.200000000000003</v>
      </c>
      <c r="L187" s="2">
        <f t="shared" si="8"/>
        <v>45.274999999999999</v>
      </c>
      <c r="M187">
        <v>0.82899999999999996</v>
      </c>
      <c r="N187" s="2">
        <v>13.84</v>
      </c>
      <c r="O187" s="2">
        <v>32.1</v>
      </c>
      <c r="P187" s="2">
        <f t="shared" si="9"/>
        <v>45.94</v>
      </c>
      <c r="Q187" s="2">
        <v>1.8</v>
      </c>
      <c r="R187" s="2">
        <v>4.08</v>
      </c>
      <c r="S187" s="2">
        <f t="shared" si="10"/>
        <v>5.88</v>
      </c>
      <c r="T187" s="2">
        <v>125.82</v>
      </c>
      <c r="V187">
        <f>S187/P187</f>
        <v>0.12799303439268611</v>
      </c>
      <c r="W187" s="15">
        <f t="shared" si="11"/>
        <v>127.99303439268611</v>
      </c>
      <c r="X187">
        <f>Q187/N187</f>
        <v>0.13005780346820811</v>
      </c>
      <c r="Y187">
        <f>R187/P187</f>
        <v>8.8811493252067927E-2</v>
      </c>
      <c r="Z187">
        <f>O187/P187</f>
        <v>0.69873748367435795</v>
      </c>
      <c r="AA187">
        <f>R187/S187</f>
        <v>0.69387755102040816</v>
      </c>
    </row>
    <row r="188" spans="1:27" x14ac:dyDescent="0.2">
      <c r="A188" s="2">
        <v>36</v>
      </c>
      <c r="B188" s="2">
        <v>2</v>
      </c>
      <c r="C188" s="2">
        <v>26</v>
      </c>
      <c r="D188" s="5">
        <v>0</v>
      </c>
      <c r="E188" s="6">
        <v>6</v>
      </c>
      <c r="F188" s="7">
        <v>26.061574074074073</v>
      </c>
      <c r="G188" s="7">
        <v>10.683623300000001</v>
      </c>
      <c r="H188" s="2">
        <v>12</v>
      </c>
      <c r="I188" s="2">
        <v>28.6</v>
      </c>
      <c r="J188" s="2">
        <v>45.4</v>
      </c>
      <c r="K188" s="2">
        <v>26.3</v>
      </c>
      <c r="L188" s="2">
        <f t="shared" si="8"/>
        <v>32.225000000000001</v>
      </c>
      <c r="N188" s="2">
        <v>9.91</v>
      </c>
      <c r="O188" s="2">
        <v>21.86</v>
      </c>
      <c r="P188" s="2">
        <f t="shared" si="9"/>
        <v>31.77</v>
      </c>
      <c r="Q188" s="2">
        <v>1.1200000000000001</v>
      </c>
      <c r="R188" s="2">
        <v>2.66</v>
      </c>
      <c r="S188" s="2">
        <f t="shared" si="10"/>
        <v>3.7800000000000002</v>
      </c>
      <c r="T188" s="2">
        <v>107.07</v>
      </c>
      <c r="V188">
        <f>S188/P188</f>
        <v>0.11898016997167139</v>
      </c>
      <c r="W188" s="15">
        <f t="shared" si="11"/>
        <v>118.98016997167139</v>
      </c>
      <c r="X188">
        <f>Q188/N188</f>
        <v>0.11301715438950556</v>
      </c>
      <c r="Y188">
        <f>R188/P188</f>
        <v>8.3726786276361348E-2</v>
      </c>
      <c r="Z188">
        <f>O188/P188</f>
        <v>0.68807050676739057</v>
      </c>
      <c r="AA188">
        <f>R188/S188</f>
        <v>0.70370370370370372</v>
      </c>
    </row>
    <row r="189" spans="1:27" x14ac:dyDescent="0.2">
      <c r="A189" s="2">
        <v>37</v>
      </c>
      <c r="B189" s="2">
        <v>2</v>
      </c>
      <c r="C189" s="2">
        <v>26</v>
      </c>
      <c r="D189" s="5">
        <v>0</v>
      </c>
      <c r="E189" s="6">
        <v>7</v>
      </c>
      <c r="F189" s="7">
        <v>26.061574074074073</v>
      </c>
      <c r="G189" s="7">
        <v>10.683623300000001</v>
      </c>
      <c r="H189" s="2">
        <v>10</v>
      </c>
      <c r="I189" s="2">
        <v>35.9</v>
      </c>
      <c r="J189" s="2">
        <v>39.299999999999997</v>
      </c>
      <c r="K189" s="2">
        <v>28.4</v>
      </c>
      <c r="L189" s="2">
        <f t="shared" si="8"/>
        <v>34.875</v>
      </c>
      <c r="M189" s="2"/>
      <c r="N189" s="2">
        <v>12.72</v>
      </c>
      <c r="O189" s="2">
        <v>24.14</v>
      </c>
      <c r="P189" s="2">
        <f t="shared" si="9"/>
        <v>36.86</v>
      </c>
      <c r="Q189" s="2">
        <v>1.97</v>
      </c>
      <c r="R189" s="2">
        <v>4.0999999999999996</v>
      </c>
      <c r="S189" s="2">
        <f t="shared" si="10"/>
        <v>6.0699999999999994</v>
      </c>
      <c r="T189" s="2">
        <v>97.33</v>
      </c>
      <c r="V189">
        <f>S189/P189</f>
        <v>0.16467715680954964</v>
      </c>
      <c r="W189" s="15">
        <f t="shared" si="11"/>
        <v>164.67715680954964</v>
      </c>
      <c r="X189">
        <f>Q189/N189</f>
        <v>0.15487421383647798</v>
      </c>
      <c r="Y189">
        <f>R189/P189</f>
        <v>0.11123168746608789</v>
      </c>
      <c r="Z189">
        <f>O189/P189</f>
        <v>0.65491047205642972</v>
      </c>
      <c r="AA189">
        <f>R189/S189</f>
        <v>0.67545304777594728</v>
      </c>
    </row>
    <row r="190" spans="1:27" x14ac:dyDescent="0.2">
      <c r="A190" s="2">
        <v>38</v>
      </c>
      <c r="B190" s="2">
        <v>2</v>
      </c>
      <c r="C190" s="2">
        <v>26</v>
      </c>
      <c r="D190" s="5">
        <v>0</v>
      </c>
      <c r="E190" s="6">
        <v>8</v>
      </c>
      <c r="F190" s="7">
        <v>26.061574074074073</v>
      </c>
      <c r="G190" s="7">
        <v>10.683623300000001</v>
      </c>
      <c r="H190" s="2">
        <v>9</v>
      </c>
      <c r="I190" s="2">
        <v>40</v>
      </c>
      <c r="J190" s="2">
        <v>46.1</v>
      </c>
      <c r="K190" s="2">
        <v>41.3</v>
      </c>
      <c r="L190" s="2">
        <f t="shared" si="8"/>
        <v>41.85</v>
      </c>
      <c r="M190" s="2"/>
      <c r="N190" s="2">
        <v>13.14</v>
      </c>
      <c r="O190" s="2">
        <v>23.91</v>
      </c>
      <c r="P190" s="2">
        <f t="shared" si="9"/>
        <v>37.049999999999997</v>
      </c>
      <c r="Q190" s="2">
        <v>2.44</v>
      </c>
      <c r="R190" s="2">
        <v>3.6</v>
      </c>
      <c r="S190" s="2">
        <f t="shared" si="10"/>
        <v>6.04</v>
      </c>
      <c r="T190" s="2">
        <v>79.53</v>
      </c>
      <c r="V190">
        <f>S190/P190</f>
        <v>0.16302294197031039</v>
      </c>
      <c r="W190" s="15">
        <f t="shared" si="11"/>
        <v>163.0229419703104</v>
      </c>
      <c r="X190">
        <f>Q190/N190</f>
        <v>0.18569254185692541</v>
      </c>
      <c r="Y190">
        <f>R190/P190</f>
        <v>9.7165991902834023E-2</v>
      </c>
      <c r="Z190">
        <f>O190/P190</f>
        <v>0.64534412955465592</v>
      </c>
      <c r="AA190">
        <f>R190/S190</f>
        <v>0.59602649006622521</v>
      </c>
    </row>
    <row r="191" spans="1:27" x14ac:dyDescent="0.2">
      <c r="A191" s="2">
        <v>39</v>
      </c>
      <c r="B191" s="2">
        <v>2</v>
      </c>
      <c r="C191" s="2">
        <v>26</v>
      </c>
      <c r="D191" s="5">
        <v>0</v>
      </c>
      <c r="E191" s="6">
        <v>9</v>
      </c>
      <c r="F191" s="7">
        <v>26.061574074074073</v>
      </c>
      <c r="G191" s="7">
        <v>10.683623300000001</v>
      </c>
      <c r="H191" s="2">
        <v>8</v>
      </c>
      <c r="I191" s="2">
        <v>41.8</v>
      </c>
      <c r="J191" s="2">
        <v>52.8</v>
      </c>
      <c r="K191" s="2">
        <v>56.4</v>
      </c>
      <c r="L191" s="2">
        <f t="shared" si="8"/>
        <v>48.199999999999996</v>
      </c>
      <c r="M191" s="2"/>
      <c r="N191" s="2">
        <v>14.38</v>
      </c>
      <c r="O191" s="2">
        <v>27.23</v>
      </c>
      <c r="P191" s="2">
        <f t="shared" si="9"/>
        <v>41.61</v>
      </c>
      <c r="Q191" s="2">
        <v>2.41</v>
      </c>
      <c r="R191" s="2">
        <v>3.89</v>
      </c>
      <c r="S191" s="2">
        <f t="shared" si="10"/>
        <v>6.3000000000000007</v>
      </c>
      <c r="T191" s="2">
        <v>89.15</v>
      </c>
      <c r="V191">
        <f>S191/P191</f>
        <v>0.15140591204037493</v>
      </c>
      <c r="W191" s="15">
        <f t="shared" si="11"/>
        <v>151.40591204037494</v>
      </c>
      <c r="X191">
        <f>Q191/N191</f>
        <v>0.16759388038942977</v>
      </c>
      <c r="Y191">
        <f>R191/P191</f>
        <v>9.3487142513818802E-2</v>
      </c>
      <c r="Z191">
        <f>O191/P191</f>
        <v>0.65440999759673157</v>
      </c>
      <c r="AA191">
        <f>R191/S191</f>
        <v>0.61746031746031738</v>
      </c>
    </row>
    <row r="192" spans="1:27" x14ac:dyDescent="0.2">
      <c r="A192" s="2">
        <v>40</v>
      </c>
      <c r="B192" s="2">
        <v>2</v>
      </c>
      <c r="C192" s="2">
        <v>26</v>
      </c>
      <c r="D192" s="5">
        <v>0</v>
      </c>
      <c r="E192" s="6">
        <v>10</v>
      </c>
      <c r="F192" s="7">
        <v>26.061574074074073</v>
      </c>
      <c r="G192" s="7">
        <v>10.683623300000001</v>
      </c>
      <c r="H192" s="2">
        <v>10</v>
      </c>
      <c r="I192" s="2">
        <v>33.4</v>
      </c>
      <c r="J192" s="2">
        <v>52.7</v>
      </c>
      <c r="K192" s="2">
        <v>39.799999999999997</v>
      </c>
      <c r="L192" s="2">
        <f t="shared" si="8"/>
        <v>39.825000000000003</v>
      </c>
      <c r="M192" s="2"/>
      <c r="N192" s="2">
        <v>12.96</v>
      </c>
      <c r="O192" s="2">
        <v>27.79</v>
      </c>
      <c r="P192" s="2">
        <f t="shared" si="9"/>
        <v>40.75</v>
      </c>
      <c r="Q192" s="2">
        <v>1.96</v>
      </c>
      <c r="R192" s="2">
        <v>4.63</v>
      </c>
      <c r="S192" s="2">
        <f t="shared" si="10"/>
        <v>6.59</v>
      </c>
      <c r="T192" s="2">
        <v>129.28</v>
      </c>
      <c r="V192">
        <f>S192/P192</f>
        <v>0.16171779141104295</v>
      </c>
      <c r="W192" s="15">
        <f t="shared" si="11"/>
        <v>161.71779141104295</v>
      </c>
      <c r="X192">
        <f>Q192/N192</f>
        <v>0.15123456790123455</v>
      </c>
      <c r="Y192">
        <f>R192/P192</f>
        <v>0.11361963190184049</v>
      </c>
      <c r="Z192">
        <f>O192/P192</f>
        <v>0.68196319018404905</v>
      </c>
      <c r="AA192">
        <f>R192/S192</f>
        <v>0.70257966616084977</v>
      </c>
    </row>
    <row r="193" spans="1:27" x14ac:dyDescent="0.2">
      <c r="A193" s="2">
        <v>41</v>
      </c>
      <c r="B193" s="2">
        <v>2</v>
      </c>
      <c r="C193" s="2">
        <v>26</v>
      </c>
      <c r="D193" s="5">
        <v>30</v>
      </c>
      <c r="E193" s="6">
        <v>1</v>
      </c>
      <c r="F193" s="7">
        <v>26.061574074074073</v>
      </c>
      <c r="G193" s="7">
        <v>7.1893181000000004</v>
      </c>
      <c r="H193" s="2">
        <v>10</v>
      </c>
      <c r="I193" s="2">
        <v>27</v>
      </c>
      <c r="J193" s="2">
        <v>31.6</v>
      </c>
      <c r="K193" s="2">
        <v>27.4</v>
      </c>
      <c r="L193" s="2">
        <f t="shared" si="8"/>
        <v>28.25</v>
      </c>
      <c r="M193" s="2">
        <v>0.84499999999999997</v>
      </c>
      <c r="N193" s="2">
        <v>5.65</v>
      </c>
      <c r="O193" s="2">
        <v>18.07</v>
      </c>
      <c r="P193" s="2">
        <f t="shared" si="9"/>
        <v>23.72</v>
      </c>
      <c r="Q193" s="2">
        <v>0.79</v>
      </c>
      <c r="R193" s="2">
        <v>2.5</v>
      </c>
      <c r="S193" s="2">
        <f t="shared" si="10"/>
        <v>3.29</v>
      </c>
      <c r="T193" s="2">
        <v>75.41</v>
      </c>
      <c r="V193">
        <f>S193/P193</f>
        <v>0.13870151770657674</v>
      </c>
      <c r="W193" s="15">
        <f t="shared" si="11"/>
        <v>138.70151770657674</v>
      </c>
      <c r="X193">
        <f>Q193/N193</f>
        <v>0.13982300884955751</v>
      </c>
      <c r="Y193">
        <f>R193/P193</f>
        <v>0.10539629005059023</v>
      </c>
      <c r="Z193">
        <f>O193/P193</f>
        <v>0.76180438448566612</v>
      </c>
      <c r="AA193">
        <f>R193/S193</f>
        <v>0.75987841945288748</v>
      </c>
    </row>
    <row r="194" spans="1:27" x14ac:dyDescent="0.2">
      <c r="A194" s="2">
        <v>42</v>
      </c>
      <c r="B194" s="2">
        <v>2</v>
      </c>
      <c r="C194" s="2">
        <v>26</v>
      </c>
      <c r="D194" s="5">
        <v>30</v>
      </c>
      <c r="E194" s="6">
        <v>2</v>
      </c>
      <c r="F194" s="7">
        <v>26.061574074074073</v>
      </c>
      <c r="G194" s="7">
        <v>7.1893181000000004</v>
      </c>
      <c r="H194" s="2">
        <v>10</v>
      </c>
      <c r="I194" s="2">
        <v>29.3</v>
      </c>
      <c r="J194" s="2">
        <v>27.2</v>
      </c>
      <c r="K194" s="2">
        <v>19.3</v>
      </c>
      <c r="L194" s="2">
        <f t="shared" si="8"/>
        <v>26.274999999999999</v>
      </c>
      <c r="M194" s="2">
        <v>0.83699999999999997</v>
      </c>
      <c r="N194" s="2">
        <v>4.26</v>
      </c>
      <c r="O194" s="2">
        <v>11.1</v>
      </c>
      <c r="P194" s="2">
        <f t="shared" si="9"/>
        <v>15.36</v>
      </c>
      <c r="Q194" s="2">
        <v>0.7</v>
      </c>
      <c r="R194" s="2">
        <v>1.76</v>
      </c>
      <c r="S194" s="2">
        <f t="shared" si="10"/>
        <v>2.46</v>
      </c>
      <c r="T194" s="2">
        <v>101.29</v>
      </c>
      <c r="V194">
        <f>S194/P194</f>
        <v>0.16015625</v>
      </c>
      <c r="W194" s="15">
        <f t="shared" si="11"/>
        <v>160.15625</v>
      </c>
      <c r="X194">
        <f>Q194/N194</f>
        <v>0.16431924882629106</v>
      </c>
      <c r="Y194">
        <f>R194/P194</f>
        <v>0.11458333333333334</v>
      </c>
      <c r="Z194">
        <f>O194/P194</f>
        <v>0.72265625</v>
      </c>
      <c r="AA194">
        <f>R194/S194</f>
        <v>0.71544715447154472</v>
      </c>
    </row>
    <row r="195" spans="1:27" x14ac:dyDescent="0.2">
      <c r="A195" s="2">
        <v>43</v>
      </c>
      <c r="B195" s="2">
        <v>2</v>
      </c>
      <c r="C195" s="2">
        <v>26</v>
      </c>
      <c r="D195" s="5">
        <v>30</v>
      </c>
      <c r="E195" s="6">
        <v>3</v>
      </c>
      <c r="F195" s="7">
        <v>26.061574074074073</v>
      </c>
      <c r="G195" s="7">
        <v>7.1893181000000004</v>
      </c>
      <c r="H195" s="2">
        <v>9</v>
      </c>
      <c r="I195" s="2">
        <v>33.4</v>
      </c>
      <c r="J195" s="2">
        <v>42.9</v>
      </c>
      <c r="K195" s="2">
        <v>30.5</v>
      </c>
      <c r="L195" s="2">
        <f t="shared" si="8"/>
        <v>35.049999999999997</v>
      </c>
      <c r="M195" s="2">
        <v>0.84299999999999997</v>
      </c>
      <c r="N195" s="2">
        <v>6.25</v>
      </c>
      <c r="O195" s="2">
        <v>14.81</v>
      </c>
      <c r="P195" s="2">
        <f t="shared" si="9"/>
        <v>21.060000000000002</v>
      </c>
      <c r="Q195" s="2">
        <v>0.99</v>
      </c>
      <c r="R195" s="2">
        <v>2.4500000000000002</v>
      </c>
      <c r="S195" s="2">
        <f t="shared" si="10"/>
        <v>3.4400000000000004</v>
      </c>
      <c r="T195" s="2">
        <v>70.13</v>
      </c>
      <c r="V195">
        <f>S195/P195</f>
        <v>0.16334283000949668</v>
      </c>
      <c r="W195" s="15">
        <f t="shared" si="11"/>
        <v>163.34283000949668</v>
      </c>
      <c r="X195">
        <f>Q195/N195</f>
        <v>0.15839999999999999</v>
      </c>
      <c r="Y195">
        <f>R195/P195</f>
        <v>0.11633428300094967</v>
      </c>
      <c r="Z195">
        <f>O195/P195</f>
        <v>0.70322886989553646</v>
      </c>
      <c r="AA195">
        <f>R195/S195</f>
        <v>0.71220930232558133</v>
      </c>
    </row>
    <row r="196" spans="1:27" x14ac:dyDescent="0.2">
      <c r="A196" s="2">
        <v>44</v>
      </c>
      <c r="B196" s="2">
        <v>2</v>
      </c>
      <c r="C196" s="2">
        <v>26</v>
      </c>
      <c r="D196" s="5">
        <v>30</v>
      </c>
      <c r="E196" s="6">
        <v>4</v>
      </c>
      <c r="F196" s="7">
        <v>26.061574074074073</v>
      </c>
      <c r="G196" s="7">
        <v>7.1893181000000004</v>
      </c>
      <c r="H196" s="2">
        <v>8</v>
      </c>
      <c r="I196" s="2">
        <v>24</v>
      </c>
      <c r="J196" s="2">
        <v>20.2</v>
      </c>
      <c r="K196" s="2">
        <v>14.4</v>
      </c>
      <c r="L196" s="2">
        <f t="shared" ref="L196:L259" si="12">(I196+((J196+K196)/2))/2</f>
        <v>20.65</v>
      </c>
      <c r="M196" s="2">
        <v>0.71599999999999997</v>
      </c>
      <c r="N196" s="2">
        <v>2.2200000000000002</v>
      </c>
      <c r="O196" s="2">
        <v>7.26</v>
      </c>
      <c r="P196" s="2">
        <f t="shared" ref="P196:P259" si="13">N196+O196</f>
        <v>9.48</v>
      </c>
      <c r="Q196" s="2">
        <v>0.38</v>
      </c>
      <c r="R196" s="2">
        <v>1.1299999999999999</v>
      </c>
      <c r="S196" s="2">
        <f t="shared" ref="S196:S259" si="14">Q196+R196</f>
        <v>1.5099999999999998</v>
      </c>
      <c r="T196" s="2">
        <v>55.9</v>
      </c>
      <c r="V196">
        <f>S196/P196</f>
        <v>0.1592827004219409</v>
      </c>
      <c r="W196" s="15">
        <f t="shared" ref="W196:W259" si="15">V196*1000</f>
        <v>159.28270042194089</v>
      </c>
      <c r="X196">
        <f>Q196/N196</f>
        <v>0.17117117117117117</v>
      </c>
      <c r="Y196">
        <f>R196/P196</f>
        <v>0.11919831223628691</v>
      </c>
      <c r="Z196">
        <f>O196/P196</f>
        <v>0.76582278481012656</v>
      </c>
      <c r="AA196">
        <f>R196/S196</f>
        <v>0.7483443708609272</v>
      </c>
    </row>
    <row r="197" spans="1:27" x14ac:dyDescent="0.2">
      <c r="A197" s="2">
        <v>45</v>
      </c>
      <c r="B197" s="2">
        <v>2</v>
      </c>
      <c r="C197" s="2">
        <v>26</v>
      </c>
      <c r="D197" s="5">
        <v>30</v>
      </c>
      <c r="E197" s="6">
        <v>5</v>
      </c>
      <c r="F197" s="7">
        <v>26.061574074074073</v>
      </c>
      <c r="G197" s="7">
        <v>7.1893181000000004</v>
      </c>
      <c r="H197" s="2">
        <v>8</v>
      </c>
      <c r="I197" s="2">
        <v>19.600000000000001</v>
      </c>
      <c r="J197" s="2">
        <v>16.399999999999999</v>
      </c>
      <c r="K197" s="2">
        <v>14</v>
      </c>
      <c r="L197" s="2">
        <f t="shared" si="12"/>
        <v>17.399999999999999</v>
      </c>
      <c r="M197" s="2">
        <v>0.84499999999999997</v>
      </c>
      <c r="N197" s="2">
        <v>1.55</v>
      </c>
      <c r="O197" s="2">
        <v>6.25</v>
      </c>
      <c r="P197" s="2">
        <f t="shared" si="13"/>
        <v>7.8</v>
      </c>
      <c r="Q197" s="2">
        <v>0.28999999999999998</v>
      </c>
      <c r="R197" s="2">
        <v>1.1599999999999999</v>
      </c>
      <c r="S197" s="2">
        <f t="shared" si="14"/>
        <v>1.45</v>
      </c>
      <c r="T197" s="2">
        <v>50.33</v>
      </c>
      <c r="V197">
        <f>S197/P197</f>
        <v>0.1858974358974359</v>
      </c>
      <c r="W197" s="15">
        <f t="shared" si="15"/>
        <v>185.89743589743591</v>
      </c>
      <c r="X197">
        <f>Q197/N197</f>
        <v>0.18709677419354837</v>
      </c>
      <c r="Y197">
        <f>R197/P197</f>
        <v>0.14871794871794872</v>
      </c>
      <c r="Z197">
        <f>O197/P197</f>
        <v>0.80128205128205132</v>
      </c>
      <c r="AA197">
        <f>R197/S197</f>
        <v>0.79999999999999993</v>
      </c>
    </row>
    <row r="198" spans="1:27" x14ac:dyDescent="0.2">
      <c r="A198" s="2">
        <v>46</v>
      </c>
      <c r="B198" s="2">
        <v>2</v>
      </c>
      <c r="C198" s="2">
        <v>26</v>
      </c>
      <c r="D198" s="5">
        <v>30</v>
      </c>
      <c r="E198" s="6">
        <v>6</v>
      </c>
      <c r="F198" s="7">
        <v>26.061574074074073</v>
      </c>
      <c r="G198" s="7">
        <v>7.1893181000000004</v>
      </c>
      <c r="H198" s="2">
        <v>10</v>
      </c>
      <c r="I198" s="2">
        <v>29.8</v>
      </c>
      <c r="J198" s="2">
        <v>27.5</v>
      </c>
      <c r="K198" s="2">
        <v>21.6</v>
      </c>
      <c r="L198" s="2">
        <f t="shared" si="12"/>
        <v>27.175000000000001</v>
      </c>
      <c r="M198" s="2"/>
      <c r="N198" s="2">
        <v>4.97</v>
      </c>
      <c r="O198" s="2">
        <v>15.57</v>
      </c>
      <c r="P198" s="2">
        <f t="shared" si="13"/>
        <v>20.54</v>
      </c>
      <c r="Q198" s="2">
        <v>0.84</v>
      </c>
      <c r="R198" s="2">
        <v>2.0699999999999998</v>
      </c>
      <c r="S198" s="2">
        <f t="shared" si="14"/>
        <v>2.9099999999999997</v>
      </c>
      <c r="T198" s="2">
        <v>109.91</v>
      </c>
      <c r="V198">
        <f>S198/P198</f>
        <v>0.14167478091528724</v>
      </c>
      <c r="W198" s="15">
        <f t="shared" si="15"/>
        <v>141.67478091528724</v>
      </c>
      <c r="X198">
        <f>Q198/N198</f>
        <v>0.16901408450704225</v>
      </c>
      <c r="Y198">
        <f>R198/P198</f>
        <v>0.10077896786757545</v>
      </c>
      <c r="Z198">
        <f>O198/P198</f>
        <v>0.75803310613437203</v>
      </c>
      <c r="AA198">
        <f>R198/S198</f>
        <v>0.71134020618556704</v>
      </c>
    </row>
    <row r="199" spans="1:27" x14ac:dyDescent="0.2">
      <c r="A199" s="2">
        <v>47</v>
      </c>
      <c r="B199" s="2">
        <v>2</v>
      </c>
      <c r="C199" s="2">
        <v>26</v>
      </c>
      <c r="D199" s="5">
        <v>30</v>
      </c>
      <c r="E199" s="6">
        <v>7</v>
      </c>
      <c r="F199" s="7">
        <v>26.061574074074073</v>
      </c>
      <c r="G199" s="7">
        <v>7.1893181000000004</v>
      </c>
      <c r="H199" s="2">
        <v>8</v>
      </c>
      <c r="I199" s="2">
        <v>24.4</v>
      </c>
      <c r="J199" s="2">
        <v>21</v>
      </c>
      <c r="K199" s="2">
        <v>18.3</v>
      </c>
      <c r="L199" s="2">
        <f t="shared" si="12"/>
        <v>22.024999999999999</v>
      </c>
      <c r="M199" s="2"/>
      <c r="N199" s="2">
        <v>4.41</v>
      </c>
      <c r="O199" s="2">
        <v>12.2</v>
      </c>
      <c r="P199" s="2">
        <f t="shared" si="13"/>
        <v>16.61</v>
      </c>
      <c r="Q199" s="2">
        <v>0.67</v>
      </c>
      <c r="R199" s="2">
        <v>2.17</v>
      </c>
      <c r="S199" s="2">
        <f t="shared" si="14"/>
        <v>2.84</v>
      </c>
      <c r="T199" s="2">
        <v>88.38</v>
      </c>
      <c r="V199">
        <f>S199/P199</f>
        <v>0.17098133654425046</v>
      </c>
      <c r="W199" s="15">
        <f t="shared" si="15"/>
        <v>170.98133654425047</v>
      </c>
      <c r="X199">
        <f>Q199/N199</f>
        <v>0.15192743764172337</v>
      </c>
      <c r="Y199">
        <f>R199/P199</f>
        <v>0.13064419024683926</v>
      </c>
      <c r="Z199">
        <f>O199/P199</f>
        <v>0.73449729078868153</v>
      </c>
      <c r="AA199">
        <f>R199/S199</f>
        <v>0.7640845070422535</v>
      </c>
    </row>
    <row r="200" spans="1:27" x14ac:dyDescent="0.2">
      <c r="A200" s="2">
        <v>48</v>
      </c>
      <c r="B200" s="2">
        <v>2</v>
      </c>
      <c r="C200" s="2">
        <v>26</v>
      </c>
      <c r="D200" s="5">
        <v>30</v>
      </c>
      <c r="E200" s="6">
        <v>8</v>
      </c>
      <c r="F200" s="7">
        <v>26.061574074074073</v>
      </c>
      <c r="G200" s="7">
        <v>7.1893181000000004</v>
      </c>
      <c r="H200" s="2">
        <v>8</v>
      </c>
      <c r="I200" s="2">
        <v>35.299999999999997</v>
      </c>
      <c r="J200" s="2">
        <v>46</v>
      </c>
      <c r="K200" s="2">
        <v>32.5</v>
      </c>
      <c r="L200" s="2">
        <f t="shared" si="12"/>
        <v>37.274999999999999</v>
      </c>
      <c r="M200" s="2"/>
      <c r="N200" s="2">
        <v>11.82</v>
      </c>
      <c r="O200" s="2">
        <v>19.32</v>
      </c>
      <c r="P200" s="2">
        <f t="shared" si="13"/>
        <v>31.14</v>
      </c>
      <c r="Q200" s="2">
        <v>1.55</v>
      </c>
      <c r="R200" s="2">
        <v>2.78</v>
      </c>
      <c r="S200" s="2">
        <f t="shared" si="14"/>
        <v>4.33</v>
      </c>
      <c r="T200" s="2">
        <v>100.16</v>
      </c>
      <c r="V200">
        <f>S200/P200</f>
        <v>0.13904945407835581</v>
      </c>
      <c r="W200" s="15">
        <f t="shared" si="15"/>
        <v>139.04945407835581</v>
      </c>
      <c r="X200">
        <f>Q200/N200</f>
        <v>0.13113367174280879</v>
      </c>
      <c r="Y200">
        <f>R200/P200</f>
        <v>8.9274245343609504E-2</v>
      </c>
      <c r="Z200">
        <f>O200/P200</f>
        <v>0.62042389210019266</v>
      </c>
      <c r="AA200">
        <f>R200/S200</f>
        <v>0.64203233256351033</v>
      </c>
    </row>
    <row r="201" spans="1:27" x14ac:dyDescent="0.2">
      <c r="A201" s="2">
        <v>49</v>
      </c>
      <c r="B201" s="2">
        <v>2</v>
      </c>
      <c r="C201" s="2">
        <v>26</v>
      </c>
      <c r="D201" s="5">
        <v>30</v>
      </c>
      <c r="E201" s="6">
        <v>9</v>
      </c>
      <c r="F201" s="7">
        <v>26.061574074074073</v>
      </c>
      <c r="G201" s="7">
        <v>7.1893181000000004</v>
      </c>
      <c r="H201" s="2">
        <v>10</v>
      </c>
      <c r="I201" s="2">
        <v>45.2</v>
      </c>
      <c r="J201" s="2">
        <v>39.700000000000003</v>
      </c>
      <c r="K201" s="2">
        <v>39</v>
      </c>
      <c r="L201" s="2">
        <f t="shared" si="12"/>
        <v>42.275000000000006</v>
      </c>
      <c r="M201" s="2"/>
      <c r="N201" s="2">
        <v>10.39</v>
      </c>
      <c r="O201" s="2">
        <v>16.91</v>
      </c>
      <c r="P201" s="2">
        <f t="shared" si="13"/>
        <v>27.3</v>
      </c>
      <c r="Q201" s="2">
        <v>1.7</v>
      </c>
      <c r="R201" s="2">
        <v>2.73</v>
      </c>
      <c r="S201" s="2">
        <f t="shared" si="14"/>
        <v>4.43</v>
      </c>
      <c r="T201" s="2">
        <v>86.42</v>
      </c>
      <c r="V201">
        <f>S201/P201</f>
        <v>0.16227106227106225</v>
      </c>
      <c r="W201" s="15">
        <f t="shared" si="15"/>
        <v>162.27106227106225</v>
      </c>
      <c r="X201">
        <f>Q201/N201</f>
        <v>0.16361886429258901</v>
      </c>
      <c r="Y201">
        <f>R201/P201</f>
        <v>9.9999999999999992E-2</v>
      </c>
      <c r="Z201">
        <f>O201/P201</f>
        <v>0.61941391941391943</v>
      </c>
      <c r="AA201">
        <f>R201/S201</f>
        <v>0.61625282167042894</v>
      </c>
    </row>
    <row r="202" spans="1:27" x14ac:dyDescent="0.2">
      <c r="A202" s="2">
        <v>50</v>
      </c>
      <c r="B202" s="2">
        <v>2</v>
      </c>
      <c r="C202" s="2">
        <v>26</v>
      </c>
      <c r="D202" s="5">
        <v>30</v>
      </c>
      <c r="E202" s="6">
        <v>10</v>
      </c>
      <c r="F202" s="7">
        <v>26.061574074074073</v>
      </c>
      <c r="G202" s="7">
        <v>7.1893181000000004</v>
      </c>
      <c r="H202" s="2">
        <v>9</v>
      </c>
      <c r="I202" s="2">
        <v>41.4</v>
      </c>
      <c r="J202" s="2">
        <v>32.1</v>
      </c>
      <c r="K202" s="2">
        <v>33.4</v>
      </c>
      <c r="L202" s="2">
        <f t="shared" si="12"/>
        <v>37.075000000000003</v>
      </c>
      <c r="M202" s="2"/>
      <c r="N202" s="2">
        <v>6.98</v>
      </c>
      <c r="O202" s="2">
        <v>16.77</v>
      </c>
      <c r="P202" s="2">
        <f t="shared" si="13"/>
        <v>23.75</v>
      </c>
      <c r="Q202" s="2">
        <v>1.17</v>
      </c>
      <c r="R202" s="2">
        <v>2.41</v>
      </c>
      <c r="S202" s="2">
        <f t="shared" si="14"/>
        <v>3.58</v>
      </c>
      <c r="T202" s="2">
        <v>107.49</v>
      </c>
      <c r="V202">
        <f>S202/P202</f>
        <v>0.15073684210526317</v>
      </c>
      <c r="W202" s="15">
        <f t="shared" si="15"/>
        <v>150.73684210526318</v>
      </c>
      <c r="X202">
        <f>Q202/N202</f>
        <v>0.16762177650429796</v>
      </c>
      <c r="Y202">
        <f>R202/P202</f>
        <v>0.10147368421052633</v>
      </c>
      <c r="Z202">
        <f>O202/P202</f>
        <v>0.70610526315789468</v>
      </c>
      <c r="AA202">
        <f>R202/S202</f>
        <v>0.67318435754189943</v>
      </c>
    </row>
    <row r="203" spans="1:27" x14ac:dyDescent="0.2">
      <c r="A203" s="2">
        <v>51</v>
      </c>
      <c r="B203" s="2">
        <v>2</v>
      </c>
      <c r="C203" s="2">
        <v>26</v>
      </c>
      <c r="D203" s="5">
        <v>50</v>
      </c>
      <c r="E203" s="6">
        <v>1</v>
      </c>
      <c r="F203" s="7">
        <v>26.061574074074073</v>
      </c>
      <c r="G203" s="7">
        <v>4.856392200000001</v>
      </c>
      <c r="H203" s="2">
        <v>11</v>
      </c>
      <c r="I203" s="2">
        <v>20.100000000000001</v>
      </c>
      <c r="J203" s="2">
        <v>63.9</v>
      </c>
      <c r="K203" s="2">
        <v>28</v>
      </c>
      <c r="L203" s="2">
        <f t="shared" si="12"/>
        <v>33.025000000000006</v>
      </c>
      <c r="M203" s="2">
        <v>0.83499999999999996</v>
      </c>
      <c r="N203" s="2">
        <v>10.52</v>
      </c>
      <c r="O203" s="2">
        <v>32.369999999999997</v>
      </c>
      <c r="P203" s="2">
        <f t="shared" si="13"/>
        <v>42.89</v>
      </c>
      <c r="Q203" s="2">
        <v>1.2</v>
      </c>
      <c r="R203" s="2">
        <v>3.05</v>
      </c>
      <c r="S203" s="2">
        <f t="shared" si="14"/>
        <v>4.25</v>
      </c>
      <c r="T203" s="2">
        <v>192.22</v>
      </c>
      <c r="V203">
        <f>S203/P203</f>
        <v>9.9090697132198646E-2</v>
      </c>
      <c r="W203" s="15">
        <f t="shared" si="15"/>
        <v>99.090697132198642</v>
      </c>
      <c r="X203">
        <f>Q203/N203</f>
        <v>0.11406844106463879</v>
      </c>
      <c r="Y203">
        <f>R203/P203</f>
        <v>7.111214735369549E-2</v>
      </c>
      <c r="Z203">
        <f>O203/P203</f>
        <v>0.75472138027512237</v>
      </c>
      <c r="AA203">
        <f>R203/S203</f>
        <v>0.71764705882352942</v>
      </c>
    </row>
    <row r="204" spans="1:27" x14ac:dyDescent="0.2">
      <c r="A204" s="2">
        <v>52</v>
      </c>
      <c r="B204" s="2">
        <v>2</v>
      </c>
      <c r="C204" s="2">
        <v>26</v>
      </c>
      <c r="D204" s="5">
        <v>50</v>
      </c>
      <c r="E204" s="6">
        <v>2</v>
      </c>
      <c r="F204" s="7">
        <v>26.061574074074073</v>
      </c>
      <c r="G204" s="7">
        <v>4.856392200000001</v>
      </c>
      <c r="H204" s="2">
        <v>8</v>
      </c>
      <c r="I204" s="2">
        <v>25.4</v>
      </c>
      <c r="J204" s="2">
        <v>40.799999999999997</v>
      </c>
      <c r="K204" s="2">
        <v>36.200000000000003</v>
      </c>
      <c r="L204" s="2">
        <f t="shared" si="12"/>
        <v>31.95</v>
      </c>
      <c r="M204" s="2">
        <v>0.83699999999999997</v>
      </c>
      <c r="N204" s="2">
        <v>7.02</v>
      </c>
      <c r="O204" s="2">
        <v>17.46</v>
      </c>
      <c r="P204" s="2">
        <f t="shared" si="13"/>
        <v>24.48</v>
      </c>
      <c r="Q204" s="2">
        <v>0.84</v>
      </c>
      <c r="R204" s="2">
        <v>1.66</v>
      </c>
      <c r="S204" s="2">
        <f t="shared" si="14"/>
        <v>2.5</v>
      </c>
      <c r="T204" s="2">
        <v>115.24</v>
      </c>
      <c r="V204">
        <f>S204/P204</f>
        <v>0.10212418300653595</v>
      </c>
      <c r="W204" s="15">
        <f t="shared" si="15"/>
        <v>102.12418300653594</v>
      </c>
      <c r="X204">
        <f>Q204/N204</f>
        <v>0.11965811965811966</v>
      </c>
      <c r="Y204">
        <f>R204/P204</f>
        <v>6.7810457516339864E-2</v>
      </c>
      <c r="Z204">
        <f>O204/P204</f>
        <v>0.71323529411764708</v>
      </c>
      <c r="AA204">
        <f>R204/S204</f>
        <v>0.66399999999999992</v>
      </c>
    </row>
    <row r="205" spans="1:27" x14ac:dyDescent="0.2">
      <c r="A205" s="2">
        <v>53</v>
      </c>
      <c r="B205" s="2">
        <v>2</v>
      </c>
      <c r="C205" s="2">
        <v>26</v>
      </c>
      <c r="D205" s="5">
        <v>50</v>
      </c>
      <c r="E205" s="6">
        <v>3</v>
      </c>
      <c r="F205" s="7">
        <v>26.061574074074073</v>
      </c>
      <c r="G205" s="7">
        <v>4.856392200000001</v>
      </c>
      <c r="H205" s="2">
        <v>6</v>
      </c>
      <c r="I205" s="2">
        <v>33.799999999999997</v>
      </c>
      <c r="J205" s="2">
        <v>37.9</v>
      </c>
      <c r="K205" s="2">
        <v>33.700000000000003</v>
      </c>
      <c r="L205" s="2">
        <f t="shared" si="12"/>
        <v>34.799999999999997</v>
      </c>
      <c r="M205" s="2">
        <v>0.84399999999999997</v>
      </c>
      <c r="N205" s="2">
        <v>6.21</v>
      </c>
      <c r="O205" s="2">
        <v>15.8</v>
      </c>
      <c r="P205" s="2">
        <f t="shared" si="13"/>
        <v>22.01</v>
      </c>
      <c r="Q205" s="2">
        <v>0.7</v>
      </c>
      <c r="R205" s="2">
        <v>1.62</v>
      </c>
      <c r="S205" s="2">
        <f t="shared" si="14"/>
        <v>2.3200000000000003</v>
      </c>
      <c r="T205" s="2">
        <v>93.51</v>
      </c>
      <c r="V205">
        <f>S205/P205</f>
        <v>0.10540663334847797</v>
      </c>
      <c r="W205" s="15">
        <f t="shared" si="15"/>
        <v>105.40663334847797</v>
      </c>
      <c r="X205">
        <f>Q205/N205</f>
        <v>0.11272141706924314</v>
      </c>
      <c r="Y205">
        <f>R205/P205</f>
        <v>7.3602907769195813E-2</v>
      </c>
      <c r="Z205">
        <f>O205/P205</f>
        <v>0.71785552021808263</v>
      </c>
      <c r="AA205">
        <f>R205/S205</f>
        <v>0.69827586206896552</v>
      </c>
    </row>
    <row r="206" spans="1:27" x14ac:dyDescent="0.2">
      <c r="A206" s="2">
        <v>54</v>
      </c>
      <c r="B206" s="2">
        <v>2</v>
      </c>
      <c r="C206" s="2">
        <v>26</v>
      </c>
      <c r="D206" s="5">
        <v>50</v>
      </c>
      <c r="E206" s="6">
        <v>4</v>
      </c>
      <c r="F206" s="7">
        <v>26.061574074074073</v>
      </c>
      <c r="G206" s="7">
        <v>4.856392200000001</v>
      </c>
      <c r="H206" s="2">
        <v>6</v>
      </c>
      <c r="I206" s="2">
        <v>30.6</v>
      </c>
      <c r="J206" s="2">
        <v>30.1</v>
      </c>
      <c r="K206" s="2">
        <v>25</v>
      </c>
      <c r="L206" s="2">
        <f t="shared" si="12"/>
        <v>29.075000000000003</v>
      </c>
      <c r="M206" s="2">
        <v>0.84</v>
      </c>
      <c r="N206" s="2">
        <v>7.68</v>
      </c>
      <c r="O206" s="2">
        <v>15.2</v>
      </c>
      <c r="P206" s="2">
        <f t="shared" si="13"/>
        <v>22.88</v>
      </c>
      <c r="Q206" s="2">
        <v>0.92</v>
      </c>
      <c r="R206" s="2">
        <v>1.65</v>
      </c>
      <c r="S206" s="2">
        <f t="shared" si="14"/>
        <v>2.57</v>
      </c>
      <c r="T206" s="2">
        <v>84.77</v>
      </c>
      <c r="V206">
        <f>S206/P206</f>
        <v>0.11232517482517482</v>
      </c>
      <c r="W206" s="15">
        <f t="shared" si="15"/>
        <v>112.32517482517481</v>
      </c>
      <c r="X206">
        <f>Q206/N206</f>
        <v>0.11979166666666667</v>
      </c>
      <c r="Y206">
        <f>R206/P206</f>
        <v>7.2115384615384609E-2</v>
      </c>
      <c r="Z206">
        <f>O206/P206</f>
        <v>0.66433566433566438</v>
      </c>
      <c r="AA206">
        <f>R206/S206</f>
        <v>0.642023346303502</v>
      </c>
    </row>
    <row r="207" spans="1:27" x14ac:dyDescent="0.2">
      <c r="A207" s="2">
        <v>55</v>
      </c>
      <c r="B207" s="2">
        <v>2</v>
      </c>
      <c r="C207" s="2">
        <v>26</v>
      </c>
      <c r="D207" s="5">
        <v>50</v>
      </c>
      <c r="E207" s="6">
        <v>5</v>
      </c>
      <c r="F207" s="7">
        <v>26.061574074074073</v>
      </c>
      <c r="G207" s="7">
        <v>4.856392200000001</v>
      </c>
      <c r="H207" s="2">
        <v>12</v>
      </c>
      <c r="I207" s="2">
        <v>41.6</v>
      </c>
      <c r="J207" s="2">
        <v>35.299999999999997</v>
      </c>
      <c r="K207" s="2">
        <v>31.5</v>
      </c>
      <c r="L207" s="2">
        <f t="shared" si="12"/>
        <v>37.5</v>
      </c>
      <c r="M207" s="2">
        <v>0.84499999999999997</v>
      </c>
      <c r="N207" s="2">
        <v>9.73</v>
      </c>
      <c r="O207" s="2">
        <v>23.16</v>
      </c>
      <c r="P207" s="2">
        <f t="shared" si="13"/>
        <v>32.89</v>
      </c>
      <c r="Q207" s="2">
        <v>1.1399999999999999</v>
      </c>
      <c r="R207" s="2">
        <v>2.35</v>
      </c>
      <c r="S207" s="2">
        <f t="shared" si="14"/>
        <v>3.49</v>
      </c>
      <c r="T207" s="2">
        <v>112.67</v>
      </c>
      <c r="V207">
        <f>S207/P207</f>
        <v>0.1061112800243235</v>
      </c>
      <c r="W207" s="15">
        <f t="shared" si="15"/>
        <v>106.11128002432351</v>
      </c>
      <c r="X207">
        <f>Q207/N207</f>
        <v>0.11716341212744089</v>
      </c>
      <c r="Y207">
        <f>R207/P207</f>
        <v>7.1450288841593185E-2</v>
      </c>
      <c r="Z207">
        <f>O207/P207</f>
        <v>0.70416539981757376</v>
      </c>
      <c r="AA207">
        <f>R207/S207</f>
        <v>0.67335243553008595</v>
      </c>
    </row>
    <row r="208" spans="1:27" x14ac:dyDescent="0.2">
      <c r="A208" s="2">
        <v>56</v>
      </c>
      <c r="B208" s="2">
        <v>2</v>
      </c>
      <c r="C208" s="2">
        <v>26</v>
      </c>
      <c r="D208" s="5">
        <v>50</v>
      </c>
      <c r="E208" s="6">
        <v>6</v>
      </c>
      <c r="F208" s="7">
        <v>26.061574074074073</v>
      </c>
      <c r="G208" s="7">
        <v>4.856392200000001</v>
      </c>
      <c r="H208" s="2">
        <v>6</v>
      </c>
      <c r="I208" s="2">
        <v>26</v>
      </c>
      <c r="J208" s="2">
        <v>39</v>
      </c>
      <c r="K208" s="2">
        <v>28</v>
      </c>
      <c r="L208" s="2">
        <f t="shared" si="12"/>
        <v>29.75</v>
      </c>
      <c r="M208" s="2"/>
      <c r="N208" s="2">
        <v>6.33</v>
      </c>
      <c r="O208" s="2">
        <v>13.28</v>
      </c>
      <c r="P208" s="2">
        <f t="shared" si="13"/>
        <v>19.61</v>
      </c>
      <c r="Q208" s="2">
        <v>0.55000000000000004</v>
      </c>
      <c r="R208" s="2">
        <v>1.78</v>
      </c>
      <c r="S208" s="2">
        <f t="shared" si="14"/>
        <v>2.33</v>
      </c>
      <c r="T208" s="2">
        <v>121.7</v>
      </c>
      <c r="V208">
        <f>S208/P208</f>
        <v>0.11881693013768486</v>
      </c>
      <c r="W208" s="15">
        <f t="shared" si="15"/>
        <v>118.81693013768486</v>
      </c>
      <c r="X208">
        <f>Q208/N208</f>
        <v>8.6887835703001584E-2</v>
      </c>
      <c r="Y208">
        <f>R208/P208</f>
        <v>9.0770015298317186E-2</v>
      </c>
      <c r="Z208">
        <f>O208/P208</f>
        <v>0.67720550739418661</v>
      </c>
      <c r="AA208">
        <f>R208/S208</f>
        <v>0.76394849785407726</v>
      </c>
    </row>
    <row r="209" spans="1:27" x14ac:dyDescent="0.2">
      <c r="A209" s="2">
        <v>57</v>
      </c>
      <c r="B209" s="2">
        <v>2</v>
      </c>
      <c r="C209" s="2">
        <v>26</v>
      </c>
      <c r="D209" s="5">
        <v>50</v>
      </c>
      <c r="E209" s="6">
        <v>7</v>
      </c>
      <c r="F209" s="7">
        <v>26.061574074074073</v>
      </c>
      <c r="G209" s="7">
        <v>4.856392200000001</v>
      </c>
      <c r="H209" s="2">
        <v>8</v>
      </c>
      <c r="I209" s="2">
        <v>32.299999999999997</v>
      </c>
      <c r="J209" s="2">
        <v>33.700000000000003</v>
      </c>
      <c r="K209" s="2">
        <v>50.5</v>
      </c>
      <c r="L209" s="2">
        <f t="shared" si="12"/>
        <v>37.200000000000003</v>
      </c>
      <c r="M209" s="2"/>
      <c r="N209" s="2">
        <v>7.68</v>
      </c>
      <c r="O209" s="2">
        <v>18.920000000000002</v>
      </c>
      <c r="P209" s="2">
        <f t="shared" si="13"/>
        <v>26.6</v>
      </c>
      <c r="Q209" s="2">
        <v>1.06</v>
      </c>
      <c r="R209" s="2">
        <v>2.2000000000000002</v>
      </c>
      <c r="S209" s="2">
        <f t="shared" si="14"/>
        <v>3.2600000000000002</v>
      </c>
      <c r="T209" s="2">
        <v>121.02</v>
      </c>
      <c r="V209">
        <f>S209/P209</f>
        <v>0.12255639097744361</v>
      </c>
      <c r="W209" s="15">
        <f t="shared" si="15"/>
        <v>122.55639097744361</v>
      </c>
      <c r="X209">
        <f>Q209/N209</f>
        <v>0.13802083333333334</v>
      </c>
      <c r="Y209">
        <f>R209/P209</f>
        <v>8.2706766917293228E-2</v>
      </c>
      <c r="Z209">
        <f>O209/P209</f>
        <v>0.71127819548872184</v>
      </c>
      <c r="AA209">
        <f>R209/S209</f>
        <v>0.67484662576687116</v>
      </c>
    </row>
    <row r="210" spans="1:27" x14ac:dyDescent="0.2">
      <c r="A210" s="2">
        <v>58</v>
      </c>
      <c r="B210" s="2">
        <v>2</v>
      </c>
      <c r="C210" s="2">
        <v>26</v>
      </c>
      <c r="D210" s="5">
        <v>50</v>
      </c>
      <c r="E210" s="6">
        <v>8</v>
      </c>
      <c r="F210" s="7">
        <v>26.061574074074073</v>
      </c>
      <c r="G210" s="7">
        <v>4.856392200000001</v>
      </c>
      <c r="H210" s="2">
        <v>10</v>
      </c>
      <c r="I210" s="2">
        <v>35.9</v>
      </c>
      <c r="J210" s="2">
        <v>35.799999999999997</v>
      </c>
      <c r="K210" s="2">
        <v>33.200000000000003</v>
      </c>
      <c r="L210" s="2">
        <f t="shared" si="12"/>
        <v>35.200000000000003</v>
      </c>
      <c r="M210" s="2"/>
      <c r="N210" s="2">
        <v>9.5</v>
      </c>
      <c r="O210" s="2">
        <v>21.62</v>
      </c>
      <c r="P210" s="2">
        <f t="shared" si="13"/>
        <v>31.12</v>
      </c>
      <c r="Q210" s="2">
        <v>0.87</v>
      </c>
      <c r="R210" s="2">
        <v>2.2400000000000002</v>
      </c>
      <c r="S210" s="2">
        <f t="shared" si="14"/>
        <v>3.1100000000000003</v>
      </c>
      <c r="T210" s="2">
        <v>113.18</v>
      </c>
      <c r="V210">
        <f>S210/P210</f>
        <v>9.9935732647814912E-2</v>
      </c>
      <c r="W210" s="15">
        <f t="shared" si="15"/>
        <v>99.935732647814916</v>
      </c>
      <c r="X210">
        <f>Q210/N210</f>
        <v>9.1578947368421051E-2</v>
      </c>
      <c r="Y210">
        <f>R210/P210</f>
        <v>7.1979434447300775E-2</v>
      </c>
      <c r="Z210">
        <f>O210/P210</f>
        <v>0.69473007712082269</v>
      </c>
      <c r="AA210">
        <f>R210/S210</f>
        <v>0.72025723472668812</v>
      </c>
    </row>
    <row r="211" spans="1:27" x14ac:dyDescent="0.2">
      <c r="A211" s="2">
        <v>59</v>
      </c>
      <c r="B211" s="2">
        <v>2</v>
      </c>
      <c r="C211" s="2">
        <v>26</v>
      </c>
      <c r="D211" s="5">
        <v>50</v>
      </c>
      <c r="E211" s="6">
        <v>9</v>
      </c>
      <c r="F211" s="7">
        <v>26.061574074074073</v>
      </c>
      <c r="G211" s="7">
        <v>4.856392200000001</v>
      </c>
      <c r="H211" s="2">
        <v>9</v>
      </c>
      <c r="I211" s="2">
        <v>30.4</v>
      </c>
      <c r="J211" s="2">
        <v>42.1</v>
      </c>
      <c r="K211" s="2">
        <v>32</v>
      </c>
      <c r="L211" s="2">
        <f t="shared" si="12"/>
        <v>33.724999999999994</v>
      </c>
      <c r="M211" s="2"/>
      <c r="N211" s="2">
        <v>7.81</v>
      </c>
      <c r="O211" s="2">
        <v>20.87</v>
      </c>
      <c r="P211" s="2">
        <f t="shared" si="13"/>
        <v>28.68</v>
      </c>
      <c r="Q211" s="2">
        <v>0.78</v>
      </c>
      <c r="R211" s="2">
        <v>2.19</v>
      </c>
      <c r="S211" s="2">
        <f t="shared" si="14"/>
        <v>2.9699999999999998</v>
      </c>
      <c r="T211" s="2">
        <v>139.11000000000001</v>
      </c>
      <c r="V211">
        <f>S211/P211</f>
        <v>0.10355648535564853</v>
      </c>
      <c r="W211" s="15">
        <f t="shared" si="15"/>
        <v>103.55648535564853</v>
      </c>
      <c r="X211">
        <f>Q211/N211</f>
        <v>9.9871959026888613E-2</v>
      </c>
      <c r="Y211">
        <f>R211/P211</f>
        <v>7.6359832635983269E-2</v>
      </c>
      <c r="Z211">
        <f>O211/P211</f>
        <v>0.72768479776847983</v>
      </c>
      <c r="AA211">
        <f>R211/S211</f>
        <v>0.73737373737373746</v>
      </c>
    </row>
    <row r="212" spans="1:27" x14ac:dyDescent="0.2">
      <c r="A212" s="2">
        <v>60</v>
      </c>
      <c r="B212" s="2">
        <v>2</v>
      </c>
      <c r="C212" s="2">
        <v>26</v>
      </c>
      <c r="D212" s="5">
        <v>50</v>
      </c>
      <c r="E212" s="6">
        <v>10</v>
      </c>
      <c r="F212" s="7">
        <v>26.061574074074073</v>
      </c>
      <c r="G212" s="7">
        <v>4.856392200000001</v>
      </c>
      <c r="H212" s="2">
        <v>9</v>
      </c>
      <c r="I212" s="2">
        <v>31.4</v>
      </c>
      <c r="J212" s="2">
        <v>46.1</v>
      </c>
      <c r="K212" s="2">
        <v>31.8</v>
      </c>
      <c r="L212" s="2">
        <f t="shared" si="12"/>
        <v>35.174999999999997</v>
      </c>
      <c r="M212" s="2"/>
      <c r="N212" s="2">
        <v>9.76</v>
      </c>
      <c r="O212" s="2">
        <v>17.010000000000002</v>
      </c>
      <c r="P212" s="2">
        <f t="shared" si="13"/>
        <v>26.770000000000003</v>
      </c>
      <c r="Q212" s="2">
        <v>0.98</v>
      </c>
      <c r="R212" s="2">
        <v>1.77</v>
      </c>
      <c r="S212" s="2">
        <f t="shared" si="14"/>
        <v>2.75</v>
      </c>
      <c r="T212" s="2">
        <v>169.35</v>
      </c>
      <c r="V212">
        <f>S212/P212</f>
        <v>0.10272693313410533</v>
      </c>
      <c r="W212" s="15">
        <f t="shared" si="15"/>
        <v>102.72693313410534</v>
      </c>
      <c r="X212">
        <f>Q212/N212</f>
        <v>0.10040983606557377</v>
      </c>
      <c r="Y212">
        <f>R212/P212</f>
        <v>6.6118789689951427E-2</v>
      </c>
      <c r="Z212">
        <f>O212/P212</f>
        <v>0.63541277549495701</v>
      </c>
      <c r="AA212">
        <f>R212/S212</f>
        <v>0.64363636363636367</v>
      </c>
    </row>
    <row r="213" spans="1:27" x14ac:dyDescent="0.2">
      <c r="A213" s="2">
        <v>61</v>
      </c>
      <c r="B213" s="2">
        <v>2</v>
      </c>
      <c r="C213" s="2">
        <v>29</v>
      </c>
      <c r="D213" s="5">
        <v>0</v>
      </c>
      <c r="E213" s="6">
        <v>1</v>
      </c>
      <c r="F213" s="7">
        <v>28.674918981481476</v>
      </c>
      <c r="G213" s="7">
        <v>9.4925038000000015</v>
      </c>
      <c r="H213" s="2">
        <v>9</v>
      </c>
      <c r="I213" s="2">
        <v>31.4</v>
      </c>
      <c r="J213" s="2">
        <v>37.6</v>
      </c>
      <c r="K213" s="2">
        <v>31.4</v>
      </c>
      <c r="L213" s="2">
        <f t="shared" si="12"/>
        <v>32.950000000000003</v>
      </c>
      <c r="M213" s="2">
        <v>0.79200000000000004</v>
      </c>
      <c r="N213" s="2">
        <v>13.11</v>
      </c>
      <c r="O213" s="2">
        <v>23.18</v>
      </c>
      <c r="P213" s="2">
        <f t="shared" si="13"/>
        <v>36.29</v>
      </c>
      <c r="Q213" s="2">
        <v>2.4900000000000002</v>
      </c>
      <c r="R213" s="2">
        <v>3.46</v>
      </c>
      <c r="S213" s="2">
        <f t="shared" si="14"/>
        <v>5.95</v>
      </c>
      <c r="T213" s="2">
        <v>86.6</v>
      </c>
      <c r="V213">
        <f>S213/P213</f>
        <v>0.16395701295122625</v>
      </c>
      <c r="W213" s="15">
        <f t="shared" si="15"/>
        <v>163.95701295122626</v>
      </c>
      <c r="X213">
        <f>Q213/N213</f>
        <v>0.1899313501144165</v>
      </c>
      <c r="Y213">
        <f>R213/P213</f>
        <v>9.534306971617526E-2</v>
      </c>
      <c r="Z213">
        <f>O213/P213</f>
        <v>0.63874345549738221</v>
      </c>
      <c r="AA213">
        <f>R213/S213</f>
        <v>0.58151260504201674</v>
      </c>
    </row>
    <row r="214" spans="1:27" x14ac:dyDescent="0.2">
      <c r="A214" s="2">
        <v>62</v>
      </c>
      <c r="B214" s="2">
        <v>2</v>
      </c>
      <c r="C214" s="2">
        <v>29</v>
      </c>
      <c r="D214" s="5">
        <v>0</v>
      </c>
      <c r="E214" s="6">
        <v>2</v>
      </c>
      <c r="F214" s="7">
        <v>28.674918981481476</v>
      </c>
      <c r="G214" s="7">
        <v>9.4925038000000015</v>
      </c>
      <c r="H214" s="2">
        <v>8</v>
      </c>
      <c r="I214" s="2">
        <v>40.799999999999997</v>
      </c>
      <c r="J214" s="2">
        <v>34.200000000000003</v>
      </c>
      <c r="K214" s="2">
        <v>25</v>
      </c>
      <c r="L214" s="2">
        <f t="shared" si="12"/>
        <v>35.200000000000003</v>
      </c>
      <c r="M214" s="2">
        <v>0.82399999999999995</v>
      </c>
      <c r="N214" s="2">
        <v>9.35</v>
      </c>
      <c r="O214" s="2">
        <v>18.68</v>
      </c>
      <c r="P214" s="2">
        <f t="shared" si="13"/>
        <v>28.03</v>
      </c>
      <c r="Q214" s="2">
        <v>1.77</v>
      </c>
      <c r="R214" s="2">
        <v>2.74</v>
      </c>
      <c r="S214" s="2">
        <f t="shared" si="14"/>
        <v>4.51</v>
      </c>
      <c r="T214" s="2">
        <v>72.989999999999995</v>
      </c>
      <c r="V214">
        <f>S214/P214</f>
        <v>0.16089903674634318</v>
      </c>
      <c r="W214" s="15">
        <f t="shared" si="15"/>
        <v>160.89903674634317</v>
      </c>
      <c r="X214">
        <f>Q214/N214</f>
        <v>0.1893048128342246</v>
      </c>
      <c r="Y214">
        <f>R214/P214</f>
        <v>9.7752408134141988E-2</v>
      </c>
      <c r="Z214">
        <f>O214/P214</f>
        <v>0.66642882625758115</v>
      </c>
      <c r="AA214">
        <f>R214/S214</f>
        <v>0.607538802660754</v>
      </c>
    </row>
    <row r="215" spans="1:27" x14ac:dyDescent="0.2">
      <c r="A215" s="2">
        <v>63</v>
      </c>
      <c r="B215" s="2">
        <v>2</v>
      </c>
      <c r="C215" s="2">
        <v>29</v>
      </c>
      <c r="D215" s="5">
        <v>0</v>
      </c>
      <c r="E215" s="6">
        <v>3</v>
      </c>
      <c r="F215" s="7">
        <v>28.674918981481476</v>
      </c>
      <c r="G215" s="7">
        <v>9.4925038000000015</v>
      </c>
      <c r="H215" s="2">
        <v>8</v>
      </c>
      <c r="I215" s="2">
        <v>31.1</v>
      </c>
      <c r="J215" s="2">
        <v>29</v>
      </c>
      <c r="K215" s="2">
        <v>30.2</v>
      </c>
      <c r="L215" s="2">
        <f t="shared" si="12"/>
        <v>30.35</v>
      </c>
      <c r="M215" s="2">
        <v>0.79</v>
      </c>
      <c r="N215" s="2">
        <v>10.67</v>
      </c>
      <c r="O215" s="2">
        <v>20.89</v>
      </c>
      <c r="P215" s="2">
        <f t="shared" si="13"/>
        <v>31.560000000000002</v>
      </c>
      <c r="Q215" s="2">
        <v>1.78</v>
      </c>
      <c r="R215" s="2">
        <v>2.88</v>
      </c>
      <c r="S215" s="2">
        <f t="shared" si="14"/>
        <v>4.66</v>
      </c>
      <c r="T215" s="2">
        <v>72.709999999999994</v>
      </c>
      <c r="V215">
        <f>S215/P215</f>
        <v>0.1476552598225602</v>
      </c>
      <c r="W215" s="15">
        <f t="shared" si="15"/>
        <v>147.6552598225602</v>
      </c>
      <c r="X215">
        <f>Q215/N215</f>
        <v>0.16682286785379569</v>
      </c>
      <c r="Y215">
        <f>R215/P215</f>
        <v>9.1254752851711016E-2</v>
      </c>
      <c r="Z215">
        <f>O215/P215</f>
        <v>0.66191381495564006</v>
      </c>
      <c r="AA215">
        <f>R215/S215</f>
        <v>0.61802575107296132</v>
      </c>
    </row>
    <row r="216" spans="1:27" x14ac:dyDescent="0.2">
      <c r="A216" s="2">
        <v>64</v>
      </c>
      <c r="B216" s="2">
        <v>2</v>
      </c>
      <c r="C216" s="2">
        <v>29</v>
      </c>
      <c r="D216" s="5">
        <v>0</v>
      </c>
      <c r="E216" s="6">
        <v>4</v>
      </c>
      <c r="F216" s="7">
        <v>28.674918981481476</v>
      </c>
      <c r="G216" s="7">
        <v>9.4925038000000015</v>
      </c>
      <c r="H216" s="2">
        <v>8</v>
      </c>
      <c r="I216" s="2">
        <v>32.299999999999997</v>
      </c>
      <c r="J216" s="2">
        <v>44.8</v>
      </c>
      <c r="K216" s="2">
        <v>42.7</v>
      </c>
      <c r="L216" s="2">
        <f t="shared" si="12"/>
        <v>38.024999999999999</v>
      </c>
      <c r="M216" s="2">
        <v>0.81899999999999995</v>
      </c>
      <c r="N216" s="2">
        <v>11.79</v>
      </c>
      <c r="O216" s="2">
        <v>22.58</v>
      </c>
      <c r="P216" s="2">
        <f t="shared" si="13"/>
        <v>34.369999999999997</v>
      </c>
      <c r="Q216" s="2">
        <v>2.29</v>
      </c>
      <c r="R216" s="2">
        <v>3.5</v>
      </c>
      <c r="S216" s="2">
        <f t="shared" si="14"/>
        <v>5.79</v>
      </c>
      <c r="T216" s="2">
        <v>92.22</v>
      </c>
      <c r="V216">
        <f>S216/P216</f>
        <v>0.16846086703520513</v>
      </c>
      <c r="W216" s="15">
        <f t="shared" si="15"/>
        <v>168.46086703520513</v>
      </c>
      <c r="X216">
        <f>Q216/N216</f>
        <v>0.19423240033927058</v>
      </c>
      <c r="Y216">
        <f>R216/P216</f>
        <v>0.10183299389002037</v>
      </c>
      <c r="Z216">
        <f>O216/P216</f>
        <v>0.65696828629618853</v>
      </c>
      <c r="AA216">
        <f>R216/S216</f>
        <v>0.60449050086355782</v>
      </c>
    </row>
    <row r="217" spans="1:27" x14ac:dyDescent="0.2">
      <c r="A217" s="2">
        <v>65</v>
      </c>
      <c r="B217" s="2">
        <v>2</v>
      </c>
      <c r="C217" s="2">
        <v>29</v>
      </c>
      <c r="D217" s="5">
        <v>0</v>
      </c>
      <c r="E217" s="6">
        <v>5</v>
      </c>
      <c r="F217" s="7">
        <v>28.674918981481476</v>
      </c>
      <c r="G217" s="7">
        <v>9.4925038000000015</v>
      </c>
      <c r="H217" s="2">
        <v>8</v>
      </c>
      <c r="I217" s="2">
        <v>28.2</v>
      </c>
      <c r="J217" s="4">
        <v>25.9</v>
      </c>
      <c r="K217" s="2">
        <v>18.3</v>
      </c>
      <c r="L217" s="2">
        <f t="shared" si="12"/>
        <v>25.15</v>
      </c>
      <c r="M217" s="8">
        <v>0.82699999999999996</v>
      </c>
      <c r="N217" s="2">
        <v>5.31</v>
      </c>
      <c r="O217" s="2">
        <v>13.92</v>
      </c>
      <c r="P217" s="2">
        <f t="shared" si="13"/>
        <v>19.23</v>
      </c>
      <c r="Q217" s="2">
        <v>1.0900000000000001</v>
      </c>
      <c r="R217" s="2">
        <v>2.2400000000000002</v>
      </c>
      <c r="S217" s="2">
        <f t="shared" si="14"/>
        <v>3.33</v>
      </c>
      <c r="T217" s="2">
        <v>81.94</v>
      </c>
      <c r="V217">
        <f>S217/P217</f>
        <v>0.1731669266770671</v>
      </c>
      <c r="W217" s="15">
        <f t="shared" si="15"/>
        <v>173.1669266770671</v>
      </c>
      <c r="X217">
        <f>Q217/N217</f>
        <v>0.20527306967984937</v>
      </c>
      <c r="Y217">
        <f>R217/P217</f>
        <v>0.11648465938637546</v>
      </c>
      <c r="Z217">
        <f>O217/P217</f>
        <v>0.72386895475819035</v>
      </c>
      <c r="AA217">
        <f>R217/S217</f>
        <v>0.67267267267267272</v>
      </c>
    </row>
    <row r="218" spans="1:27" x14ac:dyDescent="0.2">
      <c r="A218" s="2">
        <v>66</v>
      </c>
      <c r="B218" s="2">
        <v>2</v>
      </c>
      <c r="C218" s="2">
        <v>29</v>
      </c>
      <c r="D218" s="5">
        <v>0</v>
      </c>
      <c r="E218" s="6">
        <v>6</v>
      </c>
      <c r="F218" s="7">
        <v>28.674918981481476</v>
      </c>
      <c r="G218" s="7">
        <v>9.4925038000000015</v>
      </c>
      <c r="H218" s="2">
        <v>11</v>
      </c>
      <c r="I218" s="2">
        <v>35.9</v>
      </c>
      <c r="J218" s="2">
        <v>62.1</v>
      </c>
      <c r="K218" s="2">
        <v>38</v>
      </c>
      <c r="L218" s="2">
        <f t="shared" si="12"/>
        <v>42.974999999999994</v>
      </c>
      <c r="M218" s="2"/>
      <c r="N218" s="2">
        <v>13.59</v>
      </c>
      <c r="O218" s="2">
        <v>31.93</v>
      </c>
      <c r="P218" s="2">
        <f t="shared" si="13"/>
        <v>45.519999999999996</v>
      </c>
      <c r="Q218" s="2">
        <v>2.27</v>
      </c>
      <c r="R218" s="2">
        <v>4.38</v>
      </c>
      <c r="S218" s="2">
        <f t="shared" si="14"/>
        <v>6.65</v>
      </c>
      <c r="T218" s="2">
        <v>119</v>
      </c>
      <c r="V218">
        <f>S218/P218</f>
        <v>0.14608963093145871</v>
      </c>
      <c r="W218" s="15">
        <f t="shared" si="15"/>
        <v>146.08963093145871</v>
      </c>
      <c r="X218">
        <f>Q218/N218</f>
        <v>0.16703458425312731</v>
      </c>
      <c r="Y218">
        <f>R218/P218</f>
        <v>9.6221441124780316E-2</v>
      </c>
      <c r="Z218">
        <f>O218/P218</f>
        <v>0.70144991212653784</v>
      </c>
      <c r="AA218">
        <f>R218/S218</f>
        <v>0.65864661654135337</v>
      </c>
    </row>
    <row r="219" spans="1:27" x14ac:dyDescent="0.2">
      <c r="A219" s="2">
        <v>67</v>
      </c>
      <c r="B219" s="2">
        <v>2</v>
      </c>
      <c r="C219" s="2">
        <v>29</v>
      </c>
      <c r="D219" s="5">
        <v>0</v>
      </c>
      <c r="E219" s="6">
        <v>7</v>
      </c>
      <c r="F219" s="7">
        <v>28.674918981481476</v>
      </c>
      <c r="G219" s="7">
        <v>9.4925038000000015</v>
      </c>
      <c r="H219" s="2">
        <v>10</v>
      </c>
      <c r="I219" s="2">
        <v>34.700000000000003</v>
      </c>
      <c r="J219" s="2">
        <v>51</v>
      </c>
      <c r="K219" s="2">
        <v>42</v>
      </c>
      <c r="L219" s="2">
        <f t="shared" si="12"/>
        <v>40.6</v>
      </c>
      <c r="M219" s="2"/>
      <c r="N219" s="2">
        <v>13.5</v>
      </c>
      <c r="O219" s="2">
        <v>25.42</v>
      </c>
      <c r="P219" s="2">
        <f t="shared" si="13"/>
        <v>38.92</v>
      </c>
      <c r="Q219" s="2">
        <v>2.33</v>
      </c>
      <c r="R219" s="2">
        <v>3.67</v>
      </c>
      <c r="S219" s="2">
        <f t="shared" si="14"/>
        <v>6</v>
      </c>
      <c r="T219" s="2">
        <v>99.37</v>
      </c>
      <c r="V219">
        <f>S219/P219</f>
        <v>0.1541623843782117</v>
      </c>
      <c r="W219" s="15">
        <f t="shared" si="15"/>
        <v>154.1623843782117</v>
      </c>
      <c r="X219">
        <f>Q219/N219</f>
        <v>0.1725925925925926</v>
      </c>
      <c r="Y219">
        <f>R219/P219</f>
        <v>9.4295991778006155E-2</v>
      </c>
      <c r="Z219">
        <f>O219/P219</f>
        <v>0.6531346351490237</v>
      </c>
      <c r="AA219">
        <f>R219/S219</f>
        <v>0.61166666666666669</v>
      </c>
    </row>
    <row r="220" spans="1:27" x14ac:dyDescent="0.2">
      <c r="A220" s="2">
        <v>68</v>
      </c>
      <c r="B220" s="2">
        <v>2</v>
      </c>
      <c r="C220" s="2">
        <v>29</v>
      </c>
      <c r="D220" s="5">
        <v>0</v>
      </c>
      <c r="E220" s="6">
        <v>8</v>
      </c>
      <c r="F220" s="7">
        <v>28.674918981481476</v>
      </c>
      <c r="G220" s="7">
        <v>9.4925038000000015</v>
      </c>
      <c r="H220" s="2">
        <v>9</v>
      </c>
      <c r="I220" s="2">
        <v>37.299999999999997</v>
      </c>
      <c r="J220" s="2">
        <v>55</v>
      </c>
      <c r="K220" s="2">
        <v>36.9</v>
      </c>
      <c r="L220" s="2">
        <f t="shared" si="12"/>
        <v>41.625</v>
      </c>
      <c r="M220" s="2"/>
      <c r="N220" s="2">
        <v>13.34</v>
      </c>
      <c r="O220" s="2">
        <v>23.83</v>
      </c>
      <c r="P220" s="2">
        <f t="shared" si="13"/>
        <v>37.17</v>
      </c>
      <c r="Q220" s="2">
        <v>2.37</v>
      </c>
      <c r="R220" s="2">
        <v>3.78</v>
      </c>
      <c r="S220" s="2">
        <f t="shared" si="14"/>
        <v>6.15</v>
      </c>
      <c r="T220" s="2">
        <v>102.01</v>
      </c>
      <c r="V220">
        <f>S220/P220</f>
        <v>0.16545601291364004</v>
      </c>
      <c r="W220" s="15">
        <f t="shared" si="15"/>
        <v>165.45601291364005</v>
      </c>
      <c r="X220">
        <f>Q220/N220</f>
        <v>0.17766116941529236</v>
      </c>
      <c r="Y220">
        <f>R220/P220</f>
        <v>0.10169491525423728</v>
      </c>
      <c r="Z220">
        <f>O220/P220</f>
        <v>0.64110842076943764</v>
      </c>
      <c r="AA220">
        <f>R220/S220</f>
        <v>0.61463414634146329</v>
      </c>
    </row>
    <row r="221" spans="1:27" x14ac:dyDescent="0.2">
      <c r="A221" s="2">
        <v>69</v>
      </c>
      <c r="B221" s="2">
        <v>2</v>
      </c>
      <c r="C221" s="2">
        <v>29</v>
      </c>
      <c r="D221" s="5">
        <v>0</v>
      </c>
      <c r="E221" s="6">
        <v>9</v>
      </c>
      <c r="F221" s="7">
        <v>28.674918981481476</v>
      </c>
      <c r="G221" s="7">
        <v>9.4925038000000015</v>
      </c>
      <c r="H221" s="2">
        <v>8</v>
      </c>
      <c r="I221" s="2">
        <v>31.8</v>
      </c>
      <c r="J221" s="2">
        <v>47.1</v>
      </c>
      <c r="K221" s="2">
        <v>31.7</v>
      </c>
      <c r="L221" s="2">
        <f t="shared" si="12"/>
        <v>35.6</v>
      </c>
      <c r="M221" s="2"/>
      <c r="N221" s="2">
        <v>7.73</v>
      </c>
      <c r="O221" s="2">
        <v>13.68</v>
      </c>
      <c r="P221" s="2">
        <f t="shared" si="13"/>
        <v>21.41</v>
      </c>
      <c r="Q221" s="2">
        <v>1.34</v>
      </c>
      <c r="R221" s="2">
        <v>2.17</v>
      </c>
      <c r="S221" s="2">
        <f t="shared" si="14"/>
        <v>3.51</v>
      </c>
      <c r="T221" s="2">
        <v>71.72</v>
      </c>
      <c r="V221">
        <f>S221/P221</f>
        <v>0.16394208313872022</v>
      </c>
      <c r="W221" s="15">
        <f t="shared" si="15"/>
        <v>163.94208313872022</v>
      </c>
      <c r="X221">
        <f>Q221/N221</f>
        <v>0.17335058214747737</v>
      </c>
      <c r="Y221">
        <f>R221/P221</f>
        <v>0.10135450723960765</v>
      </c>
      <c r="Z221">
        <f>O221/P221</f>
        <v>0.63895375992526859</v>
      </c>
      <c r="AA221">
        <f>R221/S221</f>
        <v>0.61823361823361822</v>
      </c>
    </row>
    <row r="222" spans="1:27" x14ac:dyDescent="0.2">
      <c r="A222" s="2">
        <v>70</v>
      </c>
      <c r="B222" s="2">
        <v>2</v>
      </c>
      <c r="C222" s="2">
        <v>29</v>
      </c>
      <c r="D222" s="5">
        <v>0</v>
      </c>
      <c r="E222" s="6">
        <v>10</v>
      </c>
      <c r="F222" s="7">
        <v>28.674918981481476</v>
      </c>
      <c r="G222" s="7">
        <v>9.4925038000000015</v>
      </c>
      <c r="H222" s="2">
        <v>7</v>
      </c>
      <c r="I222" s="2">
        <v>28.5</v>
      </c>
      <c r="J222" s="2">
        <v>45.5</v>
      </c>
      <c r="K222" s="2">
        <v>24.6</v>
      </c>
      <c r="L222" s="2">
        <f t="shared" si="12"/>
        <v>31.774999999999999</v>
      </c>
      <c r="M222" s="2"/>
      <c r="N222" s="2">
        <v>6.9</v>
      </c>
      <c r="O222" s="2">
        <v>19.43</v>
      </c>
      <c r="P222" s="2">
        <f t="shared" si="13"/>
        <v>26.33</v>
      </c>
      <c r="Q222" s="2">
        <v>1.24</v>
      </c>
      <c r="R222" s="2">
        <v>2.69</v>
      </c>
      <c r="S222" s="2">
        <f t="shared" si="14"/>
        <v>3.9299999999999997</v>
      </c>
      <c r="T222" s="2">
        <v>94.74</v>
      </c>
      <c r="V222">
        <f>S222/P222</f>
        <v>0.14925939992404103</v>
      </c>
      <c r="W222" s="15">
        <f t="shared" si="15"/>
        <v>149.25939992404102</v>
      </c>
      <c r="X222">
        <f>Q222/N222</f>
        <v>0.17971014492753623</v>
      </c>
      <c r="Y222">
        <f>R222/P222</f>
        <v>0.10216483099126472</v>
      </c>
      <c r="Z222">
        <f>O222/P222</f>
        <v>0.73794151158374477</v>
      </c>
      <c r="AA222">
        <f>R222/S222</f>
        <v>0.68447837150127233</v>
      </c>
    </row>
    <row r="223" spans="1:27" x14ac:dyDescent="0.2">
      <c r="A223" s="2">
        <v>71</v>
      </c>
      <c r="B223" s="2">
        <v>2</v>
      </c>
      <c r="C223" s="2">
        <v>29</v>
      </c>
      <c r="D223" s="5">
        <v>30</v>
      </c>
      <c r="E223" s="6">
        <v>1</v>
      </c>
      <c r="F223" s="7">
        <v>28.674918981481476</v>
      </c>
      <c r="G223" s="7">
        <v>7.7509006000000005</v>
      </c>
      <c r="H223" s="2">
        <v>10</v>
      </c>
      <c r="I223" s="2">
        <v>42.8</v>
      </c>
      <c r="J223" s="2">
        <v>52.5</v>
      </c>
      <c r="K223" s="2">
        <v>37.700000000000003</v>
      </c>
      <c r="L223" s="2">
        <f t="shared" si="12"/>
        <v>43.95</v>
      </c>
      <c r="M223" s="2">
        <v>0.80600000000000005</v>
      </c>
      <c r="N223" s="2">
        <v>16.39</v>
      </c>
      <c r="O223" s="2">
        <v>33.31</v>
      </c>
      <c r="P223" s="2">
        <f t="shared" si="13"/>
        <v>49.7</v>
      </c>
      <c r="Q223" s="2">
        <v>2.82</v>
      </c>
      <c r="R223" s="2">
        <v>4.5199999999999996</v>
      </c>
      <c r="S223" s="2">
        <f t="shared" si="14"/>
        <v>7.34</v>
      </c>
      <c r="T223" s="2">
        <v>72.94</v>
      </c>
      <c r="V223">
        <f>S223/P223</f>
        <v>0.14768611670020121</v>
      </c>
      <c r="W223" s="15">
        <f t="shared" si="15"/>
        <v>147.68611670020121</v>
      </c>
      <c r="X223">
        <f>Q223/N223</f>
        <v>0.1720561317876754</v>
      </c>
      <c r="Y223">
        <f>R223/P223</f>
        <v>9.0945674044265581E-2</v>
      </c>
      <c r="Z223">
        <f>O223/P223</f>
        <v>0.67022132796780687</v>
      </c>
      <c r="AA223">
        <f>R223/S223</f>
        <v>0.61580381471389645</v>
      </c>
    </row>
    <row r="224" spans="1:27" x14ac:dyDescent="0.2">
      <c r="A224" s="2">
        <v>72</v>
      </c>
      <c r="B224" s="2">
        <v>2</v>
      </c>
      <c r="C224" s="2">
        <v>29</v>
      </c>
      <c r="D224" s="5">
        <v>30</v>
      </c>
      <c r="E224" s="6">
        <v>2</v>
      </c>
      <c r="F224" s="7">
        <v>28.674918981481476</v>
      </c>
      <c r="G224" s="7">
        <v>7.7509006000000005</v>
      </c>
      <c r="H224" s="2">
        <v>9</v>
      </c>
      <c r="I224" s="2">
        <v>40.6</v>
      </c>
      <c r="J224" s="2">
        <v>35.5</v>
      </c>
      <c r="K224" s="2">
        <v>24.5</v>
      </c>
      <c r="L224" s="2">
        <f t="shared" si="12"/>
        <v>35.299999999999997</v>
      </c>
      <c r="M224" s="2">
        <v>0.83699999999999997</v>
      </c>
      <c r="N224" s="2">
        <v>10.57</v>
      </c>
      <c r="O224" s="2">
        <v>18.920000000000002</v>
      </c>
      <c r="P224" s="2">
        <f t="shared" si="13"/>
        <v>29.490000000000002</v>
      </c>
      <c r="Q224" s="2">
        <v>1.89</v>
      </c>
      <c r="R224" s="2">
        <v>2.64</v>
      </c>
      <c r="S224" s="2">
        <f t="shared" si="14"/>
        <v>4.53</v>
      </c>
      <c r="T224" s="2">
        <v>83.48</v>
      </c>
      <c r="V224">
        <f>S224/P224</f>
        <v>0.15361139369277721</v>
      </c>
      <c r="W224" s="15">
        <f t="shared" si="15"/>
        <v>153.6113936927772</v>
      </c>
      <c r="X224">
        <f>Q224/N224</f>
        <v>0.17880794701986755</v>
      </c>
      <c r="Y224">
        <f>R224/P224</f>
        <v>8.952187182095625E-2</v>
      </c>
      <c r="Z224">
        <f>O224/P224</f>
        <v>0.64157341471685314</v>
      </c>
      <c r="AA224">
        <f>R224/S224</f>
        <v>0.58278145695364236</v>
      </c>
    </row>
    <row r="225" spans="1:27" x14ac:dyDescent="0.2">
      <c r="A225" s="2">
        <v>73</v>
      </c>
      <c r="B225" s="2">
        <v>2</v>
      </c>
      <c r="C225" s="2">
        <v>29</v>
      </c>
      <c r="D225" s="5">
        <v>30</v>
      </c>
      <c r="E225" s="6">
        <v>3</v>
      </c>
      <c r="F225" s="7">
        <v>28.674918981481476</v>
      </c>
      <c r="G225" s="7">
        <v>7.7509006000000005</v>
      </c>
      <c r="H225" s="2">
        <v>9</v>
      </c>
      <c r="I225" s="2">
        <v>37.4</v>
      </c>
      <c r="J225" s="2">
        <v>65</v>
      </c>
      <c r="K225" s="2">
        <v>59.8</v>
      </c>
      <c r="L225" s="2">
        <f t="shared" si="12"/>
        <v>49.9</v>
      </c>
      <c r="M225" s="2">
        <v>0.83099999999999996</v>
      </c>
      <c r="N225" s="2">
        <v>18.71</v>
      </c>
      <c r="O225" s="2">
        <v>41.48</v>
      </c>
      <c r="P225" s="2">
        <f t="shared" si="13"/>
        <v>60.19</v>
      </c>
      <c r="Q225" s="2">
        <v>2.91</v>
      </c>
      <c r="R225" s="2">
        <v>5.69</v>
      </c>
      <c r="S225" s="2">
        <f t="shared" si="14"/>
        <v>8.6000000000000014</v>
      </c>
      <c r="T225" s="2">
        <v>101.71</v>
      </c>
      <c r="V225">
        <f>S225/P225</f>
        <v>0.14288087722212994</v>
      </c>
      <c r="W225" s="15">
        <f t="shared" si="15"/>
        <v>142.88087722212995</v>
      </c>
      <c r="X225">
        <f>Q225/N225</f>
        <v>0.15553180117584178</v>
      </c>
      <c r="Y225">
        <f>R225/P225</f>
        <v>9.4533975743478993E-2</v>
      </c>
      <c r="Z225">
        <f>O225/P225</f>
        <v>0.68915102176441267</v>
      </c>
      <c r="AA225">
        <f>R225/S225</f>
        <v>0.66162790697674412</v>
      </c>
    </row>
    <row r="226" spans="1:27" x14ac:dyDescent="0.2">
      <c r="A226" s="2">
        <v>74</v>
      </c>
      <c r="B226" s="2">
        <v>2</v>
      </c>
      <c r="C226" s="2">
        <v>29</v>
      </c>
      <c r="D226" s="5">
        <v>30</v>
      </c>
      <c r="E226" s="6">
        <v>4</v>
      </c>
      <c r="F226" s="7">
        <v>28.674918981481476</v>
      </c>
      <c r="G226" s="7">
        <v>7.7509006000000005</v>
      </c>
      <c r="H226" s="2">
        <v>11</v>
      </c>
      <c r="I226" s="2">
        <v>48.4</v>
      </c>
      <c r="J226" s="2">
        <v>66</v>
      </c>
      <c r="K226" s="2">
        <v>38.200000000000003</v>
      </c>
      <c r="L226" s="2">
        <f t="shared" si="12"/>
        <v>50.25</v>
      </c>
      <c r="M226" s="8">
        <v>0.81100000000000005</v>
      </c>
      <c r="N226" s="2">
        <v>17.07</v>
      </c>
      <c r="O226" s="2">
        <v>27.83</v>
      </c>
      <c r="P226" s="2">
        <f t="shared" si="13"/>
        <v>44.9</v>
      </c>
      <c r="Q226" s="2">
        <v>2.4700000000000002</v>
      </c>
      <c r="R226" s="2">
        <v>3.74</v>
      </c>
      <c r="S226" s="2">
        <f t="shared" si="14"/>
        <v>6.2100000000000009</v>
      </c>
      <c r="T226" s="2">
        <v>86.98</v>
      </c>
      <c r="V226">
        <f>S226/P226</f>
        <v>0.13830734966592431</v>
      </c>
      <c r="W226" s="15">
        <f t="shared" si="15"/>
        <v>138.30734966592431</v>
      </c>
      <c r="X226">
        <f>Q226/N226</f>
        <v>0.14469830111306387</v>
      </c>
      <c r="Y226">
        <f>R226/P226</f>
        <v>8.3296213808463263E-2</v>
      </c>
      <c r="Z226">
        <f>O226/P226</f>
        <v>0.61982182628062354</v>
      </c>
      <c r="AA226">
        <f>R226/S226</f>
        <v>0.60225442834138476</v>
      </c>
    </row>
    <row r="227" spans="1:27" x14ac:dyDescent="0.2">
      <c r="A227" s="2">
        <v>75</v>
      </c>
      <c r="B227" s="2">
        <v>2</v>
      </c>
      <c r="C227" s="2">
        <v>29</v>
      </c>
      <c r="D227" s="5">
        <v>30</v>
      </c>
      <c r="E227" s="6">
        <v>5</v>
      </c>
      <c r="F227" s="7">
        <v>28.674918981481476</v>
      </c>
      <c r="G227" s="7">
        <v>7.7509006000000005</v>
      </c>
      <c r="H227" s="2">
        <v>10</v>
      </c>
      <c r="I227" s="2">
        <v>30.3</v>
      </c>
      <c r="J227" s="2">
        <v>47.4</v>
      </c>
      <c r="K227" s="2">
        <v>46.2</v>
      </c>
      <c r="L227" s="2">
        <f t="shared" si="12"/>
        <v>38.549999999999997</v>
      </c>
      <c r="M227" s="2">
        <v>0.83399999999999996</v>
      </c>
      <c r="N227" s="2">
        <v>11.36</v>
      </c>
      <c r="O227" s="2">
        <v>30.13</v>
      </c>
      <c r="P227" s="2">
        <f t="shared" si="13"/>
        <v>41.489999999999995</v>
      </c>
      <c r="Q227" s="2">
        <v>1.89</v>
      </c>
      <c r="R227" s="2">
        <v>3.75</v>
      </c>
      <c r="S227" s="2">
        <f t="shared" si="14"/>
        <v>5.64</v>
      </c>
      <c r="T227" s="2">
        <v>108.25</v>
      </c>
      <c r="V227">
        <f>S227/P227</f>
        <v>0.1359363702096891</v>
      </c>
      <c r="W227" s="15">
        <f t="shared" si="15"/>
        <v>135.9363702096891</v>
      </c>
      <c r="X227">
        <f>Q227/N227</f>
        <v>0.16637323943661972</v>
      </c>
      <c r="Y227">
        <f>R227/P227</f>
        <v>9.0383224873463494E-2</v>
      </c>
      <c r="Z227">
        <f>O227/P227</f>
        <v>0.72619908411665468</v>
      </c>
      <c r="AA227">
        <f>R227/S227</f>
        <v>0.66489361702127658</v>
      </c>
    </row>
    <row r="228" spans="1:27" x14ac:dyDescent="0.2">
      <c r="A228" s="2">
        <v>76</v>
      </c>
      <c r="B228" s="2">
        <v>2</v>
      </c>
      <c r="C228" s="2">
        <v>29</v>
      </c>
      <c r="D228" s="5">
        <v>30</v>
      </c>
      <c r="E228" s="6">
        <v>6</v>
      </c>
      <c r="F228" s="7">
        <v>28.674918981481476</v>
      </c>
      <c r="G228" s="7">
        <v>7.7509006000000005</v>
      </c>
      <c r="H228" s="2">
        <v>8</v>
      </c>
      <c r="I228" s="2">
        <v>45.1</v>
      </c>
      <c r="J228" s="2">
        <v>41.9</v>
      </c>
      <c r="K228" s="2">
        <v>28</v>
      </c>
      <c r="L228" s="2">
        <f t="shared" si="12"/>
        <v>40.025000000000006</v>
      </c>
      <c r="M228" s="2"/>
      <c r="N228" s="2">
        <v>9.68</v>
      </c>
      <c r="O228" s="2">
        <v>20.34</v>
      </c>
      <c r="P228" s="2">
        <f t="shared" si="13"/>
        <v>30.02</v>
      </c>
      <c r="Q228" s="2">
        <v>1.19</v>
      </c>
      <c r="R228" s="2">
        <v>2.97</v>
      </c>
      <c r="S228" s="2">
        <f t="shared" si="14"/>
        <v>4.16</v>
      </c>
      <c r="T228" s="2">
        <v>187.82</v>
      </c>
      <c r="V228">
        <f>S228/P228</f>
        <v>0.13857428381079281</v>
      </c>
      <c r="W228" s="15">
        <f t="shared" si="15"/>
        <v>138.57428381079282</v>
      </c>
      <c r="X228">
        <f>Q228/N228</f>
        <v>0.12293388429752065</v>
      </c>
      <c r="Y228">
        <f>R228/P228</f>
        <v>9.8934043970686211E-2</v>
      </c>
      <c r="Z228">
        <f>O228/P228</f>
        <v>0.67754830113257825</v>
      </c>
      <c r="AA228">
        <f>R228/S228</f>
        <v>0.71394230769230771</v>
      </c>
    </row>
    <row r="229" spans="1:27" x14ac:dyDescent="0.2">
      <c r="A229" s="2">
        <v>77</v>
      </c>
      <c r="B229" s="2">
        <v>2</v>
      </c>
      <c r="C229" s="2">
        <v>29</v>
      </c>
      <c r="D229" s="5">
        <v>30</v>
      </c>
      <c r="E229" s="6">
        <v>7</v>
      </c>
      <c r="F229" s="7">
        <v>28.674918981481476</v>
      </c>
      <c r="G229" s="7">
        <v>7.7509006000000005</v>
      </c>
      <c r="H229" s="2">
        <v>10</v>
      </c>
      <c r="I229" s="2">
        <v>39</v>
      </c>
      <c r="J229" s="2">
        <v>68.2</v>
      </c>
      <c r="K229" s="2">
        <v>47</v>
      </c>
      <c r="L229" s="2">
        <f t="shared" si="12"/>
        <v>48.3</v>
      </c>
      <c r="M229" s="2"/>
      <c r="N229" s="2">
        <v>19.39</v>
      </c>
      <c r="O229" s="2">
        <v>33.86</v>
      </c>
      <c r="P229" s="2">
        <f t="shared" si="13"/>
        <v>53.25</v>
      </c>
      <c r="Q229" s="2">
        <v>2.84</v>
      </c>
      <c r="R229" s="2">
        <v>4.0599999999999996</v>
      </c>
      <c r="S229" s="2">
        <f t="shared" si="14"/>
        <v>6.8999999999999995</v>
      </c>
      <c r="T229" s="2">
        <v>118.03</v>
      </c>
      <c r="V229">
        <f>S229/P229</f>
        <v>0.12957746478873239</v>
      </c>
      <c r="W229" s="15">
        <f t="shared" si="15"/>
        <v>129.57746478873239</v>
      </c>
      <c r="X229">
        <f>Q229/N229</f>
        <v>0.14646725116039194</v>
      </c>
      <c r="Y229">
        <f>R229/P229</f>
        <v>7.6244131455399058E-2</v>
      </c>
      <c r="Z229">
        <f>O229/P229</f>
        <v>0.635868544600939</v>
      </c>
      <c r="AA229">
        <f>R229/S229</f>
        <v>0.58840579710144925</v>
      </c>
    </row>
    <row r="230" spans="1:27" x14ac:dyDescent="0.2">
      <c r="A230" s="2">
        <v>78</v>
      </c>
      <c r="B230" s="2">
        <v>2</v>
      </c>
      <c r="C230" s="2">
        <v>29</v>
      </c>
      <c r="D230" s="5">
        <v>30</v>
      </c>
      <c r="E230" s="6">
        <v>8</v>
      </c>
      <c r="F230" s="7">
        <v>28.674918981481476</v>
      </c>
      <c r="G230" s="7">
        <v>7.7509006000000005</v>
      </c>
      <c r="H230" s="2">
        <v>9</v>
      </c>
      <c r="I230" s="2">
        <v>38.799999999999997</v>
      </c>
      <c r="J230" s="2">
        <v>50</v>
      </c>
      <c r="K230" s="2">
        <v>37</v>
      </c>
      <c r="L230" s="2">
        <f t="shared" si="12"/>
        <v>41.15</v>
      </c>
      <c r="M230" s="2"/>
      <c r="N230" s="2">
        <v>15.22</v>
      </c>
      <c r="O230" s="2">
        <v>26.45</v>
      </c>
      <c r="P230" s="2">
        <f t="shared" si="13"/>
        <v>41.67</v>
      </c>
      <c r="Q230" s="2">
        <v>2.31</v>
      </c>
      <c r="R230" s="2">
        <v>3.36</v>
      </c>
      <c r="S230" s="2">
        <f t="shared" si="14"/>
        <v>5.67</v>
      </c>
      <c r="T230" s="2">
        <v>95.2</v>
      </c>
      <c r="V230">
        <f>S230/P230</f>
        <v>0.13606911447084233</v>
      </c>
      <c r="W230" s="15">
        <f t="shared" si="15"/>
        <v>136.06911447084232</v>
      </c>
      <c r="X230">
        <f>Q230/N230</f>
        <v>0.15177398160315375</v>
      </c>
      <c r="Y230">
        <f>R230/P230</f>
        <v>8.0633549316054709E-2</v>
      </c>
      <c r="Z230">
        <f>O230/P230</f>
        <v>0.63474922006239498</v>
      </c>
      <c r="AA230">
        <f>R230/S230</f>
        <v>0.59259259259259256</v>
      </c>
    </row>
    <row r="231" spans="1:27" x14ac:dyDescent="0.2">
      <c r="A231" s="2">
        <v>79</v>
      </c>
      <c r="B231" s="2">
        <v>2</v>
      </c>
      <c r="C231" s="2">
        <v>29</v>
      </c>
      <c r="D231" s="5">
        <v>30</v>
      </c>
      <c r="E231" s="6">
        <v>9</v>
      </c>
      <c r="F231" s="7">
        <v>28.674918981481476</v>
      </c>
      <c r="G231" s="7">
        <v>7.7509006000000005</v>
      </c>
      <c r="H231" s="2">
        <v>10</v>
      </c>
      <c r="I231" s="2">
        <v>35.200000000000003</v>
      </c>
      <c r="J231" s="2">
        <v>46.1</v>
      </c>
      <c r="K231" s="2">
        <v>41.9</v>
      </c>
      <c r="L231" s="2">
        <f t="shared" si="12"/>
        <v>39.6</v>
      </c>
      <c r="M231" s="2"/>
      <c r="N231" s="2">
        <v>14.11</v>
      </c>
      <c r="O231" s="2">
        <v>24.26</v>
      </c>
      <c r="P231" s="2">
        <f t="shared" si="13"/>
        <v>38.370000000000005</v>
      </c>
      <c r="Q231" s="2">
        <v>1.89</v>
      </c>
      <c r="R231" s="2">
        <v>2.93</v>
      </c>
      <c r="S231" s="2">
        <f t="shared" si="14"/>
        <v>4.82</v>
      </c>
      <c r="T231" s="2">
        <v>88.26</v>
      </c>
      <c r="V231">
        <f>S231/P231</f>
        <v>0.12561897315611154</v>
      </c>
      <c r="W231" s="15">
        <f t="shared" si="15"/>
        <v>125.61897315611154</v>
      </c>
      <c r="X231">
        <f>Q231/N231</f>
        <v>0.13394755492558469</v>
      </c>
      <c r="Y231">
        <f>R231/P231</f>
        <v>7.6361740943445389E-2</v>
      </c>
      <c r="Z231">
        <f>O231/P231</f>
        <v>0.63226479020067761</v>
      </c>
      <c r="AA231">
        <f>R231/S231</f>
        <v>0.60788381742738584</v>
      </c>
    </row>
    <row r="232" spans="1:27" x14ac:dyDescent="0.2">
      <c r="A232" s="2">
        <v>80</v>
      </c>
      <c r="B232" s="2">
        <v>2</v>
      </c>
      <c r="C232" s="2">
        <v>29</v>
      </c>
      <c r="D232" s="5">
        <v>30</v>
      </c>
      <c r="E232" s="6">
        <v>10</v>
      </c>
      <c r="F232" s="7">
        <v>28.674918981481476</v>
      </c>
      <c r="G232" s="7">
        <v>7.7509006000000005</v>
      </c>
      <c r="H232" s="2">
        <v>12</v>
      </c>
      <c r="I232" s="2">
        <v>34.700000000000003</v>
      </c>
      <c r="J232" s="2">
        <v>41</v>
      </c>
      <c r="K232" s="2">
        <v>38.5</v>
      </c>
      <c r="L232" s="2">
        <f t="shared" si="12"/>
        <v>37.225000000000001</v>
      </c>
      <c r="M232" s="2"/>
      <c r="N232" s="2">
        <v>10.38</v>
      </c>
      <c r="O232" s="2">
        <v>22.88</v>
      </c>
      <c r="P232" s="2">
        <f t="shared" si="13"/>
        <v>33.26</v>
      </c>
      <c r="Q232" s="2">
        <v>1.27</v>
      </c>
      <c r="R232" s="2">
        <v>2.61</v>
      </c>
      <c r="S232" s="2">
        <f t="shared" si="14"/>
        <v>3.88</v>
      </c>
      <c r="T232" s="2">
        <v>63.15</v>
      </c>
      <c r="V232">
        <f>S232/P232</f>
        <v>0.11665664461815996</v>
      </c>
      <c r="W232" s="15">
        <f t="shared" si="15"/>
        <v>116.65664461815996</v>
      </c>
      <c r="X232">
        <f>Q232/N232</f>
        <v>0.12235067437379575</v>
      </c>
      <c r="Y232">
        <f>R232/P232</f>
        <v>7.8472639807576669E-2</v>
      </c>
      <c r="Z232">
        <f>O232/P232</f>
        <v>0.68791340950090196</v>
      </c>
      <c r="AA232">
        <f>R232/S232</f>
        <v>0.67268041237113396</v>
      </c>
    </row>
    <row r="233" spans="1:27" x14ac:dyDescent="0.2">
      <c r="A233" s="2">
        <v>81</v>
      </c>
      <c r="B233" s="2">
        <v>2</v>
      </c>
      <c r="C233" s="2">
        <v>29</v>
      </c>
      <c r="D233" s="5">
        <v>50</v>
      </c>
      <c r="E233" s="6">
        <v>1</v>
      </c>
      <c r="F233" s="7">
        <v>28.674918981481476</v>
      </c>
      <c r="G233" s="7">
        <v>6.7003640000000013</v>
      </c>
      <c r="H233" s="2">
        <v>12</v>
      </c>
      <c r="I233" s="2">
        <v>32.5</v>
      </c>
      <c r="J233" s="2">
        <v>69.599999999999994</v>
      </c>
      <c r="K233" s="2">
        <v>53.4</v>
      </c>
      <c r="L233" s="2">
        <f t="shared" si="12"/>
        <v>47</v>
      </c>
      <c r="M233" s="2">
        <v>0.82099999999999995</v>
      </c>
      <c r="N233" s="2">
        <v>16.52</v>
      </c>
      <c r="O233" s="2">
        <v>34.590000000000003</v>
      </c>
      <c r="P233" s="2">
        <f t="shared" si="13"/>
        <v>51.11</v>
      </c>
      <c r="Q233" s="2">
        <v>2.56</v>
      </c>
      <c r="R233" s="2">
        <v>4.3</v>
      </c>
      <c r="S233" s="2">
        <f t="shared" si="14"/>
        <v>6.8599999999999994</v>
      </c>
      <c r="T233" s="2">
        <v>77.52</v>
      </c>
      <c r="V233">
        <f>S233/P233</f>
        <v>0.13422030913715516</v>
      </c>
      <c r="W233" s="15">
        <f t="shared" si="15"/>
        <v>134.22030913715517</v>
      </c>
      <c r="X233">
        <f>Q233/N233</f>
        <v>0.15496368038740921</v>
      </c>
      <c r="Y233">
        <f>R233/P233</f>
        <v>8.4132263744864016E-2</v>
      </c>
      <c r="Z233">
        <f>O233/P233</f>
        <v>0.67677558207787136</v>
      </c>
      <c r="AA233">
        <f>R233/S233</f>
        <v>0.62682215743440239</v>
      </c>
    </row>
    <row r="234" spans="1:27" x14ac:dyDescent="0.2">
      <c r="A234" s="2">
        <v>82</v>
      </c>
      <c r="B234" s="2">
        <v>2</v>
      </c>
      <c r="C234" s="2">
        <v>29</v>
      </c>
      <c r="D234" s="5">
        <v>50</v>
      </c>
      <c r="E234" s="6">
        <v>2</v>
      </c>
      <c r="F234" s="7">
        <v>28.674918981481476</v>
      </c>
      <c r="G234" s="7">
        <v>6.7003640000000013</v>
      </c>
      <c r="H234" s="2">
        <v>10</v>
      </c>
      <c r="I234" s="2">
        <v>41.2</v>
      </c>
      <c r="J234" s="2">
        <v>67</v>
      </c>
      <c r="K234" s="2">
        <v>62.1</v>
      </c>
      <c r="L234" s="2">
        <f t="shared" si="12"/>
        <v>52.875</v>
      </c>
      <c r="M234" s="2">
        <v>0.80400000000000005</v>
      </c>
      <c r="N234" s="2">
        <v>17.86</v>
      </c>
      <c r="O234" s="2">
        <v>32.299999999999997</v>
      </c>
      <c r="P234" s="2">
        <f t="shared" si="13"/>
        <v>50.16</v>
      </c>
      <c r="Q234" s="2">
        <v>2.85</v>
      </c>
      <c r="R234" s="2">
        <v>4.0599999999999996</v>
      </c>
      <c r="S234" s="2">
        <f t="shared" si="14"/>
        <v>6.91</v>
      </c>
      <c r="T234" s="2">
        <v>88.75</v>
      </c>
      <c r="V234">
        <f>S234/P234</f>
        <v>0.1377591706539075</v>
      </c>
      <c r="W234" s="15">
        <f t="shared" si="15"/>
        <v>137.75917065390749</v>
      </c>
      <c r="X234">
        <f>Q234/N234</f>
        <v>0.15957446808510639</v>
      </c>
      <c r="Y234">
        <f>R234/P234</f>
        <v>8.0940988835725675E-2</v>
      </c>
      <c r="Z234">
        <f>O234/P234</f>
        <v>0.64393939393939392</v>
      </c>
      <c r="AA234">
        <f>R234/S234</f>
        <v>0.58755426917510845</v>
      </c>
    </row>
    <row r="235" spans="1:27" x14ac:dyDescent="0.2">
      <c r="A235" s="2">
        <v>83</v>
      </c>
      <c r="B235" s="2">
        <v>2</v>
      </c>
      <c r="C235" s="2">
        <v>29</v>
      </c>
      <c r="D235" s="5">
        <v>50</v>
      </c>
      <c r="E235" s="6">
        <v>3</v>
      </c>
      <c r="F235" s="7">
        <v>28.674918981481476</v>
      </c>
      <c r="G235" s="7">
        <v>6.7003640000000013</v>
      </c>
      <c r="H235" s="2">
        <v>8</v>
      </c>
      <c r="I235" s="2">
        <v>28.2</v>
      </c>
      <c r="J235" s="2">
        <v>43.1</v>
      </c>
      <c r="K235" s="2">
        <v>28</v>
      </c>
      <c r="L235" s="2">
        <f t="shared" si="12"/>
        <v>31.875</v>
      </c>
      <c r="M235" s="2">
        <v>0.84</v>
      </c>
      <c r="N235" s="2">
        <v>6.07</v>
      </c>
      <c r="O235" s="2">
        <v>12.29</v>
      </c>
      <c r="P235" s="2">
        <f t="shared" si="13"/>
        <v>18.36</v>
      </c>
      <c r="Q235" s="2">
        <v>0.85</v>
      </c>
      <c r="R235" s="2">
        <v>1.42</v>
      </c>
      <c r="S235" s="2">
        <f t="shared" si="14"/>
        <v>2.27</v>
      </c>
      <c r="T235" s="2">
        <v>43.48</v>
      </c>
      <c r="V235">
        <f>S235/P235</f>
        <v>0.12363834422657953</v>
      </c>
      <c r="W235" s="15">
        <f t="shared" si="15"/>
        <v>123.63834422657953</v>
      </c>
      <c r="X235">
        <f>Q235/N235</f>
        <v>0.1400329489291598</v>
      </c>
      <c r="Y235">
        <f>R235/P235</f>
        <v>7.7342047930283223E-2</v>
      </c>
      <c r="Z235">
        <f>O235/P235</f>
        <v>0.66938997821350765</v>
      </c>
      <c r="AA235">
        <f>R235/S235</f>
        <v>0.62555066079295152</v>
      </c>
    </row>
    <row r="236" spans="1:27" x14ac:dyDescent="0.2">
      <c r="A236" s="2">
        <v>84</v>
      </c>
      <c r="B236" s="2">
        <v>2</v>
      </c>
      <c r="C236" s="2">
        <v>29</v>
      </c>
      <c r="D236" s="5">
        <v>50</v>
      </c>
      <c r="E236" s="6">
        <v>4</v>
      </c>
      <c r="F236" s="7">
        <v>28.674918981481476</v>
      </c>
      <c r="G236" s="7">
        <v>6.7003640000000013</v>
      </c>
      <c r="H236" s="2">
        <v>8</v>
      </c>
      <c r="I236" s="2">
        <v>27.6</v>
      </c>
      <c r="J236" s="2">
        <v>62.3</v>
      </c>
      <c r="K236" s="2">
        <v>40.6</v>
      </c>
      <c r="L236" s="2">
        <f t="shared" si="12"/>
        <v>39.525000000000006</v>
      </c>
      <c r="M236" s="2">
        <v>0.83499999999999996</v>
      </c>
      <c r="N236" s="2">
        <v>14.52</v>
      </c>
      <c r="O236" s="2">
        <v>32.19</v>
      </c>
      <c r="P236" s="2">
        <f t="shared" si="13"/>
        <v>46.709999999999994</v>
      </c>
      <c r="Q236" s="2">
        <v>2.1800000000000002</v>
      </c>
      <c r="R236" s="2">
        <v>3.99</v>
      </c>
      <c r="S236" s="2">
        <f t="shared" si="14"/>
        <v>6.17</v>
      </c>
      <c r="T236" s="2">
        <v>70.88</v>
      </c>
      <c r="V236">
        <f>S236/P236</f>
        <v>0.13209162920145581</v>
      </c>
      <c r="W236" s="15">
        <f t="shared" si="15"/>
        <v>132.09162920145582</v>
      </c>
      <c r="X236">
        <f>Q236/N236</f>
        <v>0.15013774104683197</v>
      </c>
      <c r="Y236">
        <f>R236/P236</f>
        <v>8.5420680796403359E-2</v>
      </c>
      <c r="Z236">
        <f>O236/P236</f>
        <v>0.68914579319203606</v>
      </c>
      <c r="AA236">
        <f>R236/S236</f>
        <v>0.64667747163695299</v>
      </c>
    </row>
    <row r="237" spans="1:27" x14ac:dyDescent="0.2">
      <c r="A237" s="2">
        <v>85</v>
      </c>
      <c r="B237" s="2">
        <v>2</v>
      </c>
      <c r="C237" s="2">
        <v>29</v>
      </c>
      <c r="D237" s="5">
        <v>50</v>
      </c>
      <c r="E237" s="6">
        <v>5</v>
      </c>
      <c r="F237" s="7">
        <v>28.674918981481476</v>
      </c>
      <c r="G237" s="7">
        <v>6.7003640000000013</v>
      </c>
      <c r="H237" s="2">
        <v>8</v>
      </c>
      <c r="I237" s="2">
        <v>31.6</v>
      </c>
      <c r="J237" s="2">
        <v>74.900000000000006</v>
      </c>
      <c r="K237" s="2">
        <v>48</v>
      </c>
      <c r="L237" s="2">
        <f t="shared" si="12"/>
        <v>46.525000000000006</v>
      </c>
      <c r="M237" s="2">
        <v>0.82699999999999996</v>
      </c>
      <c r="N237" s="2">
        <v>12.87</v>
      </c>
      <c r="O237" s="2">
        <v>23.35</v>
      </c>
      <c r="P237" s="2">
        <f t="shared" si="13"/>
        <v>36.22</v>
      </c>
      <c r="Q237" s="2">
        <v>1.93</v>
      </c>
      <c r="R237" s="2">
        <v>2.97</v>
      </c>
      <c r="S237" s="2">
        <f t="shared" si="14"/>
        <v>4.9000000000000004</v>
      </c>
      <c r="T237" s="2">
        <v>71.989999999999995</v>
      </c>
      <c r="V237">
        <f>S237/P237</f>
        <v>0.13528437327443402</v>
      </c>
      <c r="W237" s="15">
        <f t="shared" si="15"/>
        <v>135.28437327443402</v>
      </c>
      <c r="X237">
        <f>Q237/N237</f>
        <v>0.14996114996114995</v>
      </c>
      <c r="Y237">
        <f>R237/P237</f>
        <v>8.1998895637769201E-2</v>
      </c>
      <c r="Z237">
        <f>O237/P237</f>
        <v>0.6446714522363336</v>
      </c>
      <c r="AA237">
        <f>R237/S237</f>
        <v>0.60612244897959189</v>
      </c>
    </row>
    <row r="238" spans="1:27" x14ac:dyDescent="0.2">
      <c r="A238" s="2">
        <v>86</v>
      </c>
      <c r="B238" s="2">
        <v>2</v>
      </c>
      <c r="C238" s="2">
        <v>29</v>
      </c>
      <c r="D238" s="5">
        <v>50</v>
      </c>
      <c r="E238" s="6">
        <v>6</v>
      </c>
      <c r="F238" s="7">
        <v>28.674918981481476</v>
      </c>
      <c r="G238" s="7">
        <v>6.7003640000000013</v>
      </c>
      <c r="H238" s="2">
        <v>8</v>
      </c>
      <c r="I238" s="2">
        <v>45.8</v>
      </c>
      <c r="J238" s="2">
        <v>31.4</v>
      </c>
      <c r="K238" s="2">
        <v>27.5</v>
      </c>
      <c r="L238" s="2">
        <f t="shared" si="12"/>
        <v>37.625</v>
      </c>
      <c r="M238" s="2"/>
      <c r="N238" s="2">
        <v>12.62</v>
      </c>
      <c r="O238" s="2">
        <v>18.14</v>
      </c>
      <c r="P238" s="2">
        <f t="shared" si="13"/>
        <v>30.759999999999998</v>
      </c>
      <c r="Q238" s="2">
        <v>1.73</v>
      </c>
      <c r="R238" s="2">
        <v>1.98</v>
      </c>
      <c r="S238" s="2">
        <f t="shared" si="14"/>
        <v>3.71</v>
      </c>
      <c r="T238" s="2">
        <v>80.040000000000006</v>
      </c>
      <c r="V238">
        <f>S238/P238</f>
        <v>0.12061118335500651</v>
      </c>
      <c r="W238" s="15">
        <f t="shared" si="15"/>
        <v>120.6111833550065</v>
      </c>
      <c r="X238">
        <f>Q238/N238</f>
        <v>0.1370839936608558</v>
      </c>
      <c r="Y238">
        <f>R238/P238</f>
        <v>6.4369310793237974E-2</v>
      </c>
      <c r="Z238">
        <f>O238/P238</f>
        <v>0.58972691807542266</v>
      </c>
      <c r="AA238">
        <f>R238/S238</f>
        <v>0.53369272237196763</v>
      </c>
    </row>
    <row r="239" spans="1:27" x14ac:dyDescent="0.2">
      <c r="A239" s="2">
        <v>87</v>
      </c>
      <c r="B239" s="2">
        <v>2</v>
      </c>
      <c r="C239" s="2">
        <v>29</v>
      </c>
      <c r="D239" s="5">
        <v>50</v>
      </c>
      <c r="E239" s="6">
        <v>7</v>
      </c>
      <c r="F239" s="7">
        <v>28.674918981481476</v>
      </c>
      <c r="G239" s="7">
        <v>6.7003640000000013</v>
      </c>
      <c r="H239" s="2">
        <v>12</v>
      </c>
      <c r="I239" s="2">
        <v>49.7</v>
      </c>
      <c r="J239" s="2">
        <v>51</v>
      </c>
      <c r="K239" s="2">
        <v>30.9</v>
      </c>
      <c r="L239" s="2">
        <f t="shared" si="12"/>
        <v>45.325000000000003</v>
      </c>
      <c r="M239" s="2"/>
      <c r="N239" s="2">
        <v>9.1</v>
      </c>
      <c r="O239" s="2">
        <v>20.350000000000001</v>
      </c>
      <c r="P239" s="2">
        <f t="shared" si="13"/>
        <v>29.450000000000003</v>
      </c>
      <c r="Q239" s="2">
        <v>1.67</v>
      </c>
      <c r="R239" s="2">
        <v>2.91</v>
      </c>
      <c r="S239" s="2">
        <f t="shared" si="14"/>
        <v>4.58</v>
      </c>
      <c r="T239" s="2">
        <v>81.25</v>
      </c>
      <c r="V239">
        <f>S239/P239</f>
        <v>0.15551782682512733</v>
      </c>
      <c r="W239" s="15">
        <f t="shared" si="15"/>
        <v>155.51782682512732</v>
      </c>
      <c r="X239">
        <f>Q239/N239</f>
        <v>0.1835164835164835</v>
      </c>
      <c r="Y239">
        <f>R239/P239</f>
        <v>9.8811544991511027E-2</v>
      </c>
      <c r="Z239">
        <f>O239/P239</f>
        <v>0.69100169779286924</v>
      </c>
      <c r="AA239">
        <f>R239/S239</f>
        <v>0.63537117903930129</v>
      </c>
    </row>
    <row r="240" spans="1:27" x14ac:dyDescent="0.2">
      <c r="A240" s="2">
        <v>88</v>
      </c>
      <c r="B240" s="2">
        <v>2</v>
      </c>
      <c r="C240" s="2">
        <v>29</v>
      </c>
      <c r="D240" s="5">
        <v>50</v>
      </c>
      <c r="E240" s="6">
        <v>8</v>
      </c>
      <c r="F240" s="7">
        <v>28.674918981481476</v>
      </c>
      <c r="G240" s="7">
        <v>6.7003640000000013</v>
      </c>
      <c r="H240" s="2">
        <v>7</v>
      </c>
      <c r="I240" s="2">
        <v>28</v>
      </c>
      <c r="J240" s="2">
        <v>47</v>
      </c>
      <c r="K240" s="2">
        <v>32.1</v>
      </c>
      <c r="L240" s="2">
        <f t="shared" si="12"/>
        <v>33.774999999999999</v>
      </c>
      <c r="M240" s="2"/>
      <c r="N240" s="2">
        <v>9.7100000000000009</v>
      </c>
      <c r="O240" s="2">
        <v>23.99</v>
      </c>
      <c r="P240" s="2">
        <f t="shared" si="13"/>
        <v>33.700000000000003</v>
      </c>
      <c r="Q240" s="2">
        <v>1.0900000000000001</v>
      </c>
      <c r="R240" s="2">
        <v>2.35</v>
      </c>
      <c r="S240" s="2">
        <f t="shared" si="14"/>
        <v>3.4400000000000004</v>
      </c>
      <c r="T240" s="2">
        <v>90.76</v>
      </c>
      <c r="V240">
        <f>S240/P240</f>
        <v>0.10207715133531158</v>
      </c>
      <c r="W240" s="15">
        <f t="shared" si="15"/>
        <v>102.07715133531157</v>
      </c>
      <c r="X240">
        <f>Q240/N240</f>
        <v>0.11225540679711637</v>
      </c>
      <c r="Y240">
        <f>R240/P240</f>
        <v>6.9732937685459934E-2</v>
      </c>
      <c r="Z240">
        <f>O240/P240</f>
        <v>0.71186943620178034</v>
      </c>
      <c r="AA240">
        <f>R240/S240</f>
        <v>0.68313953488372092</v>
      </c>
    </row>
    <row r="241" spans="1:27" x14ac:dyDescent="0.2">
      <c r="A241" s="2">
        <v>89</v>
      </c>
      <c r="B241" s="2">
        <v>2</v>
      </c>
      <c r="C241" s="2">
        <v>29</v>
      </c>
      <c r="D241" s="5">
        <v>50</v>
      </c>
      <c r="E241" s="6">
        <v>9</v>
      </c>
      <c r="F241" s="7">
        <v>28.674918981481476</v>
      </c>
      <c r="G241" s="7">
        <v>6.7003640000000013</v>
      </c>
      <c r="H241" s="2">
        <v>8</v>
      </c>
      <c r="I241" s="2">
        <v>30.3</v>
      </c>
      <c r="J241" s="2">
        <v>45.4</v>
      </c>
      <c r="K241" s="2">
        <v>30.6</v>
      </c>
      <c r="L241" s="2">
        <f t="shared" si="12"/>
        <v>34.15</v>
      </c>
      <c r="M241" s="2"/>
      <c r="N241" s="2">
        <v>9.82</v>
      </c>
      <c r="O241" s="2">
        <v>23.65</v>
      </c>
      <c r="P241" s="2">
        <f t="shared" si="13"/>
        <v>33.47</v>
      </c>
      <c r="Q241" s="2">
        <v>1.34</v>
      </c>
      <c r="R241" s="2">
        <v>2.57</v>
      </c>
      <c r="S241" s="2">
        <f t="shared" si="14"/>
        <v>3.91</v>
      </c>
      <c r="T241" s="2">
        <v>124.16</v>
      </c>
      <c r="V241">
        <f>S241/P241</f>
        <v>0.11682103376157754</v>
      </c>
      <c r="W241" s="15">
        <f t="shared" si="15"/>
        <v>116.82103376157754</v>
      </c>
      <c r="X241">
        <f>Q241/N241</f>
        <v>0.13645621181262729</v>
      </c>
      <c r="Y241">
        <f>R241/P241</f>
        <v>7.6785180758888558E-2</v>
      </c>
      <c r="Z241">
        <f>O241/P241</f>
        <v>0.70660292799521962</v>
      </c>
      <c r="AA241">
        <f>R241/S241</f>
        <v>0.65728900255754474</v>
      </c>
    </row>
    <row r="242" spans="1:27" x14ac:dyDescent="0.2">
      <c r="A242" s="2">
        <v>90</v>
      </c>
      <c r="B242" s="2">
        <v>2</v>
      </c>
      <c r="C242" s="2">
        <v>29</v>
      </c>
      <c r="D242" s="5">
        <v>50</v>
      </c>
      <c r="E242" s="6">
        <v>10</v>
      </c>
      <c r="F242" s="7">
        <v>28.674918981481476</v>
      </c>
      <c r="G242" s="7">
        <v>6.7003640000000013</v>
      </c>
      <c r="H242" s="2">
        <v>9</v>
      </c>
      <c r="I242" s="2">
        <v>45</v>
      </c>
      <c r="J242" s="2">
        <v>38.200000000000003</v>
      </c>
      <c r="K242" s="2">
        <v>25.6</v>
      </c>
      <c r="L242" s="2">
        <f t="shared" si="12"/>
        <v>38.450000000000003</v>
      </c>
      <c r="M242" s="2"/>
      <c r="N242" s="2">
        <v>7.13</v>
      </c>
      <c r="O242" s="2">
        <v>13.55</v>
      </c>
      <c r="P242" s="2">
        <f t="shared" si="13"/>
        <v>20.68</v>
      </c>
      <c r="Q242" s="2">
        <v>0.81</v>
      </c>
      <c r="R242" s="2">
        <v>1.7</v>
      </c>
      <c r="S242" s="2">
        <f t="shared" si="14"/>
        <v>2.5099999999999998</v>
      </c>
      <c r="T242" s="2">
        <v>59.77</v>
      </c>
      <c r="V242">
        <f>S242/P242</f>
        <v>0.1213733075435203</v>
      </c>
      <c r="W242" s="15">
        <f t="shared" si="15"/>
        <v>121.3733075435203</v>
      </c>
      <c r="X242">
        <f>Q242/N242</f>
        <v>0.11360448807854139</v>
      </c>
      <c r="Y242">
        <f>R242/P242</f>
        <v>8.2205029013539654E-2</v>
      </c>
      <c r="Z242">
        <f>O242/P242</f>
        <v>0.65522243713733075</v>
      </c>
      <c r="AA242">
        <f>R242/S242</f>
        <v>0.67729083665338652</v>
      </c>
    </row>
    <row r="243" spans="1:27" x14ac:dyDescent="0.2">
      <c r="A243" s="2">
        <v>91</v>
      </c>
      <c r="B243" s="2">
        <v>2</v>
      </c>
      <c r="C243" s="2">
        <v>32</v>
      </c>
      <c r="D243" s="5">
        <v>0</v>
      </c>
      <c r="E243" s="6">
        <v>1</v>
      </c>
      <c r="F243" s="7">
        <v>32.037696759259262</v>
      </c>
      <c r="G243" s="7">
        <v>11.466045699999999</v>
      </c>
      <c r="H243" s="2">
        <v>8</v>
      </c>
      <c r="I243" s="2">
        <v>33.5</v>
      </c>
      <c r="J243" s="2">
        <v>57</v>
      </c>
      <c r="K243" s="2">
        <v>60.2</v>
      </c>
      <c r="L243" s="2">
        <f t="shared" si="12"/>
        <v>46.05</v>
      </c>
      <c r="M243" s="2">
        <v>0.752</v>
      </c>
      <c r="N243" s="2">
        <v>15.64</v>
      </c>
      <c r="O243" s="2">
        <v>34.11</v>
      </c>
      <c r="P243" s="2">
        <f t="shared" si="13"/>
        <v>49.75</v>
      </c>
      <c r="Q243" s="2">
        <v>2.38</v>
      </c>
      <c r="R243" s="2">
        <v>4.24</v>
      </c>
      <c r="S243" s="2">
        <f t="shared" si="14"/>
        <v>6.62</v>
      </c>
      <c r="T243" s="2">
        <v>77.97</v>
      </c>
      <c r="V243">
        <f>S243/P243</f>
        <v>0.13306532663316584</v>
      </c>
      <c r="W243" s="15">
        <f t="shared" si="15"/>
        <v>133.06532663316582</v>
      </c>
      <c r="X243">
        <f>Q243/N243</f>
        <v>0.15217391304347824</v>
      </c>
      <c r="Y243">
        <f>R243/P243</f>
        <v>8.5226130653266341E-2</v>
      </c>
      <c r="Z243">
        <f>O243/P243</f>
        <v>0.68562814070351763</v>
      </c>
      <c r="AA243">
        <f>R243/S243</f>
        <v>0.6404833836858006</v>
      </c>
    </row>
    <row r="244" spans="1:27" x14ac:dyDescent="0.2">
      <c r="A244" s="2">
        <v>92</v>
      </c>
      <c r="B244" s="2">
        <v>2</v>
      </c>
      <c r="C244" s="2">
        <v>32</v>
      </c>
      <c r="D244" s="5">
        <v>0</v>
      </c>
      <c r="E244" s="6">
        <v>2</v>
      </c>
      <c r="F244" s="7">
        <v>32.037696759259262</v>
      </c>
      <c r="G244" s="7">
        <v>11.466045699999999</v>
      </c>
      <c r="H244" s="2">
        <v>10</v>
      </c>
      <c r="I244" s="2">
        <v>34</v>
      </c>
      <c r="J244" s="2">
        <v>32.299999999999997</v>
      </c>
      <c r="K244" s="2">
        <v>23.7</v>
      </c>
      <c r="L244" s="2">
        <f t="shared" si="12"/>
        <v>31</v>
      </c>
      <c r="M244" s="2">
        <v>0.80500000000000005</v>
      </c>
      <c r="N244" s="2">
        <v>8.19</v>
      </c>
      <c r="O244" s="2">
        <v>20.47</v>
      </c>
      <c r="P244" s="2">
        <f t="shared" si="13"/>
        <v>28.659999999999997</v>
      </c>
      <c r="Q244" s="2">
        <v>1.27</v>
      </c>
      <c r="R244" s="2">
        <v>2.48</v>
      </c>
      <c r="S244" s="2">
        <f t="shared" si="14"/>
        <v>3.75</v>
      </c>
      <c r="T244" s="2">
        <v>58.5</v>
      </c>
      <c r="V244">
        <f>S244/P244</f>
        <v>0.13084438241451501</v>
      </c>
      <c r="W244" s="15">
        <f t="shared" si="15"/>
        <v>130.84438241451502</v>
      </c>
      <c r="X244">
        <f>Q244/N244</f>
        <v>0.15506715506715507</v>
      </c>
      <c r="Y244">
        <f>R244/P244</f>
        <v>8.6531751570132598E-2</v>
      </c>
      <c r="Z244">
        <f>O244/P244</f>
        <v>0.71423586880669931</v>
      </c>
      <c r="AA244">
        <f>R244/S244</f>
        <v>0.66133333333333333</v>
      </c>
    </row>
    <row r="245" spans="1:27" x14ac:dyDescent="0.2">
      <c r="A245" s="2">
        <v>93</v>
      </c>
      <c r="B245" s="2">
        <v>2</v>
      </c>
      <c r="C245" s="2">
        <v>32</v>
      </c>
      <c r="D245" s="5">
        <v>0</v>
      </c>
      <c r="E245" s="6">
        <v>3</v>
      </c>
      <c r="F245" s="7">
        <v>32.037696759259262</v>
      </c>
      <c r="G245" s="7">
        <v>11.466045699999999</v>
      </c>
      <c r="H245" s="2">
        <v>11</v>
      </c>
      <c r="I245" s="2">
        <v>38.6</v>
      </c>
      <c r="J245" s="2">
        <v>51.4</v>
      </c>
      <c r="K245" s="2">
        <v>30.6</v>
      </c>
      <c r="L245" s="2">
        <f t="shared" si="12"/>
        <v>39.799999999999997</v>
      </c>
      <c r="M245" s="2">
        <v>0.80200000000000005</v>
      </c>
      <c r="N245" s="2">
        <v>15.66</v>
      </c>
      <c r="O245" s="2">
        <v>27.53</v>
      </c>
      <c r="P245" s="2">
        <f t="shared" si="13"/>
        <v>43.19</v>
      </c>
      <c r="Q245" s="2">
        <v>2.5499999999999998</v>
      </c>
      <c r="R245" s="2">
        <v>3.75</v>
      </c>
      <c r="S245" s="2">
        <f t="shared" si="14"/>
        <v>6.3</v>
      </c>
      <c r="T245" s="2">
        <v>83.99</v>
      </c>
      <c r="V245">
        <f>S245/P245</f>
        <v>0.14586709886547813</v>
      </c>
      <c r="W245" s="15">
        <f t="shared" si="15"/>
        <v>145.86709886547814</v>
      </c>
      <c r="X245">
        <f>Q245/N245</f>
        <v>0.16283524904214558</v>
      </c>
      <c r="Y245">
        <f>R245/P245</f>
        <v>8.6825654086594123E-2</v>
      </c>
      <c r="Z245">
        <f>O245/P245</f>
        <v>0.63741606853438304</v>
      </c>
      <c r="AA245">
        <f>R245/S245</f>
        <v>0.59523809523809523</v>
      </c>
    </row>
    <row r="246" spans="1:27" x14ac:dyDescent="0.2">
      <c r="A246" s="2">
        <v>94</v>
      </c>
      <c r="B246" s="2">
        <v>2</v>
      </c>
      <c r="C246" s="2">
        <v>32</v>
      </c>
      <c r="D246" s="5">
        <v>0</v>
      </c>
      <c r="E246" s="6">
        <v>4</v>
      </c>
      <c r="F246" s="7">
        <v>32.037696759259262</v>
      </c>
      <c r="G246" s="7">
        <v>11.466045699999999</v>
      </c>
      <c r="H246" s="2">
        <v>10</v>
      </c>
      <c r="I246" s="2">
        <v>33.5</v>
      </c>
      <c r="J246" s="2">
        <v>38.299999999999997</v>
      </c>
      <c r="K246" s="2">
        <v>30.2</v>
      </c>
      <c r="L246" s="2">
        <f t="shared" si="12"/>
        <v>33.875</v>
      </c>
      <c r="M246" s="2">
        <v>0.74099999999999999</v>
      </c>
      <c r="N246" s="2">
        <v>9.65</v>
      </c>
      <c r="O246" s="2">
        <v>21.07</v>
      </c>
      <c r="P246" s="2">
        <f t="shared" si="13"/>
        <v>30.72</v>
      </c>
      <c r="Q246" s="2">
        <v>1.34</v>
      </c>
      <c r="R246" s="2">
        <v>2.7</v>
      </c>
      <c r="S246" s="2">
        <f t="shared" si="14"/>
        <v>4.04</v>
      </c>
      <c r="T246" s="2">
        <v>47.47</v>
      </c>
      <c r="V246">
        <f>S246/P246</f>
        <v>0.13151041666666669</v>
      </c>
      <c r="W246" s="15">
        <f t="shared" si="15"/>
        <v>131.51041666666669</v>
      </c>
      <c r="X246">
        <f>Q246/N246</f>
        <v>0.13886010362694301</v>
      </c>
      <c r="Y246">
        <f>R246/P246</f>
        <v>8.7890625000000014E-2</v>
      </c>
      <c r="Z246">
        <f>O246/P246</f>
        <v>0.68587239583333337</v>
      </c>
      <c r="AA246">
        <f>R246/S246</f>
        <v>0.66831683168316836</v>
      </c>
    </row>
    <row r="247" spans="1:27" x14ac:dyDescent="0.2">
      <c r="A247" s="2">
        <v>95</v>
      </c>
      <c r="B247" s="2">
        <v>2</v>
      </c>
      <c r="C247" s="2">
        <v>32</v>
      </c>
      <c r="D247" s="5">
        <v>0</v>
      </c>
      <c r="E247" s="6">
        <v>5</v>
      </c>
      <c r="F247" s="7">
        <v>32.037696759259262</v>
      </c>
      <c r="G247" s="7">
        <v>11.466045699999999</v>
      </c>
      <c r="H247" s="2">
        <v>12</v>
      </c>
      <c r="I247" s="2">
        <v>38.6</v>
      </c>
      <c r="J247" s="2">
        <v>29.5</v>
      </c>
      <c r="K247" s="2">
        <v>26.3</v>
      </c>
      <c r="L247" s="2">
        <f t="shared" si="12"/>
        <v>33.25</v>
      </c>
      <c r="M247" s="2">
        <v>0.79200000000000004</v>
      </c>
      <c r="N247" s="2">
        <v>11.48</v>
      </c>
      <c r="O247" s="2">
        <v>22.68</v>
      </c>
      <c r="P247" s="2">
        <f t="shared" si="13"/>
        <v>34.159999999999997</v>
      </c>
      <c r="Q247" s="2">
        <v>2.04</v>
      </c>
      <c r="R247" s="2">
        <v>3.35</v>
      </c>
      <c r="S247" s="2">
        <f t="shared" si="14"/>
        <v>5.3900000000000006</v>
      </c>
      <c r="T247" s="2">
        <v>101.32</v>
      </c>
      <c r="V247">
        <f>S247/P247</f>
        <v>0.15778688524590168</v>
      </c>
      <c r="W247" s="15">
        <f t="shared" si="15"/>
        <v>157.78688524590169</v>
      </c>
      <c r="X247">
        <f>Q247/N247</f>
        <v>0.17770034843205573</v>
      </c>
      <c r="Y247">
        <f>R247/P247</f>
        <v>9.8067915690866522E-2</v>
      </c>
      <c r="Z247">
        <f>O247/P247</f>
        <v>0.66393442622950827</v>
      </c>
      <c r="AA247">
        <f>R247/S247</f>
        <v>0.62152133580705005</v>
      </c>
    </row>
    <row r="248" spans="1:27" x14ac:dyDescent="0.2">
      <c r="A248" s="2">
        <v>96</v>
      </c>
      <c r="B248" s="2">
        <v>2</v>
      </c>
      <c r="C248" s="2">
        <v>32</v>
      </c>
      <c r="D248" s="5">
        <v>0</v>
      </c>
      <c r="E248" s="6">
        <v>6</v>
      </c>
      <c r="F248" s="7">
        <v>32.037696759259262</v>
      </c>
      <c r="G248" s="7">
        <v>11.466045699999999</v>
      </c>
      <c r="H248" s="2">
        <v>11</v>
      </c>
      <c r="I248" s="2">
        <v>40.1</v>
      </c>
      <c r="J248" s="2">
        <v>59.2</v>
      </c>
      <c r="K248" s="2">
        <v>31.7</v>
      </c>
      <c r="L248" s="2">
        <f t="shared" si="12"/>
        <v>42.775000000000006</v>
      </c>
      <c r="M248" s="2"/>
      <c r="N248" s="2">
        <v>17.5</v>
      </c>
      <c r="O248" s="2">
        <v>31.44</v>
      </c>
      <c r="P248" s="2">
        <f t="shared" si="13"/>
        <v>48.94</v>
      </c>
      <c r="Q248" s="2">
        <v>3.32</v>
      </c>
      <c r="R248" s="2">
        <v>5.43</v>
      </c>
      <c r="S248" s="2">
        <f t="shared" si="14"/>
        <v>8.75</v>
      </c>
      <c r="T248" s="2">
        <v>71.56</v>
      </c>
      <c r="V248">
        <f>S248/P248</f>
        <v>0.17879035553739273</v>
      </c>
      <c r="W248" s="15">
        <f t="shared" si="15"/>
        <v>178.79035553739271</v>
      </c>
      <c r="X248">
        <f>Q248/N248</f>
        <v>0.1897142857142857</v>
      </c>
      <c r="Y248">
        <f>R248/P248</f>
        <v>0.11095218635063343</v>
      </c>
      <c r="Z248">
        <f>O248/P248</f>
        <v>0.6424192889252146</v>
      </c>
      <c r="AA248">
        <f>R248/S248</f>
        <v>0.62057142857142855</v>
      </c>
    </row>
    <row r="249" spans="1:27" x14ac:dyDescent="0.2">
      <c r="A249" s="2">
        <v>97</v>
      </c>
      <c r="B249" s="2">
        <v>2</v>
      </c>
      <c r="C249" s="2">
        <v>32</v>
      </c>
      <c r="D249" s="5">
        <v>0</v>
      </c>
      <c r="E249" s="6">
        <v>7</v>
      </c>
      <c r="F249" s="7">
        <v>32.037696759259262</v>
      </c>
      <c r="G249" s="7">
        <v>11.466045699999999</v>
      </c>
      <c r="H249" s="2">
        <v>8</v>
      </c>
      <c r="I249" s="2">
        <v>32.700000000000003</v>
      </c>
      <c r="J249" s="2">
        <v>51.6</v>
      </c>
      <c r="K249" s="2">
        <v>43.5</v>
      </c>
      <c r="L249" s="2">
        <f t="shared" si="12"/>
        <v>40.125</v>
      </c>
      <c r="M249" s="2"/>
      <c r="N249" s="2">
        <v>14.56</v>
      </c>
      <c r="O249" s="2">
        <v>31.63</v>
      </c>
      <c r="P249" s="2">
        <f t="shared" si="13"/>
        <v>46.19</v>
      </c>
      <c r="Q249" s="2">
        <v>2.36</v>
      </c>
      <c r="R249" s="2">
        <v>4.17</v>
      </c>
      <c r="S249" s="2">
        <f t="shared" si="14"/>
        <v>6.5299999999999994</v>
      </c>
      <c r="T249" s="2">
        <v>65.92</v>
      </c>
      <c r="V249">
        <f>S249/P249</f>
        <v>0.14137259147001516</v>
      </c>
      <c r="W249" s="15">
        <f t="shared" si="15"/>
        <v>141.37259147001515</v>
      </c>
      <c r="X249">
        <f>Q249/N249</f>
        <v>0.16208791208791207</v>
      </c>
      <c r="Y249">
        <f>R249/P249</f>
        <v>9.0279281229703398E-2</v>
      </c>
      <c r="Z249">
        <f>O249/P249</f>
        <v>0.68478025546655119</v>
      </c>
      <c r="AA249">
        <f>R249/S249</f>
        <v>0.63859111791730483</v>
      </c>
    </row>
    <row r="250" spans="1:27" x14ac:dyDescent="0.2">
      <c r="A250" s="2">
        <v>98</v>
      </c>
      <c r="B250" s="2">
        <v>2</v>
      </c>
      <c r="C250" s="2">
        <v>32</v>
      </c>
      <c r="D250" s="5">
        <v>0</v>
      </c>
      <c r="E250" s="6">
        <v>8</v>
      </c>
      <c r="F250" s="7">
        <v>32.037696759259262</v>
      </c>
      <c r="G250" s="7">
        <v>11.466045699999999</v>
      </c>
      <c r="H250" s="2">
        <v>9</v>
      </c>
      <c r="I250" s="2">
        <v>37.1</v>
      </c>
      <c r="J250" s="2">
        <v>35.1</v>
      </c>
      <c r="K250" s="2">
        <v>35.200000000000003</v>
      </c>
      <c r="L250" s="2">
        <f t="shared" si="12"/>
        <v>36.125</v>
      </c>
      <c r="M250" s="2"/>
      <c r="N250" s="2">
        <v>18.5</v>
      </c>
      <c r="O250" s="2">
        <v>36.49</v>
      </c>
      <c r="P250" s="2">
        <f t="shared" si="13"/>
        <v>54.99</v>
      </c>
      <c r="Q250" s="2">
        <v>3.32</v>
      </c>
      <c r="R250" s="2">
        <v>5.66</v>
      </c>
      <c r="S250" s="2">
        <f t="shared" si="14"/>
        <v>8.98</v>
      </c>
      <c r="T250" s="2">
        <v>84.53</v>
      </c>
      <c r="V250">
        <f>S250/P250</f>
        <v>0.16330241862156755</v>
      </c>
      <c r="W250" s="15">
        <f t="shared" si="15"/>
        <v>163.30241862156754</v>
      </c>
      <c r="X250">
        <f>Q250/N250</f>
        <v>0.17945945945945946</v>
      </c>
      <c r="Y250">
        <f>R250/P250</f>
        <v>0.10292780505546463</v>
      </c>
      <c r="Z250">
        <f>O250/P250</f>
        <v>0.66357519549008914</v>
      </c>
      <c r="AA250">
        <f>R250/S250</f>
        <v>0.63028953229398665</v>
      </c>
    </row>
    <row r="251" spans="1:27" x14ac:dyDescent="0.2">
      <c r="A251" s="2">
        <v>99</v>
      </c>
      <c r="B251" s="2">
        <v>2</v>
      </c>
      <c r="C251" s="2">
        <v>32</v>
      </c>
      <c r="D251" s="5">
        <v>0</v>
      </c>
      <c r="E251" s="6">
        <v>9</v>
      </c>
      <c r="F251" s="7">
        <v>32.037696759259262</v>
      </c>
      <c r="G251" s="7">
        <v>11.466045699999999</v>
      </c>
      <c r="H251" s="2">
        <v>9</v>
      </c>
      <c r="I251" s="2">
        <v>41.5</v>
      </c>
      <c r="J251" s="2">
        <v>45.3</v>
      </c>
      <c r="K251" s="2">
        <v>39</v>
      </c>
      <c r="L251" s="2">
        <f t="shared" si="12"/>
        <v>41.825000000000003</v>
      </c>
      <c r="M251" s="2"/>
      <c r="N251" s="2">
        <v>20.309999999999999</v>
      </c>
      <c r="O251" s="2">
        <v>40.659999999999997</v>
      </c>
      <c r="P251" s="2">
        <f t="shared" si="13"/>
        <v>60.97</v>
      </c>
      <c r="Q251" s="2">
        <v>3.69</v>
      </c>
      <c r="R251" s="2">
        <v>6.44</v>
      </c>
      <c r="S251" s="2">
        <f t="shared" si="14"/>
        <v>10.130000000000001</v>
      </c>
      <c r="T251" s="2">
        <v>79.900000000000006</v>
      </c>
      <c r="V251">
        <f>S251/P251</f>
        <v>0.16614728555027064</v>
      </c>
      <c r="W251" s="15">
        <f t="shared" si="15"/>
        <v>166.14728555027065</v>
      </c>
      <c r="X251">
        <f>Q251/N251</f>
        <v>0.18168389955686853</v>
      </c>
      <c r="Y251">
        <f>R251/P251</f>
        <v>0.10562571756601608</v>
      </c>
      <c r="Z251">
        <f>O251/P251</f>
        <v>0.66688535345251754</v>
      </c>
      <c r="AA251">
        <f>R251/S251</f>
        <v>0.63573543928923992</v>
      </c>
    </row>
    <row r="252" spans="1:27" x14ac:dyDescent="0.2">
      <c r="A252" s="2">
        <v>100</v>
      </c>
      <c r="B252" s="2">
        <v>2</v>
      </c>
      <c r="C252" s="2">
        <v>32</v>
      </c>
      <c r="D252" s="5">
        <v>0</v>
      </c>
      <c r="E252" s="6">
        <v>10</v>
      </c>
      <c r="F252" s="7">
        <v>32.037696759259262</v>
      </c>
      <c r="G252" s="7">
        <v>11.466045699999999</v>
      </c>
      <c r="H252" s="2">
        <v>10</v>
      </c>
      <c r="I252" s="2">
        <v>32.200000000000003</v>
      </c>
      <c r="J252" s="2">
        <v>36</v>
      </c>
      <c r="K252" s="2">
        <v>34.200000000000003</v>
      </c>
      <c r="L252" s="2">
        <f t="shared" si="12"/>
        <v>33.650000000000006</v>
      </c>
      <c r="M252" s="2"/>
      <c r="N252" s="2">
        <v>12</v>
      </c>
      <c r="O252" s="2">
        <v>29.1</v>
      </c>
      <c r="P252" s="2">
        <f t="shared" si="13"/>
        <v>41.1</v>
      </c>
      <c r="Q252" s="2">
        <v>2.06</v>
      </c>
      <c r="R252" s="2">
        <v>4.22</v>
      </c>
      <c r="S252" s="2">
        <f t="shared" si="14"/>
        <v>6.2799999999999994</v>
      </c>
      <c r="T252" s="2">
        <v>73.680000000000007</v>
      </c>
      <c r="V252">
        <f>S252/P252</f>
        <v>0.15279805352798051</v>
      </c>
      <c r="W252" s="15">
        <f t="shared" si="15"/>
        <v>152.7980535279805</v>
      </c>
      <c r="X252">
        <f>Q252/N252</f>
        <v>0.17166666666666666</v>
      </c>
      <c r="Y252">
        <f>R252/P252</f>
        <v>0.10267639902676398</v>
      </c>
      <c r="Z252">
        <f>O252/P252</f>
        <v>0.70802919708029199</v>
      </c>
      <c r="AA252">
        <f>R252/S252</f>
        <v>0.6719745222929937</v>
      </c>
    </row>
    <row r="253" spans="1:27" x14ac:dyDescent="0.2">
      <c r="A253" s="2">
        <v>101</v>
      </c>
      <c r="B253" s="2">
        <v>2</v>
      </c>
      <c r="C253" s="2">
        <v>32</v>
      </c>
      <c r="D253" s="5">
        <v>30</v>
      </c>
      <c r="E253" s="6">
        <v>1</v>
      </c>
      <c r="F253" s="7">
        <v>32.037696759259262</v>
      </c>
      <c r="G253" s="7">
        <v>8.5290993999999998</v>
      </c>
      <c r="H253" s="2">
        <v>8</v>
      </c>
      <c r="I253" s="2">
        <v>33.1</v>
      </c>
      <c r="J253" s="2">
        <v>25.3</v>
      </c>
      <c r="K253" s="2">
        <v>21</v>
      </c>
      <c r="L253" s="2">
        <f t="shared" si="12"/>
        <v>28.125</v>
      </c>
      <c r="M253" s="2">
        <v>0.78600000000000003</v>
      </c>
      <c r="N253" s="2">
        <v>5.33</v>
      </c>
      <c r="O253" s="2">
        <v>12.21</v>
      </c>
      <c r="P253" s="2">
        <f t="shared" si="13"/>
        <v>17.54</v>
      </c>
      <c r="Q253" s="2">
        <v>0.72</v>
      </c>
      <c r="R253" s="2">
        <v>1.36</v>
      </c>
      <c r="S253" s="2">
        <f t="shared" si="14"/>
        <v>2.08</v>
      </c>
      <c r="T253" s="2">
        <v>72.680000000000007</v>
      </c>
      <c r="V253">
        <f>S253/P253</f>
        <v>0.11858608893956671</v>
      </c>
      <c r="W253" s="15">
        <f t="shared" si="15"/>
        <v>118.58608893956671</v>
      </c>
      <c r="X253">
        <f>Q253/N253</f>
        <v>0.1350844277673546</v>
      </c>
      <c r="Y253">
        <f>R253/P253</f>
        <v>7.7537058152793617E-2</v>
      </c>
      <c r="Z253">
        <f>O253/P253</f>
        <v>0.69612314709236045</v>
      </c>
      <c r="AA253">
        <f>R253/S253</f>
        <v>0.65384615384615385</v>
      </c>
    </row>
    <row r="254" spans="1:27" x14ac:dyDescent="0.2">
      <c r="A254" s="2">
        <v>102</v>
      </c>
      <c r="B254" s="2">
        <v>2</v>
      </c>
      <c r="C254" s="2">
        <v>32</v>
      </c>
      <c r="D254" s="5">
        <v>30</v>
      </c>
      <c r="E254" s="6">
        <v>2</v>
      </c>
      <c r="F254" s="7">
        <v>32.037696759259262</v>
      </c>
      <c r="G254" s="7">
        <v>8.5290993999999998</v>
      </c>
      <c r="H254" s="2">
        <v>13</v>
      </c>
      <c r="I254" s="2">
        <v>50.6</v>
      </c>
      <c r="J254" s="2">
        <v>43.8</v>
      </c>
      <c r="K254" s="2">
        <v>31.4</v>
      </c>
      <c r="L254" s="2">
        <f t="shared" si="12"/>
        <v>44.099999999999994</v>
      </c>
      <c r="M254" s="2">
        <v>0.81799999999999995</v>
      </c>
      <c r="N254" s="2">
        <v>15.35</v>
      </c>
      <c r="O254" s="2">
        <v>28.3</v>
      </c>
      <c r="P254" s="2">
        <f t="shared" si="13"/>
        <v>43.65</v>
      </c>
      <c r="Q254" s="2">
        <v>2.2599999999999998</v>
      </c>
      <c r="R254" s="2">
        <v>3.37</v>
      </c>
      <c r="S254" s="2">
        <f t="shared" si="14"/>
        <v>5.63</v>
      </c>
      <c r="T254" s="2">
        <v>124.88</v>
      </c>
      <c r="V254">
        <f>S254/P254</f>
        <v>0.12898052691867126</v>
      </c>
      <c r="W254" s="15">
        <f t="shared" si="15"/>
        <v>128.98052691867127</v>
      </c>
      <c r="X254">
        <f>Q254/N254</f>
        <v>0.14723127035830619</v>
      </c>
      <c r="Y254">
        <f>R254/P254</f>
        <v>7.7205040091638033E-2</v>
      </c>
      <c r="Z254">
        <f>O254/P254</f>
        <v>0.64833906071019476</v>
      </c>
      <c r="AA254">
        <f>R254/S254</f>
        <v>0.59857904085257552</v>
      </c>
    </row>
    <row r="255" spans="1:27" x14ac:dyDescent="0.2">
      <c r="A255" s="2">
        <v>103</v>
      </c>
      <c r="B255" s="2">
        <v>2</v>
      </c>
      <c r="C255" s="2">
        <v>32</v>
      </c>
      <c r="D255" s="5">
        <v>30</v>
      </c>
      <c r="E255" s="6">
        <v>3</v>
      </c>
      <c r="F255" s="7">
        <v>32.037696759259262</v>
      </c>
      <c r="G255" s="7">
        <v>8.5290993999999998</v>
      </c>
      <c r="H255" s="2">
        <v>9</v>
      </c>
      <c r="I255" s="2">
        <v>41.4</v>
      </c>
      <c r="J255" s="2">
        <v>48.8</v>
      </c>
      <c r="K255" s="2">
        <v>65.900000000000006</v>
      </c>
      <c r="L255" s="2">
        <f t="shared" si="12"/>
        <v>49.375</v>
      </c>
      <c r="M255" s="2">
        <v>0.70899999999999996</v>
      </c>
      <c r="N255" s="2">
        <v>16.72</v>
      </c>
      <c r="O255" s="2">
        <v>37.61</v>
      </c>
      <c r="P255" s="2">
        <f t="shared" si="13"/>
        <v>54.33</v>
      </c>
      <c r="Q255" s="2">
        <v>2.56</v>
      </c>
      <c r="R255" s="2">
        <v>4.29</v>
      </c>
      <c r="S255" s="2">
        <f t="shared" si="14"/>
        <v>6.85</v>
      </c>
      <c r="T255" s="2">
        <v>111.59</v>
      </c>
      <c r="V255">
        <f>S255/P255</f>
        <v>0.12608135468433646</v>
      </c>
      <c r="W255" s="15">
        <f t="shared" si="15"/>
        <v>126.08135468433646</v>
      </c>
      <c r="X255">
        <f>Q255/N255</f>
        <v>0.15311004784688997</v>
      </c>
      <c r="Y255">
        <f>R255/P255</f>
        <v>7.8961899503037003E-2</v>
      </c>
      <c r="Z255">
        <f>O255/P255</f>
        <v>0.69225105834713785</v>
      </c>
      <c r="AA255">
        <f>R255/S255</f>
        <v>0.6262773722627738</v>
      </c>
    </row>
    <row r="256" spans="1:27" x14ac:dyDescent="0.2">
      <c r="A256" s="2">
        <v>104</v>
      </c>
      <c r="B256" s="2">
        <v>2</v>
      </c>
      <c r="C256" s="2">
        <v>32</v>
      </c>
      <c r="D256" s="5">
        <v>30</v>
      </c>
      <c r="E256" s="6">
        <v>4</v>
      </c>
      <c r="F256" s="7">
        <v>32.037696759259262</v>
      </c>
      <c r="G256" s="7">
        <v>8.5290993999999998</v>
      </c>
      <c r="H256" s="2">
        <v>10</v>
      </c>
      <c r="I256" s="2">
        <v>33.5</v>
      </c>
      <c r="J256" s="2">
        <v>56.7</v>
      </c>
      <c r="K256" s="2">
        <v>31</v>
      </c>
      <c r="L256" s="2">
        <f t="shared" si="12"/>
        <v>38.674999999999997</v>
      </c>
      <c r="M256" s="2">
        <v>0.80600000000000005</v>
      </c>
      <c r="N256" s="2">
        <v>12.84</v>
      </c>
      <c r="O256" s="2">
        <v>18.41</v>
      </c>
      <c r="P256" s="2">
        <f t="shared" si="13"/>
        <v>31.25</v>
      </c>
      <c r="Q256" s="2">
        <v>2.04</v>
      </c>
      <c r="R256" s="2">
        <v>2.5099999999999998</v>
      </c>
      <c r="S256" s="2">
        <f t="shared" si="14"/>
        <v>4.55</v>
      </c>
      <c r="T256" s="2">
        <v>89.58</v>
      </c>
      <c r="V256">
        <f>S256/P256</f>
        <v>0.14560000000000001</v>
      </c>
      <c r="W256" s="15">
        <f t="shared" si="15"/>
        <v>145.6</v>
      </c>
      <c r="X256">
        <f>Q256/N256</f>
        <v>0.15887850467289721</v>
      </c>
      <c r="Y256">
        <f>R256/P256</f>
        <v>8.0319999999999989E-2</v>
      </c>
      <c r="Z256">
        <f>O256/P256</f>
        <v>0.58911999999999998</v>
      </c>
      <c r="AA256">
        <f>R256/S256</f>
        <v>0.55164835164835158</v>
      </c>
    </row>
    <row r="257" spans="1:27" x14ac:dyDescent="0.2">
      <c r="A257" s="2">
        <v>105</v>
      </c>
      <c r="B257" s="2">
        <v>2</v>
      </c>
      <c r="C257" s="2">
        <v>32</v>
      </c>
      <c r="D257" s="5">
        <v>30</v>
      </c>
      <c r="E257" s="6">
        <v>5</v>
      </c>
      <c r="F257" s="7">
        <v>32.037696759259262</v>
      </c>
      <c r="G257" s="7">
        <v>8.5290993999999998</v>
      </c>
      <c r="H257" s="2">
        <v>10</v>
      </c>
      <c r="I257" s="2">
        <v>46</v>
      </c>
      <c r="J257" s="2">
        <v>45.8</v>
      </c>
      <c r="K257" s="2">
        <v>43.9</v>
      </c>
      <c r="L257" s="2">
        <f t="shared" si="12"/>
        <v>45.424999999999997</v>
      </c>
      <c r="M257" s="2">
        <v>0.84</v>
      </c>
      <c r="N257" s="2">
        <v>16.43</v>
      </c>
      <c r="O257" s="2">
        <v>28</v>
      </c>
      <c r="P257" s="2">
        <f t="shared" si="13"/>
        <v>44.43</v>
      </c>
      <c r="Q257" s="2">
        <v>2.65</v>
      </c>
      <c r="R257" s="2">
        <v>3.33</v>
      </c>
      <c r="S257" s="2">
        <f t="shared" si="14"/>
        <v>5.98</v>
      </c>
      <c r="T257" s="2">
        <v>114.87</v>
      </c>
      <c r="V257">
        <f>S257/P257</f>
        <v>0.13459374296646412</v>
      </c>
      <c r="W257" s="15">
        <f t="shared" si="15"/>
        <v>134.59374296646411</v>
      </c>
      <c r="X257">
        <f>Q257/N257</f>
        <v>0.16129032258064516</v>
      </c>
      <c r="Y257">
        <f>R257/P257</f>
        <v>7.4949358541525998E-2</v>
      </c>
      <c r="Z257">
        <f>O257/P257</f>
        <v>0.63020481656538374</v>
      </c>
      <c r="AA257">
        <f>R257/S257</f>
        <v>0.55685618729096986</v>
      </c>
    </row>
    <row r="258" spans="1:27" x14ac:dyDescent="0.2">
      <c r="A258" s="2">
        <v>106</v>
      </c>
      <c r="B258" s="2">
        <v>2</v>
      </c>
      <c r="C258" s="2">
        <v>32</v>
      </c>
      <c r="D258" s="5">
        <v>30</v>
      </c>
      <c r="E258" s="6">
        <v>6</v>
      </c>
      <c r="F258" s="7">
        <v>32.037696759259262</v>
      </c>
      <c r="G258" s="7">
        <v>8.5290993999999998</v>
      </c>
      <c r="H258" s="2">
        <v>9</v>
      </c>
      <c r="I258" s="2">
        <v>33.5</v>
      </c>
      <c r="J258" s="2">
        <v>45.2</v>
      </c>
      <c r="K258" s="2">
        <v>41.4</v>
      </c>
      <c r="L258" s="2">
        <f t="shared" si="12"/>
        <v>38.4</v>
      </c>
      <c r="M258" s="2"/>
      <c r="N258" s="2">
        <v>13.37</v>
      </c>
      <c r="O258" s="2">
        <v>25.88</v>
      </c>
      <c r="P258" s="2">
        <f t="shared" si="13"/>
        <v>39.25</v>
      </c>
      <c r="Q258" s="2">
        <v>2</v>
      </c>
      <c r="R258" s="2">
        <v>3.21</v>
      </c>
      <c r="S258" s="2">
        <f t="shared" si="14"/>
        <v>5.21</v>
      </c>
      <c r="T258" s="2">
        <v>107.94</v>
      </c>
      <c r="V258">
        <f>S258/P258</f>
        <v>0.13273885350318471</v>
      </c>
      <c r="W258" s="15">
        <f t="shared" si="15"/>
        <v>132.73885350318471</v>
      </c>
      <c r="X258">
        <f>Q258/N258</f>
        <v>0.14958863126402394</v>
      </c>
      <c r="Y258">
        <f>R258/P258</f>
        <v>8.1783439490445864E-2</v>
      </c>
      <c r="Z258">
        <f>O258/P258</f>
        <v>0.65936305732484068</v>
      </c>
      <c r="AA258">
        <f>R258/S258</f>
        <v>0.61612284069097889</v>
      </c>
    </row>
    <row r="259" spans="1:27" x14ac:dyDescent="0.2">
      <c r="A259" s="2">
        <v>107</v>
      </c>
      <c r="B259" s="2">
        <v>2</v>
      </c>
      <c r="C259" s="2">
        <v>32</v>
      </c>
      <c r="D259" s="5">
        <v>30</v>
      </c>
      <c r="E259" s="6">
        <v>7</v>
      </c>
      <c r="F259" s="7">
        <v>32.037696759259262</v>
      </c>
      <c r="G259" s="7">
        <v>8.5290993999999998</v>
      </c>
      <c r="H259" s="2">
        <v>13</v>
      </c>
      <c r="I259" s="2">
        <v>46</v>
      </c>
      <c r="J259" s="2">
        <v>68.7</v>
      </c>
      <c r="K259" s="2">
        <v>65</v>
      </c>
      <c r="L259" s="2">
        <f t="shared" si="12"/>
        <v>56.424999999999997</v>
      </c>
      <c r="M259" s="2"/>
      <c r="N259" s="2">
        <v>24.17</v>
      </c>
      <c r="O259" s="2">
        <v>44.78</v>
      </c>
      <c r="P259" s="2">
        <f t="shared" si="13"/>
        <v>68.95</v>
      </c>
      <c r="Q259" s="2">
        <v>3.96</v>
      </c>
      <c r="R259" s="2">
        <v>5.93</v>
      </c>
      <c r="S259" s="2">
        <f t="shared" si="14"/>
        <v>9.89</v>
      </c>
      <c r="T259" s="2">
        <v>135.28</v>
      </c>
      <c r="V259">
        <f>S259/P259</f>
        <v>0.14343727338651197</v>
      </c>
      <c r="W259" s="15">
        <f t="shared" si="15"/>
        <v>143.43727338651198</v>
      </c>
      <c r="X259">
        <f>Q259/N259</f>
        <v>0.16383947041787339</v>
      </c>
      <c r="Y259">
        <f>R259/P259</f>
        <v>8.6004350978970259E-2</v>
      </c>
      <c r="Z259">
        <f>O259/P259</f>
        <v>0.64945612762871641</v>
      </c>
      <c r="AA259">
        <f>R259/S259</f>
        <v>0.59959555106167839</v>
      </c>
    </row>
    <row r="260" spans="1:27" x14ac:dyDescent="0.2">
      <c r="A260" s="2">
        <v>108</v>
      </c>
      <c r="B260" s="2">
        <v>2</v>
      </c>
      <c r="C260" s="2">
        <v>32</v>
      </c>
      <c r="D260" s="5">
        <v>30</v>
      </c>
      <c r="E260" s="6">
        <v>8</v>
      </c>
      <c r="F260" s="7">
        <v>32.037696759259262</v>
      </c>
      <c r="G260" s="7">
        <v>8.5290993999999998</v>
      </c>
      <c r="H260" s="2">
        <v>8</v>
      </c>
      <c r="I260" s="2">
        <v>39.4</v>
      </c>
      <c r="J260" s="2">
        <v>41.1</v>
      </c>
      <c r="K260" s="2">
        <v>32.5</v>
      </c>
      <c r="L260" s="2">
        <f t="shared" ref="L260:L302" si="16">(I260+((J260+K260)/2))/2</f>
        <v>38.099999999999994</v>
      </c>
      <c r="M260" s="2"/>
      <c r="N260" s="2">
        <v>11.06</v>
      </c>
      <c r="O260" s="2">
        <v>21.63</v>
      </c>
      <c r="P260" s="2">
        <f t="shared" ref="P260:P302" si="17">N260+O260</f>
        <v>32.69</v>
      </c>
      <c r="Q260" s="2">
        <v>1.78</v>
      </c>
      <c r="R260" s="2">
        <v>2.98</v>
      </c>
      <c r="S260" s="2">
        <f t="shared" ref="S260:S302" si="18">Q260+R260</f>
        <v>4.76</v>
      </c>
      <c r="T260" s="2">
        <v>91.47</v>
      </c>
      <c r="V260">
        <f>S260/P260</f>
        <v>0.14561027837259102</v>
      </c>
      <c r="W260" s="15">
        <f t="shared" ref="W260:W302" si="19">V260*1000</f>
        <v>145.61027837259101</v>
      </c>
      <c r="X260">
        <f>Q260/N260</f>
        <v>0.16094032549728751</v>
      </c>
      <c r="Y260">
        <f>R260/P260</f>
        <v>9.1159375955949834E-2</v>
      </c>
      <c r="Z260">
        <f>O260/P260</f>
        <v>0.66167023554603854</v>
      </c>
      <c r="AA260">
        <f t="shared" ref="AA260:AA302" si="20">R260/S260</f>
        <v>0.62605042016806722</v>
      </c>
    </row>
    <row r="261" spans="1:27" x14ac:dyDescent="0.2">
      <c r="A261" s="2">
        <v>109</v>
      </c>
      <c r="B261" s="2">
        <v>2</v>
      </c>
      <c r="C261" s="2">
        <v>32</v>
      </c>
      <c r="D261" s="5">
        <v>30</v>
      </c>
      <c r="E261" s="6">
        <v>9</v>
      </c>
      <c r="F261" s="7">
        <v>32.037696759259262</v>
      </c>
      <c r="G261" s="7">
        <v>8.5290993999999998</v>
      </c>
      <c r="H261" s="2">
        <v>12</v>
      </c>
      <c r="I261" s="2">
        <v>34.799999999999997</v>
      </c>
      <c r="J261" s="2">
        <v>34.5</v>
      </c>
      <c r="K261" s="2">
        <v>24.6</v>
      </c>
      <c r="L261" s="2">
        <f t="shared" si="16"/>
        <v>32.174999999999997</v>
      </c>
      <c r="M261" s="2"/>
      <c r="N261" s="2">
        <v>12.25</v>
      </c>
      <c r="O261" s="2">
        <v>27.06</v>
      </c>
      <c r="P261" s="2">
        <f t="shared" si="17"/>
        <v>39.31</v>
      </c>
      <c r="Q261" s="2">
        <v>2.11</v>
      </c>
      <c r="R261" s="2">
        <v>3.98</v>
      </c>
      <c r="S261" s="2">
        <f t="shared" si="18"/>
        <v>6.09</v>
      </c>
      <c r="T261" s="2">
        <v>76.36</v>
      </c>
      <c r="V261">
        <f>S261/P261</f>
        <v>0.15492241160010176</v>
      </c>
      <c r="W261" s="15">
        <f t="shared" si="19"/>
        <v>154.92241160010175</v>
      </c>
      <c r="X261">
        <f>Q261/N261</f>
        <v>0.17224489795918366</v>
      </c>
      <c r="Y261">
        <f>R261/P261</f>
        <v>0.10124650216229966</v>
      </c>
      <c r="Z261">
        <f>O261/P261</f>
        <v>0.68837445942508257</v>
      </c>
      <c r="AA261">
        <f t="shared" si="20"/>
        <v>0.65353037766830868</v>
      </c>
    </row>
    <row r="262" spans="1:27" x14ac:dyDescent="0.2">
      <c r="A262" s="2">
        <v>110</v>
      </c>
      <c r="B262" s="2">
        <v>2</v>
      </c>
      <c r="C262" s="2">
        <v>32</v>
      </c>
      <c r="D262" s="5">
        <v>30</v>
      </c>
      <c r="E262" s="6">
        <v>10</v>
      </c>
      <c r="F262" s="7">
        <v>32.037696759259262</v>
      </c>
      <c r="G262" s="7">
        <v>8.5290993999999998</v>
      </c>
      <c r="H262" s="2">
        <v>11</v>
      </c>
      <c r="I262" s="2">
        <v>34.5</v>
      </c>
      <c r="J262" s="2">
        <v>38.200000000000003</v>
      </c>
      <c r="K262" s="2">
        <v>25.4</v>
      </c>
      <c r="L262" s="2">
        <f t="shared" si="16"/>
        <v>33.15</v>
      </c>
      <c r="M262" s="2"/>
      <c r="N262" s="2">
        <v>14</v>
      </c>
      <c r="O262" s="2">
        <v>28.84</v>
      </c>
      <c r="P262" s="2">
        <f t="shared" si="17"/>
        <v>42.84</v>
      </c>
      <c r="Q262" s="2">
        <v>2.2400000000000002</v>
      </c>
      <c r="R262" s="2">
        <v>4.1100000000000003</v>
      </c>
      <c r="S262" s="2">
        <f t="shared" si="18"/>
        <v>6.3500000000000005</v>
      </c>
      <c r="T262" s="2">
        <v>100.16</v>
      </c>
      <c r="V262">
        <f>S262/P262</f>
        <v>0.14822595704948646</v>
      </c>
      <c r="W262" s="15">
        <f t="shared" si="19"/>
        <v>148.22595704948645</v>
      </c>
      <c r="X262">
        <f>Q262/N262</f>
        <v>0.16</v>
      </c>
      <c r="Y262">
        <f>R262/P262</f>
        <v>9.5938375350140062E-2</v>
      </c>
      <c r="Z262">
        <f>O262/P262</f>
        <v>0.67320261437908491</v>
      </c>
      <c r="AA262">
        <f t="shared" si="20"/>
        <v>0.64724409448818898</v>
      </c>
    </row>
    <row r="263" spans="1:27" x14ac:dyDescent="0.2">
      <c r="A263" s="2">
        <v>111</v>
      </c>
      <c r="B263" s="2">
        <v>2</v>
      </c>
      <c r="C263" s="2">
        <v>32</v>
      </c>
      <c r="D263" s="5">
        <v>50</v>
      </c>
      <c r="E263" s="6">
        <v>1</v>
      </c>
      <c r="F263" s="7">
        <v>32.037696759259262</v>
      </c>
      <c r="G263" s="7">
        <v>5.9934052999999983</v>
      </c>
      <c r="H263" s="2">
        <v>8</v>
      </c>
      <c r="I263" s="2">
        <v>29.4</v>
      </c>
      <c r="J263" s="2">
        <v>39</v>
      </c>
      <c r="K263" s="2">
        <v>35.1</v>
      </c>
      <c r="L263" s="2">
        <f t="shared" si="16"/>
        <v>33.224999999999994</v>
      </c>
      <c r="M263" s="2">
        <v>0.79</v>
      </c>
      <c r="N263" s="2">
        <v>7.28</v>
      </c>
      <c r="O263" s="2">
        <v>13.76</v>
      </c>
      <c r="P263" s="2">
        <f t="shared" si="17"/>
        <v>21.04</v>
      </c>
      <c r="Q263" s="2">
        <v>1.1399999999999999</v>
      </c>
      <c r="R263" s="2">
        <v>1.72</v>
      </c>
      <c r="S263" s="2">
        <f t="shared" si="18"/>
        <v>2.86</v>
      </c>
      <c r="T263" s="2">
        <v>67.709999999999994</v>
      </c>
      <c r="V263">
        <f>S263/P263</f>
        <v>0.13593155893536121</v>
      </c>
      <c r="W263" s="15">
        <f t="shared" si="19"/>
        <v>135.93155893536121</v>
      </c>
      <c r="X263">
        <f>Q263/N263</f>
        <v>0.15659340659340656</v>
      </c>
      <c r="Y263">
        <f>R263/P263</f>
        <v>8.17490494296578E-2</v>
      </c>
      <c r="Z263">
        <f>O263/P263</f>
        <v>0.6539923954372624</v>
      </c>
      <c r="AA263">
        <f t="shared" si="20"/>
        <v>0.60139860139860146</v>
      </c>
    </row>
    <row r="264" spans="1:27" x14ac:dyDescent="0.2">
      <c r="A264" s="2">
        <v>112</v>
      </c>
      <c r="B264" s="2">
        <v>2</v>
      </c>
      <c r="C264" s="2">
        <v>32</v>
      </c>
      <c r="D264" s="5">
        <v>50</v>
      </c>
      <c r="E264" s="6">
        <v>2</v>
      </c>
      <c r="F264" s="7">
        <v>32.037696759259262</v>
      </c>
      <c r="G264" s="7">
        <v>5.9934052999999983</v>
      </c>
      <c r="H264" s="2">
        <v>6</v>
      </c>
      <c r="I264" s="2">
        <v>37.200000000000003</v>
      </c>
      <c r="J264" s="2">
        <v>50.6</v>
      </c>
      <c r="K264" s="2">
        <v>25.8</v>
      </c>
      <c r="L264" s="2">
        <f t="shared" si="16"/>
        <v>37.700000000000003</v>
      </c>
      <c r="M264" s="2">
        <v>0.82199999999999995</v>
      </c>
      <c r="N264" s="2">
        <v>10.51</v>
      </c>
      <c r="O264" s="2">
        <v>15.77</v>
      </c>
      <c r="P264" s="2">
        <f t="shared" si="17"/>
        <v>26.28</v>
      </c>
      <c r="Q264" s="2">
        <v>1.49</v>
      </c>
      <c r="R264" s="2">
        <v>1.55</v>
      </c>
      <c r="S264" s="2">
        <f t="shared" si="18"/>
        <v>3.04</v>
      </c>
      <c r="T264" s="2">
        <v>94.78</v>
      </c>
      <c r="V264">
        <f>S264/P264</f>
        <v>0.11567732115677321</v>
      </c>
      <c r="W264" s="15">
        <f t="shared" si="19"/>
        <v>115.6773211567732</v>
      </c>
      <c r="X264">
        <f>Q264/N264</f>
        <v>0.14176974310180782</v>
      </c>
      <c r="Y264">
        <f>R264/P264</f>
        <v>5.8980213089802128E-2</v>
      </c>
      <c r="Z264">
        <f>O264/P264</f>
        <v>0.60007610350076102</v>
      </c>
      <c r="AA264">
        <f t="shared" si="20"/>
        <v>0.50986842105263164</v>
      </c>
    </row>
    <row r="265" spans="1:27" x14ac:dyDescent="0.2">
      <c r="A265" s="2">
        <v>113</v>
      </c>
      <c r="B265" s="2">
        <v>2</v>
      </c>
      <c r="C265" s="2">
        <v>32</v>
      </c>
      <c r="D265" s="5">
        <v>50</v>
      </c>
      <c r="E265" s="6">
        <v>3</v>
      </c>
      <c r="F265" s="7">
        <v>32.037696759259262</v>
      </c>
      <c r="G265" s="7">
        <v>5.9934052999999983</v>
      </c>
      <c r="H265" s="2">
        <v>8</v>
      </c>
      <c r="I265" s="2">
        <v>28.5</v>
      </c>
      <c r="J265" s="2">
        <v>48</v>
      </c>
      <c r="K265" s="2">
        <v>35.200000000000003</v>
      </c>
      <c r="L265" s="2">
        <f t="shared" si="16"/>
        <v>35.049999999999997</v>
      </c>
      <c r="M265" s="2">
        <v>0.80200000000000005</v>
      </c>
      <c r="N265" s="2">
        <v>7.66</v>
      </c>
      <c r="O265" s="2">
        <v>17.75</v>
      </c>
      <c r="P265" s="2">
        <f t="shared" si="17"/>
        <v>25.41</v>
      </c>
      <c r="Q265" s="2">
        <v>1.37</v>
      </c>
      <c r="R265" s="2">
        <v>2.04</v>
      </c>
      <c r="S265" s="2">
        <f t="shared" si="18"/>
        <v>3.41</v>
      </c>
      <c r="T265" s="2">
        <v>68.11</v>
      </c>
      <c r="V265">
        <f>S265/P265</f>
        <v>0.13419913419913421</v>
      </c>
      <c r="W265" s="15">
        <f t="shared" si="19"/>
        <v>134.19913419913422</v>
      </c>
      <c r="X265">
        <f>Q265/N265</f>
        <v>0.17885117493472585</v>
      </c>
      <c r="Y265">
        <f>R265/P265</f>
        <v>8.0283353010625738E-2</v>
      </c>
      <c r="Z265">
        <f>O265/P265</f>
        <v>0.69854388036206216</v>
      </c>
      <c r="AA265">
        <f t="shared" si="20"/>
        <v>0.59824046920821117</v>
      </c>
    </row>
    <row r="266" spans="1:27" x14ac:dyDescent="0.2">
      <c r="A266" s="2">
        <v>114</v>
      </c>
      <c r="B266" s="2">
        <v>2</v>
      </c>
      <c r="C266" s="2">
        <v>32</v>
      </c>
      <c r="D266" s="5">
        <v>50</v>
      </c>
      <c r="E266" s="6">
        <v>4</v>
      </c>
      <c r="F266" s="7">
        <v>32.037696759259262</v>
      </c>
      <c r="G266" s="7">
        <v>5.9934052999999983</v>
      </c>
      <c r="H266" s="2">
        <v>8</v>
      </c>
      <c r="I266" s="2">
        <v>56.2</v>
      </c>
      <c r="J266" s="2">
        <v>62.1</v>
      </c>
      <c r="K266" s="2">
        <v>41.5</v>
      </c>
      <c r="L266" s="2">
        <f t="shared" si="16"/>
        <v>54</v>
      </c>
      <c r="M266" s="2">
        <v>0.81899999999999995</v>
      </c>
      <c r="N266" s="2">
        <v>12.29</v>
      </c>
      <c r="O266" s="2">
        <v>18.43</v>
      </c>
      <c r="P266" s="2">
        <f t="shared" si="17"/>
        <v>30.72</v>
      </c>
      <c r="Q266" s="2">
        <v>1.72</v>
      </c>
      <c r="R266" s="2">
        <v>2.21</v>
      </c>
      <c r="S266" s="2">
        <f t="shared" si="18"/>
        <v>3.9299999999999997</v>
      </c>
      <c r="T266" s="2">
        <v>66.400000000000006</v>
      </c>
      <c r="V266">
        <f>S266/P266</f>
        <v>0.1279296875</v>
      </c>
      <c r="W266" s="15">
        <f t="shared" si="19"/>
        <v>127.9296875</v>
      </c>
      <c r="X266">
        <f>Q266/N266</f>
        <v>0.13995117982099267</v>
      </c>
      <c r="Y266">
        <f>R266/P266</f>
        <v>7.1940104166666671E-2</v>
      </c>
      <c r="Z266">
        <f>O266/P266</f>
        <v>0.59993489583333337</v>
      </c>
      <c r="AA266">
        <f t="shared" si="20"/>
        <v>0.56234096692111968</v>
      </c>
    </row>
    <row r="267" spans="1:27" x14ac:dyDescent="0.2">
      <c r="A267" s="2">
        <v>115</v>
      </c>
      <c r="B267" s="2">
        <v>2</v>
      </c>
      <c r="C267" s="2">
        <v>32</v>
      </c>
      <c r="D267" s="5">
        <v>50</v>
      </c>
      <c r="E267" s="6">
        <v>5</v>
      </c>
      <c r="F267" s="7">
        <v>32.037696759259262</v>
      </c>
      <c r="G267" s="7">
        <v>5.9934052999999983</v>
      </c>
      <c r="H267" s="2">
        <v>7</v>
      </c>
      <c r="I267" s="2">
        <v>32.200000000000003</v>
      </c>
      <c r="J267" s="2">
        <v>21.8</v>
      </c>
      <c r="K267" s="2">
        <v>21.9</v>
      </c>
      <c r="L267" s="2">
        <f t="shared" si="16"/>
        <v>27.025000000000002</v>
      </c>
      <c r="M267" s="2">
        <v>0.79500000000000004</v>
      </c>
      <c r="N267" s="2">
        <v>5.42</v>
      </c>
      <c r="O267" s="2">
        <v>11.7</v>
      </c>
      <c r="P267" s="2">
        <f t="shared" si="17"/>
        <v>17.119999999999997</v>
      </c>
      <c r="Q267" s="2">
        <v>0.94</v>
      </c>
      <c r="R267" s="2">
        <v>1.52</v>
      </c>
      <c r="S267" s="2">
        <f t="shared" si="18"/>
        <v>2.46</v>
      </c>
      <c r="T267" s="2">
        <v>77.72</v>
      </c>
      <c r="V267">
        <f>S267/P267</f>
        <v>0.14369158878504676</v>
      </c>
      <c r="W267" s="15">
        <f t="shared" si="19"/>
        <v>143.69158878504675</v>
      </c>
      <c r="X267">
        <f>Q267/N267</f>
        <v>0.17343173431734316</v>
      </c>
      <c r="Y267">
        <f>R267/P267</f>
        <v>8.8785046728971972E-2</v>
      </c>
      <c r="Z267">
        <f>O267/P267</f>
        <v>0.68341121495327106</v>
      </c>
      <c r="AA267">
        <f t="shared" si="20"/>
        <v>0.61788617886178865</v>
      </c>
    </row>
    <row r="268" spans="1:27" x14ac:dyDescent="0.2">
      <c r="A268" s="2">
        <v>116</v>
      </c>
      <c r="B268" s="2">
        <v>2</v>
      </c>
      <c r="C268" s="2">
        <v>32</v>
      </c>
      <c r="D268" s="5">
        <v>50</v>
      </c>
      <c r="E268" s="6">
        <v>6</v>
      </c>
      <c r="F268" s="7">
        <v>32.037696759259262</v>
      </c>
      <c r="G268" s="7">
        <v>5.9934052999999983</v>
      </c>
      <c r="H268" s="2">
        <v>8</v>
      </c>
      <c r="I268" s="2">
        <v>36.299999999999997</v>
      </c>
      <c r="J268" s="2">
        <v>52.3</v>
      </c>
      <c r="K268" s="2">
        <v>37.1</v>
      </c>
      <c r="L268" s="2">
        <f t="shared" si="16"/>
        <v>40.5</v>
      </c>
      <c r="M268" s="2"/>
      <c r="N268" s="2">
        <v>18.190000000000001</v>
      </c>
      <c r="O268" s="2">
        <v>29.94</v>
      </c>
      <c r="P268" s="2">
        <f t="shared" si="17"/>
        <v>48.13</v>
      </c>
      <c r="Q268" s="2">
        <v>2.97</v>
      </c>
      <c r="R268" s="2">
        <v>3.79</v>
      </c>
      <c r="S268" s="2">
        <f t="shared" si="18"/>
        <v>6.76</v>
      </c>
      <c r="T268" s="2">
        <v>96.23</v>
      </c>
      <c r="V268">
        <f>S268/P268</f>
        <v>0.14045293995429045</v>
      </c>
      <c r="W268" s="15">
        <f t="shared" si="19"/>
        <v>140.45293995429046</v>
      </c>
      <c r="X268">
        <f>Q268/N268</f>
        <v>0.16327652556349642</v>
      </c>
      <c r="Y268">
        <f>R268/P268</f>
        <v>7.8745065447745691E-2</v>
      </c>
      <c r="Z268">
        <f>O268/P268</f>
        <v>0.62206523997506757</v>
      </c>
      <c r="AA268">
        <f t="shared" si="20"/>
        <v>0.56065088757396453</v>
      </c>
    </row>
    <row r="269" spans="1:27" x14ac:dyDescent="0.2">
      <c r="A269" s="2">
        <v>117</v>
      </c>
      <c r="B269" s="2">
        <v>2</v>
      </c>
      <c r="C269" s="2">
        <v>32</v>
      </c>
      <c r="D269" s="5">
        <v>50</v>
      </c>
      <c r="E269" s="6">
        <v>7</v>
      </c>
      <c r="F269" s="7">
        <v>32.037696759259262</v>
      </c>
      <c r="G269" s="7">
        <v>5.9934052999999983</v>
      </c>
      <c r="H269" s="2">
        <v>8</v>
      </c>
      <c r="I269" s="2">
        <v>35.9</v>
      </c>
      <c r="J269" s="2">
        <v>24.2</v>
      </c>
      <c r="K269" s="2">
        <v>26.5</v>
      </c>
      <c r="L269" s="2">
        <f t="shared" si="16"/>
        <v>30.625</v>
      </c>
      <c r="M269" s="2"/>
      <c r="N269" s="2">
        <v>6.05</v>
      </c>
      <c r="O269" s="2">
        <v>10.8</v>
      </c>
      <c r="P269" s="2">
        <f t="shared" si="17"/>
        <v>16.850000000000001</v>
      </c>
      <c r="Q269" s="2">
        <v>1.19</v>
      </c>
      <c r="R269" s="2">
        <v>1.5</v>
      </c>
      <c r="S269" s="2">
        <f t="shared" si="18"/>
        <v>2.69</v>
      </c>
      <c r="T269" s="2">
        <v>42.37</v>
      </c>
      <c r="V269">
        <f>S269/P269</f>
        <v>0.15964391691394658</v>
      </c>
      <c r="W269" s="15">
        <f t="shared" si="19"/>
        <v>159.64391691394658</v>
      </c>
      <c r="X269">
        <f>Q269/N269</f>
        <v>0.19669421487603306</v>
      </c>
      <c r="Y269">
        <f>R269/P269</f>
        <v>8.9020771513353109E-2</v>
      </c>
      <c r="Z269">
        <f>O269/P269</f>
        <v>0.64094955489614247</v>
      </c>
      <c r="AA269">
        <f t="shared" si="20"/>
        <v>0.55762081784386619</v>
      </c>
    </row>
    <row r="270" spans="1:27" x14ac:dyDescent="0.2">
      <c r="A270" s="2">
        <v>118</v>
      </c>
      <c r="B270" s="2">
        <v>2</v>
      </c>
      <c r="C270" s="2">
        <v>32</v>
      </c>
      <c r="D270" s="5">
        <v>50</v>
      </c>
      <c r="E270" s="6">
        <v>8</v>
      </c>
      <c r="F270" s="7">
        <v>32.037696759259262</v>
      </c>
      <c r="G270" s="7">
        <v>5.9934052999999983</v>
      </c>
      <c r="H270" s="2">
        <v>8</v>
      </c>
      <c r="I270" s="2">
        <v>27.3</v>
      </c>
      <c r="J270" s="2">
        <v>23.9</v>
      </c>
      <c r="K270" s="2">
        <v>13.7</v>
      </c>
      <c r="L270" s="2">
        <f t="shared" si="16"/>
        <v>23.049999999999997</v>
      </c>
      <c r="M270" s="2"/>
      <c r="N270" s="2">
        <v>3.74</v>
      </c>
      <c r="O270" s="2">
        <v>8.67</v>
      </c>
      <c r="P270" s="2">
        <f t="shared" si="17"/>
        <v>12.41</v>
      </c>
      <c r="Q270" s="2">
        <v>0.57999999999999996</v>
      </c>
      <c r="R270" s="2">
        <v>1.17</v>
      </c>
      <c r="S270" s="2">
        <f t="shared" si="18"/>
        <v>1.75</v>
      </c>
      <c r="T270" s="2">
        <v>43.36</v>
      </c>
      <c r="V270">
        <f>S270/P270</f>
        <v>0.14101531023368252</v>
      </c>
      <c r="W270" s="15">
        <f t="shared" si="19"/>
        <v>141.01531023368253</v>
      </c>
      <c r="X270">
        <f>Q270/N270</f>
        <v>0.1550802139037433</v>
      </c>
      <c r="Y270">
        <f>R270/P270</f>
        <v>9.4278807413376298E-2</v>
      </c>
      <c r="Z270">
        <f>O270/P270</f>
        <v>0.69863013698630139</v>
      </c>
      <c r="AA270">
        <f t="shared" si="20"/>
        <v>0.66857142857142848</v>
      </c>
    </row>
    <row r="271" spans="1:27" x14ac:dyDescent="0.2">
      <c r="A271" s="2">
        <v>119</v>
      </c>
      <c r="B271" s="2">
        <v>2</v>
      </c>
      <c r="C271" s="2">
        <v>32</v>
      </c>
      <c r="D271" s="5">
        <v>50</v>
      </c>
      <c r="E271" s="6">
        <v>9</v>
      </c>
      <c r="F271" s="7">
        <v>32.037696759259262</v>
      </c>
      <c r="G271" s="7">
        <v>5.9934052999999983</v>
      </c>
      <c r="H271" s="2">
        <v>6</v>
      </c>
      <c r="I271" s="2">
        <v>32</v>
      </c>
      <c r="J271" s="2">
        <v>33.6</v>
      </c>
      <c r="K271" s="2">
        <v>20.9</v>
      </c>
      <c r="L271" s="2">
        <f t="shared" si="16"/>
        <v>29.625</v>
      </c>
      <c r="M271" s="2"/>
      <c r="N271" s="2">
        <v>5.0199999999999996</v>
      </c>
      <c r="O271" s="2">
        <v>8.99</v>
      </c>
      <c r="P271" s="2">
        <f t="shared" si="17"/>
        <v>14.01</v>
      </c>
      <c r="Q271" s="2">
        <v>0.77</v>
      </c>
      <c r="R271" s="2">
        <v>1.38</v>
      </c>
      <c r="S271" s="2">
        <f t="shared" si="18"/>
        <v>2.15</v>
      </c>
      <c r="T271" s="2">
        <v>53.26</v>
      </c>
      <c r="V271">
        <f>S271/P271</f>
        <v>0.1534618129907209</v>
      </c>
      <c r="W271" s="15">
        <f t="shared" si="19"/>
        <v>153.46181299072089</v>
      </c>
      <c r="X271">
        <f>Q271/N271</f>
        <v>0.15338645418326696</v>
      </c>
      <c r="Y271">
        <f>R271/P271</f>
        <v>9.8501070663811557E-2</v>
      </c>
      <c r="Z271">
        <f>O271/P271</f>
        <v>0.64168451106352609</v>
      </c>
      <c r="AA271">
        <f t="shared" si="20"/>
        <v>0.64186046511627903</v>
      </c>
    </row>
    <row r="272" spans="1:27" x14ac:dyDescent="0.2">
      <c r="A272" s="2">
        <v>120</v>
      </c>
      <c r="B272" s="2">
        <v>2</v>
      </c>
      <c r="C272" s="2">
        <v>32</v>
      </c>
      <c r="D272" s="5">
        <v>50</v>
      </c>
      <c r="E272" s="6">
        <v>10</v>
      </c>
      <c r="F272" s="7">
        <v>32.037696759259262</v>
      </c>
      <c r="G272" s="7">
        <v>5.9934052999999983</v>
      </c>
      <c r="H272" s="2">
        <v>9</v>
      </c>
      <c r="I272" s="2">
        <v>34.4</v>
      </c>
      <c r="J272" s="2">
        <v>41.5</v>
      </c>
      <c r="K272" s="2">
        <v>36.9</v>
      </c>
      <c r="L272" s="2">
        <f t="shared" si="16"/>
        <v>36.799999999999997</v>
      </c>
      <c r="M272" s="2"/>
      <c r="N272" s="2">
        <v>10.97</v>
      </c>
      <c r="O272" s="2">
        <v>23.37</v>
      </c>
      <c r="P272" s="2">
        <f t="shared" si="17"/>
        <v>34.340000000000003</v>
      </c>
      <c r="Q272" s="2">
        <v>1.68</v>
      </c>
      <c r="R272" s="2">
        <v>3.15</v>
      </c>
      <c r="S272" s="2">
        <f t="shared" si="18"/>
        <v>4.83</v>
      </c>
      <c r="T272" s="2">
        <v>65.849999999999994</v>
      </c>
      <c r="V272">
        <f>S272/P272</f>
        <v>0.14065230052417005</v>
      </c>
      <c r="W272" s="15">
        <f t="shared" si="19"/>
        <v>140.65230052417004</v>
      </c>
      <c r="X272">
        <f>Q272/N272</f>
        <v>0.15314494074749316</v>
      </c>
      <c r="Y272">
        <f>R272/P272</f>
        <v>9.1729761211415253E-2</v>
      </c>
      <c r="Z272">
        <f>O272/P272</f>
        <v>0.680547466511357</v>
      </c>
      <c r="AA272">
        <f t="shared" si="20"/>
        <v>0.65217391304347827</v>
      </c>
    </row>
    <row r="273" spans="1:27" x14ac:dyDescent="0.2">
      <c r="A273" s="2">
        <v>121</v>
      </c>
      <c r="B273" s="2">
        <v>2</v>
      </c>
      <c r="C273" s="2">
        <v>35</v>
      </c>
      <c r="D273" s="5">
        <v>0</v>
      </c>
      <c r="E273" s="6">
        <v>1</v>
      </c>
      <c r="F273" s="7">
        <v>34.502152777777788</v>
      </c>
      <c r="G273" s="7">
        <v>10.985452499999999</v>
      </c>
      <c r="H273" s="2">
        <v>8</v>
      </c>
      <c r="I273" s="2">
        <v>28.2</v>
      </c>
      <c r="J273" s="2">
        <v>32.1</v>
      </c>
      <c r="K273" s="2">
        <v>26.4</v>
      </c>
      <c r="L273" s="2">
        <f t="shared" si="16"/>
        <v>28.725000000000001</v>
      </c>
      <c r="M273" s="2">
        <v>0.80500000000000005</v>
      </c>
      <c r="N273" s="2">
        <v>8.25</v>
      </c>
      <c r="O273" s="2">
        <v>21.65</v>
      </c>
      <c r="P273" s="2">
        <f t="shared" si="17"/>
        <v>29.9</v>
      </c>
      <c r="Q273" s="2">
        <v>1.76</v>
      </c>
      <c r="R273" s="2">
        <v>3.09</v>
      </c>
      <c r="S273" s="2">
        <f t="shared" si="18"/>
        <v>4.8499999999999996</v>
      </c>
      <c r="T273" s="2">
        <v>54.14</v>
      </c>
      <c r="V273">
        <f>S273/P273</f>
        <v>0.16220735785953178</v>
      </c>
      <c r="W273" s="15">
        <f t="shared" si="19"/>
        <v>162.20735785953178</v>
      </c>
      <c r="X273">
        <f>Q273/N273</f>
        <v>0.21333333333333335</v>
      </c>
      <c r="Y273">
        <f>R273/P273</f>
        <v>0.10334448160535117</v>
      </c>
      <c r="Z273">
        <f>O273/P273</f>
        <v>0.72408026755852839</v>
      </c>
      <c r="AA273">
        <f t="shared" si="20"/>
        <v>0.63711340206185574</v>
      </c>
    </row>
    <row r="274" spans="1:27" x14ac:dyDescent="0.2">
      <c r="A274" s="2">
        <v>122</v>
      </c>
      <c r="B274" s="2">
        <v>2</v>
      </c>
      <c r="C274" s="2">
        <v>35</v>
      </c>
      <c r="D274" s="5">
        <v>0</v>
      </c>
      <c r="E274" s="6">
        <v>2</v>
      </c>
      <c r="F274" s="7">
        <v>34.502152777777788</v>
      </c>
      <c r="G274" s="7">
        <v>10.985452499999999</v>
      </c>
      <c r="H274" s="2">
        <v>10</v>
      </c>
      <c r="I274" s="2">
        <v>27.2</v>
      </c>
      <c r="J274" s="2">
        <v>32.1</v>
      </c>
      <c r="K274" s="2">
        <v>35.799999999999997</v>
      </c>
      <c r="L274" s="2">
        <f t="shared" si="16"/>
        <v>30.575000000000003</v>
      </c>
      <c r="M274" s="2">
        <v>0.79700000000000004</v>
      </c>
      <c r="N274" s="2">
        <v>11.03</v>
      </c>
      <c r="O274" s="2">
        <v>30.43</v>
      </c>
      <c r="P274" s="2">
        <f t="shared" si="17"/>
        <v>41.46</v>
      </c>
      <c r="Q274" s="2">
        <v>2.42</v>
      </c>
      <c r="R274" s="2">
        <v>4.66</v>
      </c>
      <c r="S274" s="2">
        <f t="shared" si="18"/>
        <v>7.08</v>
      </c>
      <c r="T274" s="2">
        <v>84.06</v>
      </c>
      <c r="V274">
        <f>S274/P274</f>
        <v>0.170767004341534</v>
      </c>
      <c r="W274" s="15">
        <f t="shared" si="19"/>
        <v>170.767004341534</v>
      </c>
      <c r="X274">
        <f>Q274/N274</f>
        <v>0.21940163191296466</v>
      </c>
      <c r="Y274">
        <f>R274/P274</f>
        <v>0.11239749155812832</v>
      </c>
      <c r="Z274">
        <f>O274/P274</f>
        <v>0.73396044380125425</v>
      </c>
      <c r="AA274">
        <f t="shared" si="20"/>
        <v>0.65819209039548021</v>
      </c>
    </row>
    <row r="275" spans="1:27" x14ac:dyDescent="0.2">
      <c r="A275" s="2">
        <v>123</v>
      </c>
      <c r="B275" s="2">
        <v>2</v>
      </c>
      <c r="C275" s="2">
        <v>35</v>
      </c>
      <c r="D275" s="5">
        <v>0</v>
      </c>
      <c r="E275" s="6">
        <v>3</v>
      </c>
      <c r="F275" s="7">
        <v>34.502152777777788</v>
      </c>
      <c r="G275" s="7">
        <v>10.985452499999999</v>
      </c>
      <c r="H275" s="2">
        <v>8</v>
      </c>
      <c r="I275" s="2">
        <v>30.9</v>
      </c>
      <c r="J275" s="2">
        <v>42.4</v>
      </c>
      <c r="K275" s="2">
        <v>27.3</v>
      </c>
      <c r="L275" s="2">
        <f t="shared" si="16"/>
        <v>32.875</v>
      </c>
      <c r="M275" s="2">
        <v>0.78900000000000003</v>
      </c>
      <c r="N275" s="2">
        <v>9.2200000000000006</v>
      </c>
      <c r="O275" s="2">
        <v>19.41</v>
      </c>
      <c r="P275" s="2">
        <f t="shared" si="17"/>
        <v>28.630000000000003</v>
      </c>
      <c r="Q275" s="2">
        <v>2.19</v>
      </c>
      <c r="R275" s="2">
        <v>3.06</v>
      </c>
      <c r="S275" s="2">
        <f t="shared" si="18"/>
        <v>5.25</v>
      </c>
      <c r="T275" s="2">
        <v>69.53</v>
      </c>
      <c r="V275">
        <f>S275/P275</f>
        <v>0.18337408312958434</v>
      </c>
      <c r="W275" s="15">
        <f t="shared" si="19"/>
        <v>183.37408312958433</v>
      </c>
      <c r="X275">
        <f>Q275/N275</f>
        <v>0.23752711496746201</v>
      </c>
      <c r="Y275">
        <f>R275/P275</f>
        <v>0.10688089416695773</v>
      </c>
      <c r="Z275">
        <f>O275/P275</f>
        <v>0.67796018162766325</v>
      </c>
      <c r="AA275">
        <f t="shared" si="20"/>
        <v>0.58285714285714285</v>
      </c>
    </row>
    <row r="276" spans="1:27" x14ac:dyDescent="0.2">
      <c r="A276" s="2">
        <v>124</v>
      </c>
      <c r="B276" s="2">
        <v>2</v>
      </c>
      <c r="C276" s="2">
        <v>35</v>
      </c>
      <c r="D276" s="5">
        <v>0</v>
      </c>
      <c r="E276" s="6">
        <v>4</v>
      </c>
      <c r="F276" s="7">
        <v>34.502152777777788</v>
      </c>
      <c r="G276" s="7">
        <v>10.985452499999999</v>
      </c>
      <c r="H276" s="2">
        <v>10</v>
      </c>
      <c r="I276" s="2">
        <v>32.5</v>
      </c>
      <c r="J276" s="2">
        <v>41.3</v>
      </c>
      <c r="K276" s="2">
        <v>32.1</v>
      </c>
      <c r="L276" s="2">
        <f t="shared" si="16"/>
        <v>34.6</v>
      </c>
      <c r="M276" s="2">
        <v>0.81499999999999995</v>
      </c>
      <c r="N276" s="2">
        <v>12.9</v>
      </c>
      <c r="O276" s="2">
        <v>30.79</v>
      </c>
      <c r="P276" s="2">
        <f t="shared" si="17"/>
        <v>43.69</v>
      </c>
      <c r="Q276" s="2">
        <v>1.94</v>
      </c>
      <c r="R276" s="2">
        <v>3.68</v>
      </c>
      <c r="S276" s="2">
        <f t="shared" si="18"/>
        <v>5.62</v>
      </c>
      <c r="T276" s="2">
        <v>60.11</v>
      </c>
      <c r="V276">
        <f>S276/P276</f>
        <v>0.12863355458915085</v>
      </c>
      <c r="W276" s="15">
        <f t="shared" si="19"/>
        <v>128.63355458915086</v>
      </c>
      <c r="X276">
        <f>Q276/N276</f>
        <v>0.15038759689922479</v>
      </c>
      <c r="Y276">
        <f>R276/P276</f>
        <v>8.4229800869764254E-2</v>
      </c>
      <c r="Z276">
        <f>O276/P276</f>
        <v>0.70473792629892429</v>
      </c>
      <c r="AA276">
        <f t="shared" si="20"/>
        <v>0.65480427046263345</v>
      </c>
    </row>
    <row r="277" spans="1:27" x14ac:dyDescent="0.2">
      <c r="A277" s="2">
        <v>125</v>
      </c>
      <c r="B277" s="2">
        <v>2</v>
      </c>
      <c r="C277" s="2">
        <v>35</v>
      </c>
      <c r="D277" s="5">
        <v>0</v>
      </c>
      <c r="E277" s="6">
        <v>5</v>
      </c>
      <c r="F277" s="7">
        <v>34.502152777777788</v>
      </c>
      <c r="G277" s="7">
        <v>10.985452499999999</v>
      </c>
      <c r="H277" s="2">
        <v>9</v>
      </c>
      <c r="I277" s="2">
        <v>29.4</v>
      </c>
      <c r="J277" s="2">
        <v>38</v>
      </c>
      <c r="K277" s="2">
        <v>38.1</v>
      </c>
      <c r="L277" s="2">
        <f t="shared" si="16"/>
        <v>33.724999999999994</v>
      </c>
      <c r="M277" s="2">
        <v>0.78</v>
      </c>
      <c r="N277" s="2">
        <v>13.48</v>
      </c>
      <c r="O277" s="2">
        <v>27.39</v>
      </c>
      <c r="P277" s="2">
        <f t="shared" si="17"/>
        <v>40.870000000000005</v>
      </c>
      <c r="Q277" s="2">
        <v>2.5099999999999998</v>
      </c>
      <c r="R277" s="2">
        <v>3.93</v>
      </c>
      <c r="S277" s="2">
        <f t="shared" si="18"/>
        <v>6.4399999999999995</v>
      </c>
      <c r="T277" s="2">
        <v>47.77</v>
      </c>
      <c r="V277">
        <f>S277/P277</f>
        <v>0.15757279177881084</v>
      </c>
      <c r="W277" s="15">
        <f t="shared" si="19"/>
        <v>157.57279177881085</v>
      </c>
      <c r="X277">
        <f>Q277/N277</f>
        <v>0.18620178041543026</v>
      </c>
      <c r="Y277">
        <f>R277/P277</f>
        <v>9.615855150477122E-2</v>
      </c>
      <c r="Z277">
        <f>O277/P277</f>
        <v>0.67017372155615362</v>
      </c>
      <c r="AA277">
        <f t="shared" si="20"/>
        <v>0.61024844720496907</v>
      </c>
    </row>
    <row r="278" spans="1:27" x14ac:dyDescent="0.2">
      <c r="A278" s="2">
        <v>126</v>
      </c>
      <c r="B278" s="2">
        <v>2</v>
      </c>
      <c r="C278" s="2">
        <v>35</v>
      </c>
      <c r="D278" s="5">
        <v>0</v>
      </c>
      <c r="E278" s="6">
        <v>6</v>
      </c>
      <c r="F278" s="7">
        <v>34.502152777777788</v>
      </c>
      <c r="G278" s="7">
        <v>10.985452499999999</v>
      </c>
      <c r="H278" s="2">
        <v>11</v>
      </c>
      <c r="I278" s="2">
        <v>39.6</v>
      </c>
      <c r="J278" s="2">
        <v>32.299999999999997</v>
      </c>
      <c r="K278" s="2">
        <v>31</v>
      </c>
      <c r="L278" s="2">
        <f t="shared" si="16"/>
        <v>35.625</v>
      </c>
      <c r="M278" s="2"/>
      <c r="N278" s="2">
        <v>18.04</v>
      </c>
      <c r="O278" s="2">
        <v>28.75</v>
      </c>
      <c r="P278" s="2">
        <f t="shared" si="17"/>
        <v>46.79</v>
      </c>
      <c r="Q278" s="2">
        <v>3.22</v>
      </c>
      <c r="R278" s="2">
        <v>4.67</v>
      </c>
      <c r="S278" s="2">
        <f t="shared" si="18"/>
        <v>7.8900000000000006</v>
      </c>
      <c r="T278" s="2">
        <v>76.27</v>
      </c>
      <c r="V278">
        <f>S278/P278</f>
        <v>0.16862577473819193</v>
      </c>
      <c r="W278" s="15">
        <f t="shared" si="19"/>
        <v>168.62577473819192</v>
      </c>
      <c r="X278">
        <f>Q278/N278</f>
        <v>0.17849223946784926</v>
      </c>
      <c r="Y278">
        <f>R278/P278</f>
        <v>9.9807651207522982E-2</v>
      </c>
      <c r="Z278">
        <f>O278/P278</f>
        <v>0.61444753152382992</v>
      </c>
      <c r="AA278">
        <f t="shared" si="20"/>
        <v>0.59188846641318116</v>
      </c>
    </row>
    <row r="279" spans="1:27" x14ac:dyDescent="0.2">
      <c r="A279" s="2">
        <v>127</v>
      </c>
      <c r="B279" s="2">
        <v>2</v>
      </c>
      <c r="C279" s="2">
        <v>35</v>
      </c>
      <c r="D279" s="5">
        <v>0</v>
      </c>
      <c r="E279" s="6">
        <v>7</v>
      </c>
      <c r="F279" s="7">
        <v>34.502152777777788</v>
      </c>
      <c r="G279" s="7">
        <v>10.985452499999999</v>
      </c>
      <c r="H279" s="2">
        <v>9</v>
      </c>
      <c r="I279" s="2">
        <v>24.5</v>
      </c>
      <c r="J279" s="2">
        <v>32.5</v>
      </c>
      <c r="K279" s="2">
        <v>25.4</v>
      </c>
      <c r="L279" s="2">
        <f t="shared" si="16"/>
        <v>26.725000000000001</v>
      </c>
      <c r="M279" s="2"/>
      <c r="N279" s="2">
        <v>8.4700000000000006</v>
      </c>
      <c r="O279" s="2">
        <v>24.6</v>
      </c>
      <c r="P279" s="2">
        <f t="shared" si="17"/>
        <v>33.07</v>
      </c>
      <c r="Q279" s="2">
        <v>1.6</v>
      </c>
      <c r="R279" s="2">
        <v>3.84</v>
      </c>
      <c r="S279" s="2">
        <f t="shared" si="18"/>
        <v>5.4399999999999995</v>
      </c>
      <c r="T279" s="2">
        <v>52.65</v>
      </c>
      <c r="V279">
        <f>S279/P279</f>
        <v>0.16449954641669184</v>
      </c>
      <c r="W279" s="15">
        <f t="shared" si="19"/>
        <v>164.49954641669186</v>
      </c>
      <c r="X279">
        <f>Q279/N279</f>
        <v>0.18890200708382526</v>
      </c>
      <c r="Y279">
        <f>R279/P279</f>
        <v>0.11611732688237072</v>
      </c>
      <c r="Z279">
        <f>O279/P279</f>
        <v>0.7438766253401875</v>
      </c>
      <c r="AA279">
        <f t="shared" si="20"/>
        <v>0.70588235294117652</v>
      </c>
    </row>
    <row r="280" spans="1:27" x14ac:dyDescent="0.2">
      <c r="A280" s="2">
        <v>128</v>
      </c>
      <c r="B280" s="2">
        <v>2</v>
      </c>
      <c r="C280" s="2">
        <v>35</v>
      </c>
      <c r="D280" s="5">
        <v>0</v>
      </c>
      <c r="E280" s="6">
        <v>8</v>
      </c>
      <c r="F280" s="7">
        <v>34.502152777777788</v>
      </c>
      <c r="G280" s="7">
        <v>10.985452499999999</v>
      </c>
      <c r="H280" s="2">
        <v>8</v>
      </c>
      <c r="I280" s="2">
        <v>32</v>
      </c>
      <c r="J280" s="2">
        <v>31.5</v>
      </c>
      <c r="K280" s="2">
        <v>23.5</v>
      </c>
      <c r="L280" s="2">
        <f t="shared" si="16"/>
        <v>29.75</v>
      </c>
      <c r="M280" s="2"/>
      <c r="N280" s="2">
        <v>12.43</v>
      </c>
      <c r="O280" s="2">
        <v>21.4</v>
      </c>
      <c r="P280" s="2">
        <f t="shared" si="17"/>
        <v>33.83</v>
      </c>
      <c r="Q280" s="2">
        <v>2.1</v>
      </c>
      <c r="R280" s="2">
        <v>3.33</v>
      </c>
      <c r="S280" s="2">
        <f t="shared" si="18"/>
        <v>5.43</v>
      </c>
      <c r="T280" s="2">
        <v>49.92</v>
      </c>
      <c r="V280">
        <f>S280/P280</f>
        <v>0.16050842447531777</v>
      </c>
      <c r="W280" s="15">
        <f t="shared" si="19"/>
        <v>160.50842447531778</v>
      </c>
      <c r="X280">
        <f>Q280/N280</f>
        <v>0.16894609814963799</v>
      </c>
      <c r="Y280">
        <f>R280/P280</f>
        <v>9.8433343186520847E-2</v>
      </c>
      <c r="Z280">
        <f>O280/P280</f>
        <v>0.63257463789535917</v>
      </c>
      <c r="AA280">
        <f t="shared" si="20"/>
        <v>0.61325966850828739</v>
      </c>
    </row>
    <row r="281" spans="1:27" x14ac:dyDescent="0.2">
      <c r="A281" s="2">
        <v>129</v>
      </c>
      <c r="B281" s="2">
        <v>2</v>
      </c>
      <c r="C281" s="2">
        <v>35</v>
      </c>
      <c r="D281" s="5">
        <v>0</v>
      </c>
      <c r="E281" s="6">
        <v>9</v>
      </c>
      <c r="F281" s="7">
        <v>34.502152777777788</v>
      </c>
      <c r="G281" s="7">
        <v>10.985452499999999</v>
      </c>
      <c r="H281" s="2">
        <v>8</v>
      </c>
      <c r="I281" s="2">
        <v>36.200000000000003</v>
      </c>
      <c r="J281" s="2">
        <v>37.299999999999997</v>
      </c>
      <c r="K281" s="4">
        <v>29.7</v>
      </c>
      <c r="L281" s="2">
        <f t="shared" si="16"/>
        <v>34.85</v>
      </c>
      <c r="M281" s="2"/>
      <c r="N281" s="2">
        <v>15.04</v>
      </c>
      <c r="O281" s="2">
        <v>27.89</v>
      </c>
      <c r="P281" s="2">
        <f t="shared" si="17"/>
        <v>42.93</v>
      </c>
      <c r="Q281" s="2">
        <v>2.71</v>
      </c>
      <c r="R281" s="2">
        <v>4.3899999999999997</v>
      </c>
      <c r="S281" s="2">
        <f t="shared" si="18"/>
        <v>7.1</v>
      </c>
      <c r="T281" s="2">
        <v>44.37</v>
      </c>
      <c r="V281">
        <f>S281/P281</f>
        <v>0.16538551129746099</v>
      </c>
      <c r="W281" s="15">
        <f t="shared" si="19"/>
        <v>165.38551129746099</v>
      </c>
      <c r="X281">
        <f>Q281/N281</f>
        <v>0.18018617021276598</v>
      </c>
      <c r="Y281">
        <f>R281/P281</f>
        <v>0.10225949219659911</v>
      </c>
      <c r="Z281">
        <f>O281/P281</f>
        <v>0.64966224085720947</v>
      </c>
      <c r="AA281">
        <f t="shared" si="20"/>
        <v>0.61830985915492953</v>
      </c>
    </row>
    <row r="282" spans="1:27" x14ac:dyDescent="0.2">
      <c r="A282" s="2">
        <v>130</v>
      </c>
      <c r="B282" s="2">
        <v>2</v>
      </c>
      <c r="C282" s="2">
        <v>35</v>
      </c>
      <c r="D282" s="5">
        <v>0</v>
      </c>
      <c r="E282" s="6">
        <v>10</v>
      </c>
      <c r="F282" s="7">
        <v>34.502152777777788</v>
      </c>
      <c r="G282" s="7">
        <v>10.985452499999999</v>
      </c>
      <c r="H282" s="2">
        <v>11</v>
      </c>
      <c r="I282" s="2">
        <v>29.6</v>
      </c>
      <c r="J282" s="2">
        <v>37.4</v>
      </c>
      <c r="K282" s="2">
        <v>30.4</v>
      </c>
      <c r="L282" s="2">
        <f t="shared" si="16"/>
        <v>31.75</v>
      </c>
      <c r="M282" s="2"/>
      <c r="N282" s="2">
        <v>12.73</v>
      </c>
      <c r="O282" s="2">
        <v>30.95</v>
      </c>
      <c r="P282" s="2">
        <f t="shared" si="17"/>
        <v>43.68</v>
      </c>
      <c r="Q282" s="2">
        <v>2.48</v>
      </c>
      <c r="R282" s="2">
        <v>5.56</v>
      </c>
      <c r="S282" s="2">
        <f t="shared" si="18"/>
        <v>8.0399999999999991</v>
      </c>
      <c r="T282" s="2">
        <v>62.62</v>
      </c>
      <c r="V282">
        <f>S282/P282</f>
        <v>0.18406593406593405</v>
      </c>
      <c r="W282" s="15">
        <f t="shared" si="19"/>
        <v>184.06593406593404</v>
      </c>
      <c r="X282">
        <f>Q282/N282</f>
        <v>0.19481539670070699</v>
      </c>
      <c r="Y282">
        <f>R282/P282</f>
        <v>0.12728937728937728</v>
      </c>
      <c r="Z282">
        <f>O282/P282</f>
        <v>0.7085622710622711</v>
      </c>
      <c r="AA282">
        <f t="shared" si="20"/>
        <v>0.691542288557214</v>
      </c>
    </row>
    <row r="283" spans="1:27" x14ac:dyDescent="0.2">
      <c r="A283" s="2">
        <v>131</v>
      </c>
      <c r="B283" s="2">
        <v>2</v>
      </c>
      <c r="C283" s="2">
        <v>35</v>
      </c>
      <c r="D283" s="5">
        <v>30</v>
      </c>
      <c r="E283" s="6">
        <v>1</v>
      </c>
      <c r="F283" s="7">
        <v>34.502152777777788</v>
      </c>
      <c r="G283" s="7">
        <v>8.2704314999999973</v>
      </c>
      <c r="H283" s="2">
        <v>8</v>
      </c>
      <c r="I283" s="2">
        <v>27.7</v>
      </c>
      <c r="J283" s="2">
        <v>22.7</v>
      </c>
      <c r="K283" s="2">
        <v>35.799999999999997</v>
      </c>
      <c r="L283" s="2">
        <f t="shared" si="16"/>
        <v>28.475000000000001</v>
      </c>
      <c r="M283" s="2">
        <v>0.79700000000000004</v>
      </c>
      <c r="N283" s="2">
        <v>9.08</v>
      </c>
      <c r="O283" s="2">
        <v>15.2</v>
      </c>
      <c r="P283" s="2">
        <f t="shared" si="17"/>
        <v>24.28</v>
      </c>
      <c r="Q283" s="2">
        <v>1.56</v>
      </c>
      <c r="R283" s="2">
        <v>2.17</v>
      </c>
      <c r="S283" s="2">
        <f t="shared" si="18"/>
        <v>3.73</v>
      </c>
      <c r="T283" s="2">
        <v>53.73</v>
      </c>
      <c r="V283">
        <f>S283/P283</f>
        <v>0.15362438220757824</v>
      </c>
      <c r="W283" s="15">
        <f t="shared" si="19"/>
        <v>153.62438220757824</v>
      </c>
      <c r="X283">
        <f>Q283/N283</f>
        <v>0.17180616740088106</v>
      </c>
      <c r="Y283">
        <f>R283/P283</f>
        <v>8.9373970345963755E-2</v>
      </c>
      <c r="Z283">
        <f>O283/P283</f>
        <v>0.62602965403624378</v>
      </c>
      <c r="AA283">
        <f t="shared" si="20"/>
        <v>0.58176943699731898</v>
      </c>
    </row>
    <row r="284" spans="1:27" x14ac:dyDescent="0.2">
      <c r="A284" s="2">
        <v>132</v>
      </c>
      <c r="B284" s="2">
        <v>2</v>
      </c>
      <c r="C284" s="2">
        <v>35</v>
      </c>
      <c r="D284" s="5">
        <v>30</v>
      </c>
      <c r="E284" s="6">
        <v>2</v>
      </c>
      <c r="F284" s="7">
        <v>34.502152777777788</v>
      </c>
      <c r="G284" s="7">
        <v>8.2704314999999973</v>
      </c>
      <c r="H284" s="2">
        <v>10</v>
      </c>
      <c r="I284" s="2">
        <v>31.9</v>
      </c>
      <c r="J284" s="2">
        <v>57.3</v>
      </c>
      <c r="K284" s="2">
        <v>44.3</v>
      </c>
      <c r="L284" s="2">
        <f t="shared" si="16"/>
        <v>41.349999999999994</v>
      </c>
      <c r="M284" s="2">
        <v>0.8</v>
      </c>
      <c r="N284" s="2">
        <v>10.74</v>
      </c>
      <c r="O284" s="2">
        <v>21.07</v>
      </c>
      <c r="P284" s="2">
        <f t="shared" si="17"/>
        <v>31.810000000000002</v>
      </c>
      <c r="Q284" s="2">
        <v>2.17</v>
      </c>
      <c r="R284" s="2">
        <v>2.87</v>
      </c>
      <c r="S284" s="2">
        <f t="shared" si="18"/>
        <v>5.04</v>
      </c>
      <c r="T284" s="2">
        <v>62.12</v>
      </c>
      <c r="V284">
        <f>S284/P284</f>
        <v>0.1584407419050613</v>
      </c>
      <c r="W284" s="15">
        <f t="shared" si="19"/>
        <v>158.44074190506129</v>
      </c>
      <c r="X284">
        <f>Q284/N284</f>
        <v>0.202048417132216</v>
      </c>
      <c r="Y284">
        <f>R284/P284</f>
        <v>9.0223200251493232E-2</v>
      </c>
      <c r="Z284">
        <f>O284/P284</f>
        <v>0.6623703237975479</v>
      </c>
      <c r="AA284">
        <f t="shared" si="20"/>
        <v>0.56944444444444442</v>
      </c>
    </row>
    <row r="285" spans="1:27" x14ac:dyDescent="0.2">
      <c r="A285" s="2">
        <v>133</v>
      </c>
      <c r="B285" s="2">
        <v>2</v>
      </c>
      <c r="C285" s="2">
        <v>35</v>
      </c>
      <c r="D285" s="5">
        <v>30</v>
      </c>
      <c r="E285" s="6">
        <v>3</v>
      </c>
      <c r="F285" s="7">
        <v>34.502152777777788</v>
      </c>
      <c r="G285" s="7">
        <v>8.2704314999999973</v>
      </c>
      <c r="H285" s="2">
        <v>5</v>
      </c>
      <c r="I285" s="2">
        <v>26.7</v>
      </c>
      <c r="J285" s="2">
        <v>28.9</v>
      </c>
      <c r="K285" s="2">
        <v>23.6</v>
      </c>
      <c r="L285" s="2">
        <f t="shared" si="16"/>
        <v>26.475000000000001</v>
      </c>
      <c r="M285" s="2">
        <v>0.78500000000000003</v>
      </c>
      <c r="N285" s="2">
        <v>3.78</v>
      </c>
      <c r="O285" s="2">
        <v>9.5500000000000007</v>
      </c>
      <c r="P285" s="2">
        <f t="shared" si="17"/>
        <v>13.33</v>
      </c>
      <c r="Q285" s="2">
        <v>0.83</v>
      </c>
      <c r="R285" s="2">
        <v>1.23</v>
      </c>
      <c r="S285" s="2">
        <f t="shared" si="18"/>
        <v>2.06</v>
      </c>
      <c r="T285" s="2">
        <v>72.06</v>
      </c>
      <c r="V285">
        <f>S285/P285</f>
        <v>0.15453863465866466</v>
      </c>
      <c r="W285" s="15">
        <f t="shared" si="19"/>
        <v>154.53863465866465</v>
      </c>
      <c r="X285">
        <f>Q285/N285</f>
        <v>0.21957671957671956</v>
      </c>
      <c r="Y285">
        <f>R285/P285</f>
        <v>9.2273068267066771E-2</v>
      </c>
      <c r="Z285">
        <f>O285/P285</f>
        <v>0.7164291072768193</v>
      </c>
      <c r="AA285">
        <f t="shared" si="20"/>
        <v>0.59708737864077666</v>
      </c>
    </row>
    <row r="286" spans="1:27" x14ac:dyDescent="0.2">
      <c r="A286" s="2">
        <v>134</v>
      </c>
      <c r="B286" s="2">
        <v>2</v>
      </c>
      <c r="C286" s="2">
        <v>35</v>
      </c>
      <c r="D286" s="5">
        <v>30</v>
      </c>
      <c r="E286" s="6">
        <v>4</v>
      </c>
      <c r="F286" s="7">
        <v>34.502152777777788</v>
      </c>
      <c r="G286" s="7">
        <v>8.2704314999999973</v>
      </c>
      <c r="H286" s="2">
        <v>7</v>
      </c>
      <c r="I286" s="2">
        <v>26.1</v>
      </c>
      <c r="J286" s="2">
        <v>40</v>
      </c>
      <c r="K286" s="2">
        <v>25.8</v>
      </c>
      <c r="L286" s="2">
        <f t="shared" si="16"/>
        <v>29.5</v>
      </c>
      <c r="M286" s="2">
        <v>0.79400000000000004</v>
      </c>
      <c r="N286" s="2">
        <v>6.98</v>
      </c>
      <c r="O286" s="2">
        <v>13.28</v>
      </c>
      <c r="P286" s="2">
        <f t="shared" si="17"/>
        <v>20.259999999999998</v>
      </c>
      <c r="Q286" s="2">
        <v>1.41</v>
      </c>
      <c r="R286" s="2">
        <v>1.96</v>
      </c>
      <c r="S286" s="2">
        <f t="shared" si="18"/>
        <v>3.37</v>
      </c>
      <c r="T286" s="2">
        <v>43.9</v>
      </c>
      <c r="V286">
        <f>S286/P286</f>
        <v>0.16633761105626854</v>
      </c>
      <c r="W286" s="15">
        <f t="shared" si="19"/>
        <v>166.33761105626854</v>
      </c>
      <c r="X286">
        <f>Q286/N286</f>
        <v>0.20200573065902577</v>
      </c>
      <c r="Y286">
        <f>R286/P286</f>
        <v>9.6742349457058244E-2</v>
      </c>
      <c r="Z286">
        <f>O286/P286</f>
        <v>0.65547877591312931</v>
      </c>
      <c r="AA286">
        <f t="shared" si="20"/>
        <v>0.58160237388724034</v>
      </c>
    </row>
    <row r="287" spans="1:27" x14ac:dyDescent="0.2">
      <c r="A287" s="2">
        <v>135</v>
      </c>
      <c r="B287" s="2">
        <v>2</v>
      </c>
      <c r="C287" s="2">
        <v>35</v>
      </c>
      <c r="D287" s="5">
        <v>30</v>
      </c>
      <c r="E287" s="6">
        <v>5</v>
      </c>
      <c r="F287" s="7">
        <v>34.502152777777788</v>
      </c>
      <c r="G287" s="7">
        <v>8.2704314999999973</v>
      </c>
      <c r="H287" s="2">
        <v>8</v>
      </c>
      <c r="I287" s="2">
        <v>25</v>
      </c>
      <c r="J287" s="2">
        <v>19.899999999999999</v>
      </c>
      <c r="K287" s="2">
        <v>15.4</v>
      </c>
      <c r="L287" s="2">
        <f t="shared" si="16"/>
        <v>21.324999999999999</v>
      </c>
      <c r="M287" s="2">
        <v>0.78200000000000003</v>
      </c>
      <c r="N287" s="2">
        <v>3.31</v>
      </c>
      <c r="O287" s="2">
        <v>8.08</v>
      </c>
      <c r="P287" s="2">
        <f t="shared" si="17"/>
        <v>11.39</v>
      </c>
      <c r="Q287" s="2">
        <v>0.72</v>
      </c>
      <c r="R287" s="2">
        <v>1.08</v>
      </c>
      <c r="S287" s="2">
        <f t="shared" si="18"/>
        <v>1.8</v>
      </c>
      <c r="T287" s="2">
        <v>48.51</v>
      </c>
      <c r="V287">
        <f>S287/P287</f>
        <v>0.15803336259877085</v>
      </c>
      <c r="W287" s="15">
        <f t="shared" si="19"/>
        <v>158.03336259877085</v>
      </c>
      <c r="X287">
        <f>Q287/N287</f>
        <v>0.2175226586102719</v>
      </c>
      <c r="Y287">
        <f>R287/P287</f>
        <v>9.4820017559262518E-2</v>
      </c>
      <c r="Z287">
        <f>O287/P287</f>
        <v>0.7093942054433714</v>
      </c>
      <c r="AA287">
        <f t="shared" si="20"/>
        <v>0.6</v>
      </c>
    </row>
    <row r="288" spans="1:27" x14ac:dyDescent="0.2">
      <c r="A288" s="2">
        <v>136</v>
      </c>
      <c r="B288" s="2">
        <v>2</v>
      </c>
      <c r="C288" s="2">
        <v>35</v>
      </c>
      <c r="D288" s="5">
        <v>30</v>
      </c>
      <c r="E288" s="6">
        <v>6</v>
      </c>
      <c r="F288" s="7">
        <v>34.502152777777788</v>
      </c>
      <c r="G288" s="7">
        <v>8.2704314999999973</v>
      </c>
      <c r="H288" s="2">
        <v>8</v>
      </c>
      <c r="I288" s="2">
        <v>34.299999999999997</v>
      </c>
      <c r="J288" s="2">
        <v>28.4</v>
      </c>
      <c r="K288" s="2">
        <v>33</v>
      </c>
      <c r="L288" s="2">
        <f t="shared" si="16"/>
        <v>32.5</v>
      </c>
      <c r="M288" s="2"/>
      <c r="N288" s="2">
        <v>11.51</v>
      </c>
      <c r="O288" s="2">
        <v>18.38</v>
      </c>
      <c r="P288" s="2">
        <f t="shared" si="17"/>
        <v>29.89</v>
      </c>
      <c r="Q288" s="2">
        <v>1.97</v>
      </c>
      <c r="R288" s="2">
        <v>2.75</v>
      </c>
      <c r="S288" s="2">
        <f t="shared" si="18"/>
        <v>4.72</v>
      </c>
      <c r="T288" s="2">
        <v>65.03</v>
      </c>
      <c r="V288">
        <f>S288/P288</f>
        <v>0.15791234526597522</v>
      </c>
      <c r="W288" s="15">
        <f t="shared" si="19"/>
        <v>157.91234526597523</v>
      </c>
      <c r="X288">
        <f>Q288/N288</f>
        <v>0.17115551694178974</v>
      </c>
      <c r="Y288">
        <f>R288/P288</f>
        <v>9.200401472064236E-2</v>
      </c>
      <c r="Z288">
        <f>O288/P288</f>
        <v>0.61492137838742045</v>
      </c>
      <c r="AA288">
        <f t="shared" si="20"/>
        <v>0.5826271186440678</v>
      </c>
    </row>
    <row r="289" spans="1:27" x14ac:dyDescent="0.2">
      <c r="A289" s="2">
        <v>137</v>
      </c>
      <c r="B289" s="2">
        <v>2</v>
      </c>
      <c r="C289" s="2">
        <v>35</v>
      </c>
      <c r="D289" s="5">
        <v>30</v>
      </c>
      <c r="E289" s="6">
        <v>7</v>
      </c>
      <c r="F289" s="7">
        <v>34.502152777777788</v>
      </c>
      <c r="G289" s="7">
        <v>8.2704314999999973</v>
      </c>
      <c r="H289" s="2">
        <v>8</v>
      </c>
      <c r="I289" s="2">
        <v>39.1</v>
      </c>
      <c r="J289" s="2">
        <v>49.2</v>
      </c>
      <c r="K289" s="2">
        <v>39</v>
      </c>
      <c r="L289" s="2">
        <f t="shared" si="16"/>
        <v>41.6</v>
      </c>
      <c r="M289" s="2"/>
      <c r="N289" s="2">
        <v>14.58</v>
      </c>
      <c r="O289" s="2">
        <v>19.41</v>
      </c>
      <c r="P289" s="2">
        <f t="shared" si="17"/>
        <v>33.99</v>
      </c>
      <c r="Q289" s="2">
        <v>2.2999999999999998</v>
      </c>
      <c r="R289" s="2">
        <v>3.09</v>
      </c>
      <c r="S289" s="2">
        <f t="shared" si="18"/>
        <v>5.39</v>
      </c>
      <c r="T289" s="2">
        <v>52.13</v>
      </c>
      <c r="V289">
        <f>S289/P289</f>
        <v>0.15857605177993525</v>
      </c>
      <c r="W289" s="15">
        <f t="shared" si="19"/>
        <v>158.57605177993526</v>
      </c>
      <c r="X289">
        <f>Q289/N289</f>
        <v>0.15775034293552812</v>
      </c>
      <c r="Y289">
        <f>R289/P289</f>
        <v>9.0909090909090898E-2</v>
      </c>
      <c r="Z289">
        <f>O289/P289</f>
        <v>0.57105030891438657</v>
      </c>
      <c r="AA289">
        <f t="shared" si="20"/>
        <v>0.57328385899814471</v>
      </c>
    </row>
    <row r="290" spans="1:27" x14ac:dyDescent="0.2">
      <c r="A290" s="2">
        <v>138</v>
      </c>
      <c r="B290" s="2">
        <v>2</v>
      </c>
      <c r="C290" s="2">
        <v>35</v>
      </c>
      <c r="D290" s="5">
        <v>30</v>
      </c>
      <c r="E290" s="6">
        <v>8</v>
      </c>
      <c r="F290" s="7">
        <v>34.502152777777788</v>
      </c>
      <c r="G290" s="7">
        <v>8.2704314999999973</v>
      </c>
      <c r="H290" s="2">
        <v>10</v>
      </c>
      <c r="I290" s="2">
        <v>31</v>
      </c>
      <c r="J290" s="2">
        <v>34.299999999999997</v>
      </c>
      <c r="K290" s="2">
        <v>33.299999999999997</v>
      </c>
      <c r="L290" s="2">
        <f t="shared" si="16"/>
        <v>32.4</v>
      </c>
      <c r="M290" s="2"/>
      <c r="N290" s="2">
        <v>8.83</v>
      </c>
      <c r="O290" s="2">
        <v>20.28</v>
      </c>
      <c r="P290" s="2">
        <f t="shared" si="17"/>
        <v>29.11</v>
      </c>
      <c r="Q290" s="2">
        <v>1.98</v>
      </c>
      <c r="R290" s="2">
        <v>3.59</v>
      </c>
      <c r="S290" s="2">
        <f t="shared" si="18"/>
        <v>5.57</v>
      </c>
      <c r="T290" s="2">
        <v>62.14</v>
      </c>
      <c r="V290">
        <f>S290/P290</f>
        <v>0.19134318103744419</v>
      </c>
      <c r="W290" s="15">
        <f t="shared" si="19"/>
        <v>191.3431810374442</v>
      </c>
      <c r="X290">
        <f>Q290/N290</f>
        <v>0.22423556058890146</v>
      </c>
      <c r="Y290">
        <f>R290/P290</f>
        <v>0.12332531776021985</v>
      </c>
      <c r="Z290">
        <f>O290/P290</f>
        <v>0.69666781174854009</v>
      </c>
      <c r="AA290">
        <f t="shared" si="20"/>
        <v>0.64452423698384198</v>
      </c>
    </row>
    <row r="291" spans="1:27" x14ac:dyDescent="0.2">
      <c r="A291" s="2">
        <v>139</v>
      </c>
      <c r="B291" s="2">
        <v>2</v>
      </c>
      <c r="C291" s="2">
        <v>35</v>
      </c>
      <c r="D291" s="5">
        <v>30</v>
      </c>
      <c r="E291" s="6">
        <v>9</v>
      </c>
      <c r="F291" s="7">
        <v>34.502152777777788</v>
      </c>
      <c r="G291" s="7">
        <v>8.2704314999999973</v>
      </c>
      <c r="H291" s="2">
        <v>9</v>
      </c>
      <c r="I291" s="2">
        <v>23.1</v>
      </c>
      <c r="J291" s="2">
        <v>23.9</v>
      </c>
      <c r="K291" s="2">
        <v>18</v>
      </c>
      <c r="L291" s="2">
        <f t="shared" si="16"/>
        <v>22.024999999999999</v>
      </c>
      <c r="M291" s="2"/>
      <c r="N291" s="2">
        <v>5.29</v>
      </c>
      <c r="O291" s="2">
        <v>14.28</v>
      </c>
      <c r="P291" s="2">
        <f t="shared" si="17"/>
        <v>19.57</v>
      </c>
      <c r="Q291" s="2">
        <v>1.1399999999999999</v>
      </c>
      <c r="R291" s="2">
        <v>2.37</v>
      </c>
      <c r="S291" s="2">
        <f t="shared" si="18"/>
        <v>3.51</v>
      </c>
      <c r="T291" s="2">
        <v>53.87</v>
      </c>
      <c r="V291">
        <f>S291/P291</f>
        <v>0.17935615738375063</v>
      </c>
      <c r="W291" s="15">
        <f t="shared" si="19"/>
        <v>179.35615738375063</v>
      </c>
      <c r="X291">
        <f>Q291/N291</f>
        <v>0.2155009451795841</v>
      </c>
      <c r="Y291">
        <f>R291/P291</f>
        <v>0.12110373019928462</v>
      </c>
      <c r="Z291">
        <f>O291/P291</f>
        <v>0.72968829841594274</v>
      </c>
      <c r="AA291">
        <f t="shared" si="20"/>
        <v>0.67521367521367526</v>
      </c>
    </row>
    <row r="292" spans="1:27" x14ac:dyDescent="0.2">
      <c r="A292" s="2">
        <v>140</v>
      </c>
      <c r="B292" s="2">
        <v>2</v>
      </c>
      <c r="C292" s="2">
        <v>35</v>
      </c>
      <c r="D292" s="5">
        <v>30</v>
      </c>
      <c r="E292" s="6">
        <v>10</v>
      </c>
      <c r="F292" s="7">
        <v>34.502152777777788</v>
      </c>
      <c r="G292" s="7">
        <v>8.2704314999999973</v>
      </c>
      <c r="H292" s="2">
        <v>9</v>
      </c>
      <c r="I292" s="2">
        <v>28.5</v>
      </c>
      <c r="J292" s="2">
        <v>36</v>
      </c>
      <c r="K292" s="2">
        <v>22.9</v>
      </c>
      <c r="L292" s="2">
        <f t="shared" si="16"/>
        <v>28.975000000000001</v>
      </c>
      <c r="M292" s="2"/>
      <c r="N292" s="2">
        <v>6.92</v>
      </c>
      <c r="O292" s="2">
        <v>14.9</v>
      </c>
      <c r="P292" s="2">
        <f t="shared" si="17"/>
        <v>21.82</v>
      </c>
      <c r="Q292" s="2">
        <v>1.23</v>
      </c>
      <c r="R292" s="2">
        <v>2.1800000000000002</v>
      </c>
      <c r="S292" s="2">
        <f t="shared" si="18"/>
        <v>3.41</v>
      </c>
      <c r="T292" s="2">
        <v>3.78</v>
      </c>
      <c r="V292">
        <f>S292/P292</f>
        <v>0.15627864344637948</v>
      </c>
      <c r="W292" s="15">
        <f t="shared" si="19"/>
        <v>156.27864344637948</v>
      </c>
      <c r="X292">
        <f>Q292/N292</f>
        <v>0.1777456647398844</v>
      </c>
      <c r="Y292">
        <f>R292/P292</f>
        <v>9.9908340971585713E-2</v>
      </c>
      <c r="Z292">
        <f>O292/P292</f>
        <v>0.68285976168652618</v>
      </c>
      <c r="AA292">
        <f t="shared" si="20"/>
        <v>0.63929618768328444</v>
      </c>
    </row>
    <row r="293" spans="1:27" x14ac:dyDescent="0.2">
      <c r="A293" s="2">
        <v>141</v>
      </c>
      <c r="B293" s="2">
        <v>2</v>
      </c>
      <c r="C293" s="2">
        <v>35</v>
      </c>
      <c r="D293" s="5">
        <v>50</v>
      </c>
      <c r="E293" s="6">
        <v>1</v>
      </c>
      <c r="F293" s="7">
        <v>34.502152777777788</v>
      </c>
      <c r="G293" s="7">
        <v>6.4645763000000009</v>
      </c>
      <c r="H293" s="2">
        <v>6</v>
      </c>
      <c r="I293" s="2">
        <v>19.7</v>
      </c>
      <c r="J293" s="2">
        <v>19.399999999999999</v>
      </c>
      <c r="K293" s="2">
        <v>15.2</v>
      </c>
      <c r="L293" s="2">
        <f t="shared" si="16"/>
        <v>18.5</v>
      </c>
      <c r="M293" s="2">
        <v>0.82799999999999996</v>
      </c>
      <c r="N293" s="2">
        <v>2.87</v>
      </c>
      <c r="O293" s="2">
        <v>7.98</v>
      </c>
      <c r="P293" s="2">
        <f t="shared" si="17"/>
        <v>10.850000000000001</v>
      </c>
      <c r="Q293" s="2">
        <v>0.45</v>
      </c>
      <c r="R293" s="2">
        <v>0.95</v>
      </c>
      <c r="S293" s="2">
        <f t="shared" si="18"/>
        <v>1.4</v>
      </c>
      <c r="T293" s="2">
        <v>43.9</v>
      </c>
      <c r="V293">
        <f>S293/P293</f>
        <v>0.1290322580645161</v>
      </c>
      <c r="W293" s="15">
        <f t="shared" si="19"/>
        <v>129.0322580645161</v>
      </c>
      <c r="X293">
        <f>Q293/N293</f>
        <v>0.156794425087108</v>
      </c>
      <c r="Y293">
        <f>R293/P293</f>
        <v>8.7557603686635926E-2</v>
      </c>
      <c r="Z293">
        <f>O293/P293</f>
        <v>0.73548387096774193</v>
      </c>
      <c r="AA293">
        <f t="shared" si="20"/>
        <v>0.6785714285714286</v>
      </c>
    </row>
    <row r="294" spans="1:27" x14ac:dyDescent="0.2">
      <c r="A294" s="2">
        <v>142</v>
      </c>
      <c r="B294" s="2">
        <v>2</v>
      </c>
      <c r="C294" s="2">
        <v>35</v>
      </c>
      <c r="D294" s="5">
        <v>50</v>
      </c>
      <c r="E294" s="6">
        <v>2</v>
      </c>
      <c r="F294" s="7">
        <v>34.502152777777788</v>
      </c>
      <c r="G294" s="7">
        <v>6.4645763000000009</v>
      </c>
      <c r="H294" s="2">
        <v>8</v>
      </c>
      <c r="I294" s="2">
        <v>26.8</v>
      </c>
      <c r="J294" s="2">
        <v>38.9</v>
      </c>
      <c r="K294" s="2">
        <v>35.299999999999997</v>
      </c>
      <c r="L294" s="2">
        <f t="shared" si="16"/>
        <v>31.949999999999996</v>
      </c>
      <c r="M294" s="2">
        <v>0.82499999999999996</v>
      </c>
      <c r="N294" s="2">
        <v>6.72</v>
      </c>
      <c r="O294" s="2">
        <v>14.35</v>
      </c>
      <c r="P294" s="2">
        <f t="shared" si="17"/>
        <v>21.07</v>
      </c>
      <c r="Q294" s="2">
        <v>0.89</v>
      </c>
      <c r="R294" s="2">
        <v>1.72</v>
      </c>
      <c r="S294" s="2">
        <f t="shared" si="18"/>
        <v>2.61</v>
      </c>
      <c r="T294" s="2">
        <v>68.86</v>
      </c>
      <c r="V294">
        <f>S294/P294</f>
        <v>0.12387280493592785</v>
      </c>
      <c r="W294" s="15">
        <f t="shared" si="19"/>
        <v>123.87280493592785</v>
      </c>
      <c r="X294">
        <f>Q294/N294</f>
        <v>0.13244047619047619</v>
      </c>
      <c r="Y294">
        <f>R294/P294</f>
        <v>8.1632653061224483E-2</v>
      </c>
      <c r="Z294">
        <f>O294/P294</f>
        <v>0.68106312292358806</v>
      </c>
      <c r="AA294">
        <f t="shared" si="20"/>
        <v>0.65900383141762453</v>
      </c>
    </row>
    <row r="295" spans="1:27" x14ac:dyDescent="0.2">
      <c r="A295" s="2">
        <v>143</v>
      </c>
      <c r="B295" s="2">
        <v>2</v>
      </c>
      <c r="C295" s="2">
        <v>35</v>
      </c>
      <c r="D295" s="5">
        <v>50</v>
      </c>
      <c r="E295" s="6">
        <v>3</v>
      </c>
      <c r="F295" s="7">
        <v>34.502152777777788</v>
      </c>
      <c r="G295" s="7">
        <v>6.4645763000000009</v>
      </c>
      <c r="H295" s="2">
        <v>7</v>
      </c>
      <c r="I295" s="2">
        <v>17.600000000000001</v>
      </c>
      <c r="J295" s="2">
        <v>18.399999999999999</v>
      </c>
      <c r="K295" s="2">
        <v>15.4</v>
      </c>
      <c r="L295" s="2">
        <f t="shared" si="16"/>
        <v>17.25</v>
      </c>
      <c r="M295" s="2">
        <v>0.81200000000000006</v>
      </c>
      <c r="N295" s="2">
        <v>1.68</v>
      </c>
      <c r="O295" s="2">
        <v>6.21</v>
      </c>
      <c r="P295" s="2">
        <f t="shared" si="17"/>
        <v>7.89</v>
      </c>
      <c r="Q295" s="2">
        <v>0.28999999999999998</v>
      </c>
      <c r="R295" s="2">
        <v>0.73</v>
      </c>
      <c r="S295" s="2">
        <f t="shared" si="18"/>
        <v>1.02</v>
      </c>
      <c r="T295" s="2">
        <v>35.840000000000003</v>
      </c>
      <c r="V295">
        <f>S295/P295</f>
        <v>0.12927756653992395</v>
      </c>
      <c r="W295" s="15">
        <f t="shared" si="19"/>
        <v>129.27756653992395</v>
      </c>
      <c r="X295">
        <f>Q295/N295</f>
        <v>0.17261904761904762</v>
      </c>
      <c r="Y295">
        <f>R295/P295</f>
        <v>9.2522179974651453E-2</v>
      </c>
      <c r="Z295">
        <f>O295/P295</f>
        <v>0.78707224334600767</v>
      </c>
      <c r="AA295">
        <f t="shared" si="20"/>
        <v>0.71568627450980393</v>
      </c>
    </row>
    <row r="296" spans="1:27" x14ac:dyDescent="0.2">
      <c r="A296" s="2">
        <v>144</v>
      </c>
      <c r="B296" s="2">
        <v>2</v>
      </c>
      <c r="C296" s="2">
        <v>35</v>
      </c>
      <c r="D296" s="5">
        <v>50</v>
      </c>
      <c r="E296" s="6">
        <v>4</v>
      </c>
      <c r="F296" s="7">
        <v>34.502152777777788</v>
      </c>
      <c r="G296" s="7">
        <v>6.4645763000000009</v>
      </c>
      <c r="H296" s="2">
        <v>6</v>
      </c>
      <c r="I296" s="2">
        <v>21</v>
      </c>
      <c r="J296" s="2">
        <v>33.200000000000003</v>
      </c>
      <c r="K296" s="2">
        <v>24.2</v>
      </c>
      <c r="L296" s="2">
        <f t="shared" si="16"/>
        <v>24.85</v>
      </c>
      <c r="M296" s="2">
        <v>0.80200000000000005</v>
      </c>
      <c r="N296" s="2">
        <v>3.88</v>
      </c>
      <c r="O296" s="2">
        <v>9.36</v>
      </c>
      <c r="P296" s="2">
        <f t="shared" si="17"/>
        <v>13.239999999999998</v>
      </c>
      <c r="Q296" s="2">
        <v>0.74</v>
      </c>
      <c r="R296" s="2">
        <v>1.1000000000000001</v>
      </c>
      <c r="S296" s="2">
        <f t="shared" si="18"/>
        <v>1.84</v>
      </c>
      <c r="T296" s="2">
        <v>27.13</v>
      </c>
      <c r="V296">
        <f>S296/P296</f>
        <v>0.13897280966767375</v>
      </c>
      <c r="W296" s="15">
        <f t="shared" si="19"/>
        <v>138.97280966767374</v>
      </c>
      <c r="X296">
        <f>Q296/N296</f>
        <v>0.1907216494845361</v>
      </c>
      <c r="Y296">
        <f>R296/P296</f>
        <v>8.3081570996978868E-2</v>
      </c>
      <c r="Z296">
        <f>O296/P296</f>
        <v>0.70694864048338368</v>
      </c>
      <c r="AA296">
        <f t="shared" si="20"/>
        <v>0.59782608695652173</v>
      </c>
    </row>
    <row r="297" spans="1:27" x14ac:dyDescent="0.2">
      <c r="A297" s="2">
        <v>145</v>
      </c>
      <c r="B297" s="2">
        <v>2</v>
      </c>
      <c r="C297" s="2">
        <v>35</v>
      </c>
      <c r="D297" s="5">
        <v>50</v>
      </c>
      <c r="E297" s="6">
        <v>5</v>
      </c>
      <c r="F297" s="7">
        <v>34.502152777777788</v>
      </c>
      <c r="G297" s="7">
        <v>6.4645763000000009</v>
      </c>
      <c r="H297" s="2">
        <v>8</v>
      </c>
      <c r="I297" s="2">
        <v>19.100000000000001</v>
      </c>
      <c r="J297" s="2">
        <v>27.5</v>
      </c>
      <c r="K297" s="2">
        <v>27.2</v>
      </c>
      <c r="L297" s="2">
        <f t="shared" si="16"/>
        <v>23.225000000000001</v>
      </c>
      <c r="M297" s="2">
        <v>0.79800000000000004</v>
      </c>
      <c r="N297" s="2">
        <v>3.88</v>
      </c>
      <c r="O297" s="2">
        <v>9.67</v>
      </c>
      <c r="P297" s="2">
        <f t="shared" si="17"/>
        <v>13.55</v>
      </c>
      <c r="Q297" s="2">
        <v>0.73</v>
      </c>
      <c r="R297" s="2">
        <v>1.1299999999999999</v>
      </c>
      <c r="S297" s="2">
        <f t="shared" si="18"/>
        <v>1.8599999999999999</v>
      </c>
      <c r="T297" s="2">
        <v>29.79</v>
      </c>
      <c r="V297">
        <f>S297/P297</f>
        <v>0.13726937269372691</v>
      </c>
      <c r="W297" s="15">
        <f t="shared" si="19"/>
        <v>137.26937269372692</v>
      </c>
      <c r="X297">
        <f>Q297/N297</f>
        <v>0.18814432989690721</v>
      </c>
      <c r="Y297">
        <f>R297/P297</f>
        <v>8.3394833948339478E-2</v>
      </c>
      <c r="Z297">
        <f>O297/P297</f>
        <v>0.71365313653136531</v>
      </c>
      <c r="AA297">
        <f t="shared" si="20"/>
        <v>0.60752688172043012</v>
      </c>
    </row>
    <row r="298" spans="1:27" x14ac:dyDescent="0.2">
      <c r="A298" s="2">
        <v>146</v>
      </c>
      <c r="B298" s="2">
        <v>2</v>
      </c>
      <c r="C298" s="2">
        <v>35</v>
      </c>
      <c r="D298" s="5">
        <v>50</v>
      </c>
      <c r="E298" s="6">
        <v>6</v>
      </c>
      <c r="F298" s="7">
        <v>34.502152777777788</v>
      </c>
      <c r="G298" s="7">
        <v>6.4645763000000009</v>
      </c>
      <c r="H298" s="2">
        <v>10</v>
      </c>
      <c r="I298" s="2">
        <v>30.5</v>
      </c>
      <c r="J298" s="2">
        <v>35</v>
      </c>
      <c r="K298" s="2">
        <v>41.2</v>
      </c>
      <c r="L298" s="2">
        <f t="shared" si="16"/>
        <v>34.299999999999997</v>
      </c>
      <c r="M298" s="2"/>
      <c r="N298" s="2">
        <v>6.83</v>
      </c>
      <c r="O298" s="2">
        <v>11.24</v>
      </c>
      <c r="P298" s="2">
        <f t="shared" si="17"/>
        <v>18.07</v>
      </c>
      <c r="Q298" s="2">
        <v>1.1399999999999999</v>
      </c>
      <c r="R298" s="2">
        <v>1.64</v>
      </c>
      <c r="S298" s="2">
        <f t="shared" si="18"/>
        <v>2.78</v>
      </c>
      <c r="T298" s="2">
        <v>55</v>
      </c>
      <c r="V298">
        <f>S298/P298</f>
        <v>0.15384615384615383</v>
      </c>
      <c r="W298" s="15">
        <f t="shared" si="19"/>
        <v>153.84615384615384</v>
      </c>
      <c r="X298">
        <f>Q298/N298</f>
        <v>0.16691068814055635</v>
      </c>
      <c r="Y298">
        <f>R298/P298</f>
        <v>9.0758162700608741E-2</v>
      </c>
      <c r="Z298">
        <f>O298/P298</f>
        <v>0.6220254565578307</v>
      </c>
      <c r="AA298">
        <f t="shared" si="20"/>
        <v>0.58992805755395683</v>
      </c>
    </row>
    <row r="299" spans="1:27" x14ac:dyDescent="0.2">
      <c r="A299" s="2">
        <v>147</v>
      </c>
      <c r="B299" s="2">
        <v>2</v>
      </c>
      <c r="C299" s="2">
        <v>35</v>
      </c>
      <c r="D299" s="5">
        <v>50</v>
      </c>
      <c r="E299" s="6">
        <v>7</v>
      </c>
      <c r="F299" s="7">
        <v>34.502152777777788</v>
      </c>
      <c r="G299" s="7">
        <v>6.4645763000000009</v>
      </c>
      <c r="H299" s="2">
        <v>6</v>
      </c>
      <c r="I299" s="2">
        <v>17.399999999999999</v>
      </c>
      <c r="J299" s="2">
        <v>25.1</v>
      </c>
      <c r="K299" s="2">
        <v>17.899999999999999</v>
      </c>
      <c r="L299" s="2">
        <f t="shared" si="16"/>
        <v>19.45</v>
      </c>
      <c r="M299" s="2"/>
      <c r="N299" s="2">
        <v>2.9</v>
      </c>
      <c r="O299" s="2">
        <v>7.47</v>
      </c>
      <c r="P299" s="2">
        <f t="shared" si="17"/>
        <v>10.37</v>
      </c>
      <c r="Q299" s="2">
        <v>0.38</v>
      </c>
      <c r="R299" s="2">
        <v>1.02</v>
      </c>
      <c r="S299" s="2">
        <f t="shared" si="18"/>
        <v>1.4</v>
      </c>
      <c r="T299" s="2">
        <v>40.72</v>
      </c>
      <c r="V299">
        <f>S299/P299</f>
        <v>0.13500482160077146</v>
      </c>
      <c r="W299" s="15">
        <f t="shared" si="19"/>
        <v>135.00482160077146</v>
      </c>
      <c r="X299">
        <f>Q299/N299</f>
        <v>0.1310344827586207</v>
      </c>
      <c r="Y299">
        <f>R299/P299</f>
        <v>9.836065573770493E-2</v>
      </c>
      <c r="Z299">
        <f>O299/P299</f>
        <v>0.72034715525554482</v>
      </c>
      <c r="AA299">
        <f t="shared" si="20"/>
        <v>0.72857142857142865</v>
      </c>
    </row>
    <row r="300" spans="1:27" x14ac:dyDescent="0.2">
      <c r="A300" s="2">
        <v>148</v>
      </c>
      <c r="B300" s="2">
        <v>2</v>
      </c>
      <c r="C300" s="2">
        <v>35</v>
      </c>
      <c r="D300" s="5">
        <v>50</v>
      </c>
      <c r="E300" s="6">
        <v>8</v>
      </c>
      <c r="F300" s="7">
        <v>34.502152777777788</v>
      </c>
      <c r="G300" s="7">
        <v>6.4645763000000009</v>
      </c>
      <c r="H300" s="2">
        <v>7</v>
      </c>
      <c r="I300" s="2">
        <v>24.8</v>
      </c>
      <c r="J300" s="2">
        <v>21.7</v>
      </c>
      <c r="K300" s="2">
        <v>18.600000000000001</v>
      </c>
      <c r="L300" s="2">
        <f t="shared" si="16"/>
        <v>22.475000000000001</v>
      </c>
      <c r="M300" s="2"/>
      <c r="N300" s="2">
        <v>4.66</v>
      </c>
      <c r="O300" s="2">
        <v>10.74</v>
      </c>
      <c r="P300" s="2">
        <f t="shared" si="17"/>
        <v>15.4</v>
      </c>
      <c r="Q300" s="2">
        <v>0.77</v>
      </c>
      <c r="R300" s="2">
        <v>1.55</v>
      </c>
      <c r="S300" s="2">
        <f t="shared" si="18"/>
        <v>2.3200000000000003</v>
      </c>
      <c r="T300" s="2">
        <v>89.91</v>
      </c>
      <c r="V300">
        <f>S300/P300</f>
        <v>0.15064935064935067</v>
      </c>
      <c r="W300" s="15">
        <f t="shared" si="19"/>
        <v>150.64935064935068</v>
      </c>
      <c r="X300">
        <f>Q300/N300</f>
        <v>0.16523605150214593</v>
      </c>
      <c r="Y300">
        <f>R300/P300</f>
        <v>0.10064935064935066</v>
      </c>
      <c r="Z300">
        <f>O300/P300</f>
        <v>0.69740259740259736</v>
      </c>
      <c r="AA300">
        <f t="shared" si="20"/>
        <v>0.66810344827586199</v>
      </c>
    </row>
    <row r="301" spans="1:27" x14ac:dyDescent="0.2">
      <c r="A301" s="2">
        <v>149</v>
      </c>
      <c r="B301" s="2">
        <v>2</v>
      </c>
      <c r="C301" s="2">
        <v>35</v>
      </c>
      <c r="D301" s="5">
        <v>50</v>
      </c>
      <c r="E301" s="6">
        <v>9</v>
      </c>
      <c r="F301" s="7">
        <v>34.502152777777788</v>
      </c>
      <c r="G301" s="7">
        <v>6.4645763000000009</v>
      </c>
      <c r="H301" s="2">
        <v>4</v>
      </c>
      <c r="I301" s="2">
        <v>19.3</v>
      </c>
      <c r="J301" s="2">
        <v>15.8</v>
      </c>
      <c r="K301" s="2">
        <v>12.4</v>
      </c>
      <c r="L301" s="2">
        <f t="shared" si="16"/>
        <v>16.700000000000003</v>
      </c>
      <c r="M301" s="2"/>
      <c r="N301" s="2">
        <v>2.0699999999999998</v>
      </c>
      <c r="O301" s="2">
        <v>5.73</v>
      </c>
      <c r="P301" s="2">
        <f t="shared" si="17"/>
        <v>7.8000000000000007</v>
      </c>
      <c r="Q301" s="2">
        <v>0.28000000000000003</v>
      </c>
      <c r="R301" s="2">
        <v>0.69</v>
      </c>
      <c r="S301" s="2">
        <f t="shared" si="18"/>
        <v>0.97</v>
      </c>
      <c r="T301" s="2">
        <v>21.02</v>
      </c>
      <c r="V301">
        <f>S301/P301</f>
        <v>0.12435897435897435</v>
      </c>
      <c r="W301" s="15">
        <f t="shared" si="19"/>
        <v>124.35897435897435</v>
      </c>
      <c r="X301">
        <f>Q301/N301</f>
        <v>0.13526570048309181</v>
      </c>
      <c r="Y301">
        <f>R301/P301</f>
        <v>8.8461538461538453E-2</v>
      </c>
      <c r="Z301">
        <f>O301/P301</f>
        <v>0.73461538461538456</v>
      </c>
      <c r="AA301">
        <f t="shared" si="20"/>
        <v>0.71134020618556693</v>
      </c>
    </row>
    <row r="302" spans="1:27" x14ac:dyDescent="0.2">
      <c r="A302" s="2">
        <v>150</v>
      </c>
      <c r="B302" s="2">
        <v>2</v>
      </c>
      <c r="C302" s="2">
        <v>35</v>
      </c>
      <c r="D302" s="5">
        <v>50</v>
      </c>
      <c r="E302" s="6">
        <v>10</v>
      </c>
      <c r="F302" s="7">
        <v>34.502152777777788</v>
      </c>
      <c r="G302" s="7">
        <v>6.4645763000000009</v>
      </c>
      <c r="H302" s="2">
        <v>7</v>
      </c>
      <c r="I302" s="2">
        <v>22.9</v>
      </c>
      <c r="J302" s="2">
        <v>18.7</v>
      </c>
      <c r="K302" s="2">
        <v>13.9</v>
      </c>
      <c r="L302" s="2">
        <f t="shared" si="16"/>
        <v>19.600000000000001</v>
      </c>
      <c r="M302" s="2"/>
      <c r="N302" s="2">
        <v>3.53</v>
      </c>
      <c r="O302" s="2">
        <v>6.47</v>
      </c>
      <c r="P302" s="2">
        <f t="shared" si="17"/>
        <v>10</v>
      </c>
      <c r="Q302" s="2">
        <v>0.61</v>
      </c>
      <c r="R302" s="2">
        <v>1.1200000000000001</v>
      </c>
      <c r="S302" s="2">
        <f t="shared" si="18"/>
        <v>1.73</v>
      </c>
      <c r="T302" s="2">
        <v>42.08</v>
      </c>
      <c r="V302">
        <f>S302/P302</f>
        <v>0.17299999999999999</v>
      </c>
      <c r="W302" s="15">
        <f t="shared" si="19"/>
        <v>173</v>
      </c>
      <c r="X302">
        <f>Q302/N302</f>
        <v>0.17280453257790368</v>
      </c>
      <c r="Y302">
        <f>R302/P302</f>
        <v>0.11200000000000002</v>
      </c>
      <c r="Z302">
        <f>O302/P302</f>
        <v>0.64700000000000002</v>
      </c>
      <c r="AA302">
        <f t="shared" si="20"/>
        <v>0.64739884393063596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F152-4AA7-3148-A9DB-11583A00B403}">
  <dimension ref="A1:AJ302"/>
  <sheetViews>
    <sheetView topLeftCell="K1" workbookViewId="0">
      <selection activeCell="Z2" sqref="Z2"/>
    </sheetView>
  </sheetViews>
  <sheetFormatPr baseColWidth="10" defaultColWidth="8.83203125" defaultRowHeight="16" x14ac:dyDescent="0.2"/>
  <cols>
    <col min="1" max="2" width="7" customWidth="1"/>
    <col min="3" max="3" width="5.83203125" customWidth="1"/>
    <col min="4" max="4" width="7.6640625" customWidth="1"/>
    <col min="5" max="5" width="6.6640625" customWidth="1"/>
    <col min="6" max="6" width="9.5" customWidth="1"/>
    <col min="7" max="7" width="10.33203125" customWidth="1"/>
    <col min="8" max="8" width="11.83203125" customWidth="1"/>
    <col min="9" max="9" width="11.6640625" customWidth="1"/>
    <col min="10" max="10" width="8.1640625" customWidth="1"/>
    <col min="11" max="14" width="10" customWidth="1"/>
    <col min="15" max="16" width="10.6640625" customWidth="1"/>
    <col min="17" max="19" width="10" customWidth="1"/>
    <col min="20" max="20" width="9.33203125" customWidth="1"/>
    <col min="26" max="26" width="12.33203125" customWidth="1"/>
    <col min="32" max="32" width="8.83203125" style="15"/>
  </cols>
  <sheetData>
    <row r="1" spans="1:36" x14ac:dyDescent="0.2">
      <c r="A1" t="s">
        <v>38</v>
      </c>
      <c r="K1" s="1">
        <v>43237</v>
      </c>
      <c r="L1" s="1"/>
      <c r="M1" s="1"/>
      <c r="N1" s="1"/>
      <c r="O1" s="1"/>
      <c r="P1" s="1"/>
      <c r="Q1" s="1"/>
      <c r="R1" s="1"/>
      <c r="S1" s="1"/>
      <c r="Z1" s="9" t="s">
        <v>57</v>
      </c>
      <c r="AA1" s="9" t="s">
        <v>39</v>
      </c>
      <c r="AB1" s="9"/>
    </row>
    <row r="2" spans="1:3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36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18</v>
      </c>
      <c r="R2" s="2" t="s">
        <v>19</v>
      </c>
      <c r="S2" s="2" t="s">
        <v>20</v>
      </c>
      <c r="T2" s="2" t="s">
        <v>23</v>
      </c>
      <c r="U2" s="4" t="s">
        <v>40</v>
      </c>
      <c r="V2" s="10" t="s">
        <v>41</v>
      </c>
      <c r="W2" s="10" t="s">
        <v>42</v>
      </c>
      <c r="X2" s="10" t="s">
        <v>43</v>
      </c>
      <c r="Z2" s="9" t="s">
        <v>44</v>
      </c>
      <c r="AA2" s="9" t="s">
        <v>44</v>
      </c>
      <c r="AB2" s="9" t="s">
        <v>45</v>
      </c>
      <c r="AC2" s="9" t="s">
        <v>46</v>
      </c>
      <c r="AE2" s="4" t="s">
        <v>24</v>
      </c>
      <c r="AF2" s="16" t="s">
        <v>25</v>
      </c>
      <c r="AG2" s="4" t="s">
        <v>26</v>
      </c>
      <c r="AH2" s="4" t="s">
        <v>27</v>
      </c>
      <c r="AI2" s="4" t="s">
        <v>28</v>
      </c>
      <c r="AJ2" s="4" t="s">
        <v>29</v>
      </c>
    </row>
    <row r="3" spans="1:36" x14ac:dyDescent="0.2">
      <c r="A3" s="2">
        <v>1</v>
      </c>
      <c r="B3" s="2">
        <v>1</v>
      </c>
      <c r="C3" s="2">
        <v>23</v>
      </c>
      <c r="D3" s="5">
        <v>0</v>
      </c>
      <c r="E3" s="6">
        <v>1</v>
      </c>
      <c r="F3" s="7">
        <v>24.295977011494255</v>
      </c>
      <c r="G3" s="13">
        <v>13.716939626986509</v>
      </c>
      <c r="H3" s="14">
        <v>12</v>
      </c>
      <c r="I3" s="14">
        <v>30.9</v>
      </c>
      <c r="J3" s="14">
        <v>20.2</v>
      </c>
      <c r="K3" s="14">
        <v>16</v>
      </c>
      <c r="L3" s="14">
        <f>(I3+((J3+K3)/2))/2</f>
        <v>24.5</v>
      </c>
      <c r="M3" s="14">
        <v>0.80700000000000005</v>
      </c>
      <c r="N3" s="14">
        <v>9.61</v>
      </c>
      <c r="O3" s="14">
        <v>21.09</v>
      </c>
      <c r="P3" s="14">
        <f>N3+O3</f>
        <v>30.7</v>
      </c>
      <c r="Q3" s="14">
        <v>0.59</v>
      </c>
      <c r="R3" s="14">
        <v>1.74</v>
      </c>
      <c r="S3" s="14">
        <f>Q3+R3</f>
        <v>2.33</v>
      </c>
      <c r="T3" s="14">
        <v>122.21</v>
      </c>
      <c r="U3" s="15"/>
      <c r="V3" s="14">
        <v>30.13</v>
      </c>
      <c r="W3" s="14">
        <v>2.4</v>
      </c>
      <c r="X3" s="14">
        <v>-1.51</v>
      </c>
      <c r="Y3" s="15"/>
      <c r="Z3" s="15">
        <v>327.82334068183297</v>
      </c>
      <c r="AA3" s="15">
        <v>327.82334068183337</v>
      </c>
      <c r="AB3" s="15">
        <v>327.82334068183337</v>
      </c>
      <c r="AC3" s="15">
        <v>2.8355070093371308</v>
      </c>
      <c r="AE3">
        <f>S3/P3</f>
        <v>7.5895765472312707E-2</v>
      </c>
      <c r="AF3" s="15">
        <f>AE3*1000</f>
        <v>75.895765472312704</v>
      </c>
      <c r="AG3">
        <f>Q3/N3</f>
        <v>6.1394380853277836E-2</v>
      </c>
      <c r="AH3">
        <f>R3/O3</f>
        <v>8.2503556187766711E-2</v>
      </c>
      <c r="AI3">
        <f>O3/P3</f>
        <v>0.68697068403908801</v>
      </c>
      <c r="AJ3">
        <f>R3/S3</f>
        <v>0.74678111587982832</v>
      </c>
    </row>
    <row r="4" spans="1:36" x14ac:dyDescent="0.2">
      <c r="A4" s="2">
        <v>2</v>
      </c>
      <c r="B4" s="2">
        <v>1</v>
      </c>
      <c r="C4" s="2">
        <v>23</v>
      </c>
      <c r="D4" s="5">
        <v>0</v>
      </c>
      <c r="E4" s="6">
        <v>2</v>
      </c>
      <c r="F4" s="7">
        <v>24.295977011494255</v>
      </c>
      <c r="G4" s="13">
        <v>13.716939626986509</v>
      </c>
      <c r="H4" s="14">
        <v>11</v>
      </c>
      <c r="I4" s="14">
        <v>34.6</v>
      </c>
      <c r="J4" s="14">
        <v>19.100000000000001</v>
      </c>
      <c r="K4" s="14">
        <v>20.2</v>
      </c>
      <c r="L4" s="14">
        <f t="shared" ref="L4:L12" si="0">(I4+((J4+K4)/2))/2</f>
        <v>27.125</v>
      </c>
      <c r="M4" s="14">
        <v>0.80400000000000005</v>
      </c>
      <c r="N4" s="14">
        <v>13.14</v>
      </c>
      <c r="O4" s="14">
        <v>34.229999999999997</v>
      </c>
      <c r="P4" s="14">
        <f t="shared" ref="P4:P67" si="1">N4+O4</f>
        <v>47.37</v>
      </c>
      <c r="Q4" s="14">
        <v>0.84</v>
      </c>
      <c r="R4" s="14">
        <v>2.46</v>
      </c>
      <c r="S4" s="14">
        <f t="shared" ref="S4:S67" si="2">Q4+R4</f>
        <v>3.3</v>
      </c>
      <c r="T4" s="14">
        <v>121.43</v>
      </c>
      <c r="U4" s="15"/>
      <c r="V4" s="14">
        <v>31.1</v>
      </c>
      <c r="W4" s="14">
        <v>2.06</v>
      </c>
      <c r="X4" s="14">
        <v>-0.62</v>
      </c>
      <c r="Y4" s="15"/>
      <c r="Z4" s="15">
        <v>343.24977466428743</v>
      </c>
      <c r="AA4" s="15">
        <v>343.24977466428743</v>
      </c>
      <c r="AB4" s="15">
        <v>343.24977466428743</v>
      </c>
      <c r="AC4" s="15">
        <v>2.1512786895239771</v>
      </c>
      <c r="AE4">
        <f>S4/P4</f>
        <v>6.9664344521849275E-2</v>
      </c>
      <c r="AF4" s="15">
        <f t="shared" ref="AF4:AF67" si="3">AE4*1000</f>
        <v>69.664344521849273</v>
      </c>
      <c r="AG4">
        <f>Q4/N4</f>
        <v>6.3926940639269403E-2</v>
      </c>
      <c r="AH4">
        <f>R4/O4</f>
        <v>7.1866783523225244E-2</v>
      </c>
      <c r="AI4">
        <f>O4/P4</f>
        <v>0.72260924635845469</v>
      </c>
      <c r="AJ4">
        <f>R4/S4</f>
        <v>0.74545454545454548</v>
      </c>
    </row>
    <row r="5" spans="1:36" x14ac:dyDescent="0.2">
      <c r="A5" s="2">
        <v>3</v>
      </c>
      <c r="B5" s="2">
        <v>1</v>
      </c>
      <c r="C5" s="2">
        <v>23</v>
      </c>
      <c r="D5" s="5">
        <v>0</v>
      </c>
      <c r="E5" s="6">
        <v>3</v>
      </c>
      <c r="F5" s="7">
        <v>24.295977011494255</v>
      </c>
      <c r="G5" s="13">
        <v>13.716939626986509</v>
      </c>
      <c r="H5" s="14">
        <v>11</v>
      </c>
      <c r="I5" s="14">
        <v>34</v>
      </c>
      <c r="J5" s="14">
        <v>16.399999999999999</v>
      </c>
      <c r="K5" s="14">
        <v>16.5</v>
      </c>
      <c r="L5" s="14">
        <f t="shared" si="0"/>
        <v>25.225000000000001</v>
      </c>
      <c r="M5" s="14">
        <v>0.81799999999999995</v>
      </c>
      <c r="N5" s="14">
        <v>9.57</v>
      </c>
      <c r="O5" s="14">
        <v>23.64</v>
      </c>
      <c r="P5" s="14">
        <f t="shared" si="1"/>
        <v>33.21</v>
      </c>
      <c r="Q5" s="14">
        <v>0.54</v>
      </c>
      <c r="R5" s="14">
        <v>1.83</v>
      </c>
      <c r="S5" s="14">
        <f t="shared" si="2"/>
        <v>2.37</v>
      </c>
      <c r="T5" s="14">
        <v>144.88999999999999</v>
      </c>
      <c r="U5" s="15"/>
      <c r="V5" s="14">
        <v>29.27</v>
      </c>
      <c r="W5" s="14">
        <v>2.67</v>
      </c>
      <c r="X5" s="14">
        <v>0.14000000000000001</v>
      </c>
      <c r="Y5" s="15"/>
      <c r="Z5" s="15">
        <v>363.00151730884602</v>
      </c>
      <c r="AA5" s="15">
        <v>3.0015173088460374</v>
      </c>
      <c r="AB5" s="15">
        <v>363.00151730884602</v>
      </c>
      <c r="AC5" s="15">
        <v>2.6736678926149371</v>
      </c>
      <c r="AE5">
        <f>S5/P5</f>
        <v>7.1364046973803066E-2</v>
      </c>
      <c r="AF5" s="15">
        <f t="shared" si="3"/>
        <v>71.36404697380307</v>
      </c>
      <c r="AG5">
        <f>Q5/N5</f>
        <v>5.6426332288401257E-2</v>
      </c>
      <c r="AH5">
        <f>R5/O5</f>
        <v>7.7411167512690351E-2</v>
      </c>
      <c r="AI5">
        <f>O5/P5</f>
        <v>0.71183378500451666</v>
      </c>
      <c r="AJ5">
        <f>R5/S5</f>
        <v>0.77215189873417722</v>
      </c>
    </row>
    <row r="6" spans="1:36" x14ac:dyDescent="0.2">
      <c r="A6" s="2">
        <v>4</v>
      </c>
      <c r="B6" s="2">
        <v>1</v>
      </c>
      <c r="C6" s="2">
        <v>23</v>
      </c>
      <c r="D6" s="5">
        <v>0</v>
      </c>
      <c r="E6" s="6">
        <v>4</v>
      </c>
      <c r="F6" s="7">
        <v>24.295977011494255</v>
      </c>
      <c r="G6" s="13">
        <v>13.716939626986509</v>
      </c>
      <c r="H6" s="14">
        <v>10</v>
      </c>
      <c r="I6" s="14">
        <v>24</v>
      </c>
      <c r="J6" s="14">
        <v>20.100000000000001</v>
      </c>
      <c r="K6" s="14">
        <v>14.9</v>
      </c>
      <c r="L6" s="14">
        <f t="shared" si="0"/>
        <v>20.75</v>
      </c>
      <c r="M6" s="14">
        <v>0.76600000000000001</v>
      </c>
      <c r="N6" s="14">
        <v>7.27</v>
      </c>
      <c r="O6" s="14">
        <v>18.059999999999999</v>
      </c>
      <c r="P6" s="14">
        <f t="shared" si="1"/>
        <v>25.33</v>
      </c>
      <c r="Q6" s="14">
        <v>0.49</v>
      </c>
      <c r="R6" s="14">
        <v>1.44</v>
      </c>
      <c r="S6" s="14">
        <f t="shared" si="2"/>
        <v>1.93</v>
      </c>
      <c r="T6" s="14">
        <v>104.72</v>
      </c>
      <c r="U6" s="15"/>
      <c r="V6" s="14">
        <v>28.74</v>
      </c>
      <c r="W6" s="14">
        <v>2.0099999999999998</v>
      </c>
      <c r="X6" s="14">
        <v>-0.8</v>
      </c>
      <c r="Y6" s="15"/>
      <c r="Z6" s="15">
        <v>338.29700302130703</v>
      </c>
      <c r="AA6" s="15">
        <v>338.29700302130703</v>
      </c>
      <c r="AB6" s="15">
        <v>338.29700302130703</v>
      </c>
      <c r="AC6" s="15">
        <v>2.1633538776631065</v>
      </c>
      <c r="AE6">
        <f>S6/P6</f>
        <v>7.619423608369523E-2</v>
      </c>
      <c r="AF6" s="15">
        <f t="shared" si="3"/>
        <v>76.19423608369523</v>
      </c>
      <c r="AG6">
        <f>Q6/N6</f>
        <v>6.7400275103163695E-2</v>
      </c>
      <c r="AH6">
        <f>R6/O6</f>
        <v>7.9734219269102999E-2</v>
      </c>
      <c r="AI6">
        <f>O6/P6</f>
        <v>0.71298855112514803</v>
      </c>
      <c r="AJ6">
        <f>R6/S6</f>
        <v>0.74611398963730569</v>
      </c>
    </row>
    <row r="7" spans="1:36" x14ac:dyDescent="0.2">
      <c r="A7" s="2">
        <v>5</v>
      </c>
      <c r="B7" s="2">
        <v>1</v>
      </c>
      <c r="C7" s="2">
        <v>23</v>
      </c>
      <c r="D7" s="5">
        <v>0</v>
      </c>
      <c r="E7" s="6">
        <v>5</v>
      </c>
      <c r="F7" s="7">
        <v>24.295977011494255</v>
      </c>
      <c r="G7" s="13">
        <v>13.716939626986509</v>
      </c>
      <c r="H7" s="14">
        <v>12</v>
      </c>
      <c r="I7" s="14">
        <v>32.799999999999997</v>
      </c>
      <c r="J7" s="14">
        <v>27.6</v>
      </c>
      <c r="K7" s="14">
        <v>19.8</v>
      </c>
      <c r="L7" s="14">
        <f t="shared" si="0"/>
        <v>28.25</v>
      </c>
      <c r="M7" s="14">
        <v>0.80700000000000005</v>
      </c>
      <c r="N7" s="14">
        <v>28.75</v>
      </c>
      <c r="O7" s="14">
        <v>39.89</v>
      </c>
      <c r="P7" s="14">
        <f t="shared" si="1"/>
        <v>68.64</v>
      </c>
      <c r="Q7" s="14">
        <v>2.06</v>
      </c>
      <c r="R7" s="14">
        <v>3.56</v>
      </c>
      <c r="S7" s="14">
        <f t="shared" si="2"/>
        <v>5.62</v>
      </c>
      <c r="T7" s="14">
        <v>114.37</v>
      </c>
      <c r="U7" s="15" t="s">
        <v>47</v>
      </c>
      <c r="V7" s="14">
        <v>32.020000000000003</v>
      </c>
      <c r="W7" s="14">
        <v>0.79</v>
      </c>
      <c r="X7" s="14">
        <v>0.26</v>
      </c>
      <c r="Y7" s="15"/>
      <c r="Z7" s="15">
        <v>378.21705259843151</v>
      </c>
      <c r="AA7" s="15">
        <v>18.217052598431511</v>
      </c>
      <c r="AB7" s="15">
        <v>378.21705259843151</v>
      </c>
      <c r="AC7" s="15">
        <v>0.83168503653726999</v>
      </c>
      <c r="AE7">
        <f>S7/P7</f>
        <v>8.187645687645688E-2</v>
      </c>
      <c r="AF7" s="15">
        <f t="shared" si="3"/>
        <v>81.876456876456885</v>
      </c>
      <c r="AG7">
        <f>Q7/N7</f>
        <v>7.1652173913043474E-2</v>
      </c>
      <c r="AH7">
        <f>R7/O7</f>
        <v>8.924542491852594E-2</v>
      </c>
      <c r="AI7">
        <f>O7/P7</f>
        <v>0.58114801864801868</v>
      </c>
      <c r="AJ7">
        <f>R7/S7</f>
        <v>0.63345195729537362</v>
      </c>
    </row>
    <row r="8" spans="1:36" x14ac:dyDescent="0.2">
      <c r="A8" s="2">
        <v>6</v>
      </c>
      <c r="B8" s="2">
        <v>1</v>
      </c>
      <c r="C8" s="2">
        <v>23</v>
      </c>
      <c r="D8" s="5">
        <v>0</v>
      </c>
      <c r="E8" s="6">
        <v>6</v>
      </c>
      <c r="F8" s="7">
        <v>24.295977011494255</v>
      </c>
      <c r="G8" s="13">
        <v>13.716939626986509</v>
      </c>
      <c r="H8" s="14">
        <v>12</v>
      </c>
      <c r="I8" s="14">
        <v>35.9</v>
      </c>
      <c r="J8" s="14">
        <v>28.3</v>
      </c>
      <c r="K8" s="14">
        <v>17.899999999999999</v>
      </c>
      <c r="L8" s="14">
        <f t="shared" si="0"/>
        <v>29.5</v>
      </c>
      <c r="M8" s="14"/>
      <c r="N8" s="14">
        <v>14.96</v>
      </c>
      <c r="O8" s="14">
        <v>31.36</v>
      </c>
      <c r="P8" s="14">
        <f t="shared" si="1"/>
        <v>46.32</v>
      </c>
      <c r="Q8" s="14">
        <v>1.01</v>
      </c>
      <c r="R8" s="14">
        <v>2.77</v>
      </c>
      <c r="S8" s="14">
        <f t="shared" si="2"/>
        <v>3.7800000000000002</v>
      </c>
      <c r="T8" s="14">
        <v>129.87</v>
      </c>
      <c r="U8" s="15"/>
      <c r="V8" s="14">
        <v>30.18</v>
      </c>
      <c r="W8" s="14">
        <v>2.12</v>
      </c>
      <c r="X8" s="14">
        <v>-1.89</v>
      </c>
      <c r="Y8" s="15"/>
      <c r="Z8" s="15">
        <v>318.28279251656619</v>
      </c>
      <c r="AA8" s="15">
        <v>318.28279251656619</v>
      </c>
      <c r="AB8" s="15">
        <v>318.28279251656619</v>
      </c>
      <c r="AC8" s="15">
        <v>2.8401584462842915</v>
      </c>
      <c r="AE8">
        <f>S8/P8</f>
        <v>8.1606217616580309E-2</v>
      </c>
      <c r="AF8" s="15">
        <f t="shared" si="3"/>
        <v>81.606217616580309</v>
      </c>
      <c r="AG8">
        <f>Q8/N8</f>
        <v>6.7513368983957212E-2</v>
      </c>
      <c r="AH8">
        <f>R8/O8</f>
        <v>8.8329081632653059E-2</v>
      </c>
      <c r="AI8">
        <f>O8/P8</f>
        <v>0.6770293609671848</v>
      </c>
      <c r="AJ8">
        <f>R8/S8</f>
        <v>0.73280423280423279</v>
      </c>
    </row>
    <row r="9" spans="1:36" x14ac:dyDescent="0.2">
      <c r="A9" s="2">
        <v>7</v>
      </c>
      <c r="B9" s="2">
        <v>1</v>
      </c>
      <c r="C9" s="2">
        <v>23</v>
      </c>
      <c r="D9" s="5">
        <v>0</v>
      </c>
      <c r="E9" s="6">
        <v>7</v>
      </c>
      <c r="F9" s="7">
        <v>24.295977011494255</v>
      </c>
      <c r="G9" s="13">
        <v>13.716939626986509</v>
      </c>
      <c r="H9" s="14">
        <v>10</v>
      </c>
      <c r="I9" s="14">
        <v>29.9</v>
      </c>
      <c r="J9" s="14">
        <v>23.3</v>
      </c>
      <c r="K9" s="14">
        <v>16.2</v>
      </c>
      <c r="L9" s="14">
        <f t="shared" si="0"/>
        <v>24.824999999999999</v>
      </c>
      <c r="M9" s="14"/>
      <c r="N9" s="14">
        <v>12.51</v>
      </c>
      <c r="O9" s="14">
        <v>23.05</v>
      </c>
      <c r="P9" s="14">
        <f t="shared" si="1"/>
        <v>35.56</v>
      </c>
      <c r="Q9" s="14">
        <v>0.82</v>
      </c>
      <c r="R9" s="14">
        <v>2.1</v>
      </c>
      <c r="S9" s="14">
        <f t="shared" si="2"/>
        <v>2.92</v>
      </c>
      <c r="T9" s="14">
        <v>92.53</v>
      </c>
      <c r="U9" s="15"/>
      <c r="V9" s="14">
        <v>30.77</v>
      </c>
      <c r="W9" s="14">
        <v>2.29</v>
      </c>
      <c r="X9" s="14">
        <v>-2.2999999999999998</v>
      </c>
      <c r="Y9" s="15"/>
      <c r="Z9" s="15">
        <v>314.87527831237958</v>
      </c>
      <c r="AA9" s="15">
        <v>314.87527831237958</v>
      </c>
      <c r="AB9" s="15">
        <v>314.87527831237958</v>
      </c>
      <c r="AC9" s="15">
        <v>3.245627828325361</v>
      </c>
      <c r="AE9">
        <f>S9/P9</f>
        <v>8.211473565804274E-2</v>
      </c>
      <c r="AF9" s="15">
        <f t="shared" si="3"/>
        <v>82.114735658042733</v>
      </c>
      <c r="AG9">
        <f>Q9/N9</f>
        <v>6.5547561950439648E-2</v>
      </c>
      <c r="AH9">
        <f>R9/O9</f>
        <v>9.1106290672451198E-2</v>
      </c>
      <c r="AI9">
        <f>O9/P9</f>
        <v>0.64820022497187846</v>
      </c>
      <c r="AJ9">
        <f>R9/S9</f>
        <v>0.71917808219178092</v>
      </c>
    </row>
    <row r="10" spans="1:36" x14ac:dyDescent="0.2">
      <c r="A10" s="2">
        <v>8</v>
      </c>
      <c r="B10" s="2">
        <v>1</v>
      </c>
      <c r="C10" s="2">
        <v>23</v>
      </c>
      <c r="D10" s="5">
        <v>0</v>
      </c>
      <c r="E10" s="6">
        <v>8</v>
      </c>
      <c r="F10" s="7">
        <v>24.295977011494255</v>
      </c>
      <c r="G10" s="13">
        <v>13.716939626986509</v>
      </c>
      <c r="H10" s="14">
        <v>6</v>
      </c>
      <c r="I10" s="14">
        <v>25.8</v>
      </c>
      <c r="J10" s="14">
        <v>18</v>
      </c>
      <c r="K10" s="14">
        <v>16.100000000000001</v>
      </c>
      <c r="L10" s="14">
        <f t="shared" si="0"/>
        <v>21.425000000000001</v>
      </c>
      <c r="M10" s="14"/>
      <c r="N10" s="14">
        <v>7.39</v>
      </c>
      <c r="O10" s="14">
        <v>21.68</v>
      </c>
      <c r="P10" s="14">
        <f t="shared" si="1"/>
        <v>29.07</v>
      </c>
      <c r="Q10" s="14">
        <v>0.52</v>
      </c>
      <c r="R10" s="14">
        <v>1.85</v>
      </c>
      <c r="S10" s="14">
        <f t="shared" si="2"/>
        <v>2.37</v>
      </c>
      <c r="T10" s="14">
        <v>153.32</v>
      </c>
      <c r="U10" s="15"/>
      <c r="V10" s="14">
        <v>30.86</v>
      </c>
      <c r="W10" s="14">
        <v>1.29</v>
      </c>
      <c r="X10" s="14">
        <v>-2.04</v>
      </c>
      <c r="Y10" s="15"/>
      <c r="Z10" s="15">
        <v>302.3074693651148</v>
      </c>
      <c r="AA10" s="15">
        <v>302.3074693651148</v>
      </c>
      <c r="AB10" s="15">
        <v>302.3074693651148</v>
      </c>
      <c r="AC10" s="15">
        <v>2.4136486902612817</v>
      </c>
      <c r="AE10">
        <f>S10/P10</f>
        <v>8.1527347781217757E-2</v>
      </c>
      <c r="AF10" s="15">
        <f t="shared" si="3"/>
        <v>81.527347781217756</v>
      </c>
      <c r="AG10">
        <f>Q10/N10</f>
        <v>7.0365358592692828E-2</v>
      </c>
      <c r="AH10">
        <f>R10/O10</f>
        <v>8.533210332103322E-2</v>
      </c>
      <c r="AI10">
        <f>O10/P10</f>
        <v>0.74578603371173025</v>
      </c>
      <c r="AJ10">
        <f>R10/S10</f>
        <v>0.78059071729957807</v>
      </c>
    </row>
    <row r="11" spans="1:36" x14ac:dyDescent="0.2">
      <c r="A11" s="2">
        <v>9</v>
      </c>
      <c r="B11" s="2">
        <v>1</v>
      </c>
      <c r="C11" s="2">
        <v>23</v>
      </c>
      <c r="D11" s="5">
        <v>0</v>
      </c>
      <c r="E11" s="6">
        <v>9</v>
      </c>
      <c r="F11" s="7">
        <v>24.295977011494255</v>
      </c>
      <c r="G11" s="13">
        <v>13.716939626986509</v>
      </c>
      <c r="H11" s="14">
        <v>11</v>
      </c>
      <c r="I11" s="14">
        <v>31.2</v>
      </c>
      <c r="J11" s="14">
        <v>20.3</v>
      </c>
      <c r="K11" s="14">
        <v>14.2</v>
      </c>
      <c r="L11" s="14">
        <f t="shared" si="0"/>
        <v>24.225000000000001</v>
      </c>
      <c r="M11" s="14"/>
      <c r="N11" s="14">
        <v>13.04</v>
      </c>
      <c r="O11" s="14">
        <v>25.24</v>
      </c>
      <c r="P11" s="14">
        <f t="shared" si="1"/>
        <v>38.28</v>
      </c>
      <c r="Q11" s="14">
        <v>0.78</v>
      </c>
      <c r="R11" s="14">
        <v>2.15</v>
      </c>
      <c r="S11" s="14">
        <f t="shared" si="2"/>
        <v>2.9299999999999997</v>
      </c>
      <c r="T11" s="14">
        <v>151.30000000000001</v>
      </c>
      <c r="U11" s="15"/>
      <c r="V11" s="14">
        <v>30.09</v>
      </c>
      <c r="W11" s="14">
        <v>1.77</v>
      </c>
      <c r="X11" s="14">
        <v>-1.9</v>
      </c>
      <c r="Y11" s="15"/>
      <c r="Z11" s="15">
        <v>312.97140741635343</v>
      </c>
      <c r="AA11" s="15">
        <v>312.97140741635343</v>
      </c>
      <c r="AB11" s="15">
        <v>312.97140741635343</v>
      </c>
      <c r="AC11" s="15">
        <v>2.5967094562156929</v>
      </c>
      <c r="AE11">
        <f>S11/P11</f>
        <v>7.6541274817136878E-2</v>
      </c>
      <c r="AF11" s="15">
        <f t="shared" si="3"/>
        <v>76.54127481713688</v>
      </c>
      <c r="AG11">
        <f>Q11/N11</f>
        <v>5.9815950920245407E-2</v>
      </c>
      <c r="AH11">
        <f>R11/O11</f>
        <v>8.5182250396196521E-2</v>
      </c>
      <c r="AI11">
        <f>O11/P11</f>
        <v>0.65935214211076276</v>
      </c>
      <c r="AJ11">
        <f>R11/S11</f>
        <v>0.7337883959044369</v>
      </c>
    </row>
    <row r="12" spans="1:36" x14ac:dyDescent="0.2">
      <c r="A12" s="2">
        <v>10</v>
      </c>
      <c r="B12" s="2">
        <v>1</v>
      </c>
      <c r="C12" s="2">
        <v>23</v>
      </c>
      <c r="D12" s="5">
        <v>0</v>
      </c>
      <c r="E12" s="6">
        <v>10</v>
      </c>
      <c r="F12" s="7">
        <v>24.295977011494255</v>
      </c>
      <c r="G12" s="13">
        <v>13.716939626986509</v>
      </c>
      <c r="H12" s="14">
        <v>10</v>
      </c>
      <c r="I12" s="14">
        <v>31.8</v>
      </c>
      <c r="J12" s="14">
        <v>18.899999999999999</v>
      </c>
      <c r="K12" s="14">
        <v>19.2</v>
      </c>
      <c r="L12" s="14">
        <f t="shared" si="0"/>
        <v>25.424999999999997</v>
      </c>
      <c r="M12" s="14"/>
      <c r="N12" s="14">
        <v>9.82</v>
      </c>
      <c r="O12" s="14">
        <v>22.84</v>
      </c>
      <c r="P12" s="14">
        <f t="shared" si="1"/>
        <v>32.659999999999997</v>
      </c>
      <c r="Q12" s="14">
        <v>0.6</v>
      </c>
      <c r="R12" s="14">
        <v>1.84</v>
      </c>
      <c r="S12" s="14">
        <f t="shared" si="2"/>
        <v>2.44</v>
      </c>
      <c r="T12" s="14">
        <v>157.1</v>
      </c>
      <c r="U12" s="15"/>
      <c r="V12" s="14">
        <v>30.96</v>
      </c>
      <c r="W12" s="14">
        <v>2.58</v>
      </c>
      <c r="X12" s="14">
        <v>-1.46</v>
      </c>
      <c r="Y12" s="15"/>
      <c r="Z12" s="15">
        <v>330.49491759485591</v>
      </c>
      <c r="AA12" s="15">
        <v>330.49491759485591</v>
      </c>
      <c r="AB12" s="15">
        <v>330.49491759485591</v>
      </c>
      <c r="AC12" s="15">
        <v>2.9644561052577587</v>
      </c>
      <c r="AE12">
        <f>S12/P12</f>
        <v>7.4709124311083897E-2</v>
      </c>
      <c r="AF12" s="15">
        <f t="shared" si="3"/>
        <v>74.709124311083897</v>
      </c>
      <c r="AG12">
        <f>Q12/N12</f>
        <v>6.1099796334012219E-2</v>
      </c>
      <c r="AH12">
        <f>R12/O12</f>
        <v>8.0560420315236428E-2</v>
      </c>
      <c r="AI12">
        <f>O12/P12</f>
        <v>0.6993263931414575</v>
      </c>
      <c r="AJ12">
        <f>R12/S12</f>
        <v>0.75409836065573776</v>
      </c>
    </row>
    <row r="13" spans="1:36" x14ac:dyDescent="0.2">
      <c r="A13" s="2">
        <v>11</v>
      </c>
      <c r="B13" s="2">
        <v>1</v>
      </c>
      <c r="C13" s="2">
        <v>23</v>
      </c>
      <c r="D13" s="5">
        <v>30</v>
      </c>
      <c r="E13" s="6">
        <v>1</v>
      </c>
      <c r="F13" s="7">
        <v>24.295977011494255</v>
      </c>
      <c r="G13" s="13">
        <v>13.01992932413793</v>
      </c>
      <c r="H13" s="14">
        <v>10</v>
      </c>
      <c r="I13" s="14">
        <v>28.1</v>
      </c>
      <c r="J13" s="14">
        <v>17.399999999999999</v>
      </c>
      <c r="K13" s="14">
        <v>16.899999999999999</v>
      </c>
      <c r="L13" s="14">
        <f>(I13+((J13+K13)/2))/2</f>
        <v>22.625</v>
      </c>
      <c r="M13" s="14">
        <v>0.80500000000000005</v>
      </c>
      <c r="N13" s="14">
        <v>8.49</v>
      </c>
      <c r="O13" s="14">
        <v>20.350000000000001</v>
      </c>
      <c r="P13" s="14">
        <f t="shared" si="1"/>
        <v>28.840000000000003</v>
      </c>
      <c r="Q13" s="14">
        <v>0.52</v>
      </c>
      <c r="R13" s="14">
        <v>1.71</v>
      </c>
      <c r="S13" s="14">
        <f t="shared" si="2"/>
        <v>2.23</v>
      </c>
      <c r="T13" s="14">
        <v>127.2</v>
      </c>
      <c r="U13" s="15"/>
      <c r="V13" s="14">
        <v>32.64</v>
      </c>
      <c r="W13" s="14">
        <v>0.97</v>
      </c>
      <c r="X13" s="14">
        <v>0.19</v>
      </c>
      <c r="Y13" s="15"/>
      <c r="Z13" s="15">
        <v>371.08254354722197</v>
      </c>
      <c r="AA13" s="15">
        <v>11.082543547221967</v>
      </c>
      <c r="AB13" s="15">
        <v>371.08254354722197</v>
      </c>
      <c r="AC13" s="15">
        <v>0.98843310345212543</v>
      </c>
      <c r="AE13">
        <f>S13/P13</f>
        <v>7.7323162274618579E-2</v>
      </c>
      <c r="AF13" s="15">
        <f t="shared" si="3"/>
        <v>77.323162274618582</v>
      </c>
      <c r="AG13">
        <f>Q13/N13</f>
        <v>6.1248527679623084E-2</v>
      </c>
      <c r="AH13">
        <f>R13/O13</f>
        <v>8.4029484029484028E-2</v>
      </c>
      <c r="AI13">
        <f>O13/P13</f>
        <v>0.70561719833564496</v>
      </c>
      <c r="AJ13">
        <f>R13/S13</f>
        <v>0.76681614349775784</v>
      </c>
    </row>
    <row r="14" spans="1:36" x14ac:dyDescent="0.2">
      <c r="A14" s="2">
        <v>12</v>
      </c>
      <c r="B14" s="2">
        <v>1</v>
      </c>
      <c r="C14" s="2">
        <v>23</v>
      </c>
      <c r="D14" s="5">
        <v>30</v>
      </c>
      <c r="E14" s="6">
        <v>2</v>
      </c>
      <c r="F14" s="7">
        <v>24.295977011494255</v>
      </c>
      <c r="G14" s="13">
        <v>13.01992932413793</v>
      </c>
      <c r="H14" s="14">
        <v>11</v>
      </c>
      <c r="I14" s="14">
        <v>35.4</v>
      </c>
      <c r="J14" s="14">
        <v>17.7</v>
      </c>
      <c r="K14" s="14">
        <v>14.3</v>
      </c>
      <c r="L14" s="14">
        <f t="shared" ref="L14:L77" si="4">(I14+((J14+K14)/2))/2</f>
        <v>25.7</v>
      </c>
      <c r="M14" s="14">
        <v>0.77700000000000002</v>
      </c>
      <c r="N14" s="14">
        <v>11.49</v>
      </c>
      <c r="O14" s="14">
        <v>25.26</v>
      </c>
      <c r="P14" s="14">
        <f t="shared" si="1"/>
        <v>36.75</v>
      </c>
      <c r="Q14" s="14">
        <v>0.68</v>
      </c>
      <c r="R14" s="14">
        <v>1.97</v>
      </c>
      <c r="S14" s="14">
        <f t="shared" si="2"/>
        <v>2.65</v>
      </c>
      <c r="T14" s="14">
        <v>119.7</v>
      </c>
      <c r="U14" s="15"/>
      <c r="V14" s="14">
        <v>31.63</v>
      </c>
      <c r="W14" s="14">
        <v>0.81</v>
      </c>
      <c r="X14" s="14">
        <v>7.0000000000000007E-2</v>
      </c>
      <c r="Y14" s="15"/>
      <c r="Z14" s="15">
        <v>364.93920399211873</v>
      </c>
      <c r="AA14" s="15">
        <v>4.9392039921187276</v>
      </c>
      <c r="AB14" s="15">
        <v>364.93920399211873</v>
      </c>
      <c r="AC14" s="15">
        <v>0.81301906496711385</v>
      </c>
      <c r="AE14">
        <f>S14/P14</f>
        <v>7.2108843537414966E-2</v>
      </c>
      <c r="AF14" s="15">
        <f t="shared" si="3"/>
        <v>72.10884353741497</v>
      </c>
      <c r="AG14">
        <f>Q14/N14</f>
        <v>5.9181897302001747E-2</v>
      </c>
      <c r="AH14">
        <f>R14/O14</f>
        <v>7.7988915281076793E-2</v>
      </c>
      <c r="AI14">
        <f>O14/P14</f>
        <v>0.68734693877551023</v>
      </c>
      <c r="AJ14">
        <f>R14/S14</f>
        <v>0.7433962264150944</v>
      </c>
    </row>
    <row r="15" spans="1:36" x14ac:dyDescent="0.2">
      <c r="A15" s="2">
        <v>13</v>
      </c>
      <c r="B15" s="2">
        <v>1</v>
      </c>
      <c r="C15" s="2">
        <v>23</v>
      </c>
      <c r="D15" s="5">
        <v>30</v>
      </c>
      <c r="E15" s="6">
        <v>3</v>
      </c>
      <c r="F15" s="7">
        <v>24.295977011494255</v>
      </c>
      <c r="G15" s="13">
        <v>13.01992932413793</v>
      </c>
      <c r="H15" s="14">
        <v>10</v>
      </c>
      <c r="I15" s="14">
        <v>32.1</v>
      </c>
      <c r="J15" s="14">
        <v>17.399999999999999</v>
      </c>
      <c r="K15" s="14">
        <v>14.3</v>
      </c>
      <c r="L15" s="14">
        <f t="shared" si="4"/>
        <v>23.975000000000001</v>
      </c>
      <c r="M15" s="14">
        <v>0.81499999999999995</v>
      </c>
      <c r="N15" s="14">
        <v>7.62</v>
      </c>
      <c r="O15" s="14">
        <v>17.07</v>
      </c>
      <c r="P15" s="14">
        <f t="shared" si="1"/>
        <v>24.69</v>
      </c>
      <c r="Q15" s="14">
        <v>0.48</v>
      </c>
      <c r="R15" s="14">
        <v>1.55</v>
      </c>
      <c r="S15" s="14">
        <f t="shared" si="2"/>
        <v>2.0300000000000002</v>
      </c>
      <c r="T15" s="14">
        <v>119.73</v>
      </c>
      <c r="U15" s="15"/>
      <c r="V15" s="14">
        <v>30.09</v>
      </c>
      <c r="W15" s="14">
        <v>2.67</v>
      </c>
      <c r="X15" s="14">
        <v>-2.4500000000000002</v>
      </c>
      <c r="Y15" s="15"/>
      <c r="Z15" s="15">
        <v>317.46051401441446</v>
      </c>
      <c r="AA15" s="15">
        <v>317.46051401441446</v>
      </c>
      <c r="AB15" s="15">
        <v>317.46051401441446</v>
      </c>
      <c r="AC15" s="15">
        <v>3.6237273628130473</v>
      </c>
      <c r="AE15">
        <f>S15/P15</f>
        <v>8.2219522073714066E-2</v>
      </c>
      <c r="AF15" s="15">
        <f t="shared" si="3"/>
        <v>82.21952207371406</v>
      </c>
      <c r="AG15">
        <f>Q15/N15</f>
        <v>6.2992125984251968E-2</v>
      </c>
      <c r="AH15">
        <f>R15/O15</f>
        <v>9.0802577621558286E-2</v>
      </c>
      <c r="AI15">
        <f>O15/P15</f>
        <v>0.69137302551640334</v>
      </c>
      <c r="AJ15">
        <f>R15/S15</f>
        <v>0.76354679802955661</v>
      </c>
    </row>
    <row r="16" spans="1:36" x14ac:dyDescent="0.2">
      <c r="A16" s="2">
        <v>14</v>
      </c>
      <c r="B16" s="2">
        <v>1</v>
      </c>
      <c r="C16" s="2">
        <v>23</v>
      </c>
      <c r="D16" s="5">
        <v>30</v>
      </c>
      <c r="E16" s="6">
        <v>4</v>
      </c>
      <c r="F16" s="7">
        <v>24.295977011494255</v>
      </c>
      <c r="G16" s="13">
        <v>13.01992932413793</v>
      </c>
      <c r="H16" s="14">
        <v>8</v>
      </c>
      <c r="I16" s="14">
        <v>33</v>
      </c>
      <c r="J16" s="14">
        <v>21</v>
      </c>
      <c r="K16" s="14">
        <v>16.8</v>
      </c>
      <c r="L16" s="14">
        <f t="shared" si="4"/>
        <v>25.95</v>
      </c>
      <c r="M16" s="14">
        <v>0.78600000000000003</v>
      </c>
      <c r="N16" s="14">
        <v>10.220000000000001</v>
      </c>
      <c r="O16" s="14">
        <v>20.440000000000001</v>
      </c>
      <c r="P16" s="14">
        <f t="shared" si="1"/>
        <v>30.660000000000004</v>
      </c>
      <c r="Q16" s="14">
        <v>0.62</v>
      </c>
      <c r="R16" s="14">
        <v>1.63</v>
      </c>
      <c r="S16" s="14">
        <f t="shared" si="2"/>
        <v>2.25</v>
      </c>
      <c r="T16" s="14">
        <v>118.35</v>
      </c>
      <c r="U16" s="15"/>
      <c r="V16" s="14">
        <v>31.61</v>
      </c>
      <c r="W16" s="14">
        <v>1.87</v>
      </c>
      <c r="X16" s="14">
        <v>-0.99</v>
      </c>
      <c r="Y16" s="15"/>
      <c r="Z16" s="15">
        <v>332.10279420485472</v>
      </c>
      <c r="AA16" s="15">
        <v>332.10279420485472</v>
      </c>
      <c r="AB16" s="15">
        <v>332.10279420485472</v>
      </c>
      <c r="AC16" s="15">
        <v>2.1158922467838481</v>
      </c>
      <c r="AE16">
        <f>S16/P16</f>
        <v>7.3385518590998039E-2</v>
      </c>
      <c r="AF16" s="15">
        <f t="shared" si="3"/>
        <v>73.385518590998032</v>
      </c>
      <c r="AG16">
        <f>Q16/N16</f>
        <v>6.0665362035225046E-2</v>
      </c>
      <c r="AH16">
        <f>R16/O16</f>
        <v>7.9745596868884536E-2</v>
      </c>
      <c r="AI16">
        <f>O16/P16</f>
        <v>0.66666666666666663</v>
      </c>
      <c r="AJ16">
        <f>R16/S16</f>
        <v>0.72444444444444445</v>
      </c>
    </row>
    <row r="17" spans="1:36" x14ac:dyDescent="0.2">
      <c r="A17" s="2">
        <v>15</v>
      </c>
      <c r="B17" s="2">
        <v>1</v>
      </c>
      <c r="C17" s="2">
        <v>23</v>
      </c>
      <c r="D17" s="5">
        <v>30</v>
      </c>
      <c r="E17" s="6">
        <v>5</v>
      </c>
      <c r="F17" s="7">
        <v>24.295977011494255</v>
      </c>
      <c r="G17" s="13">
        <v>13.01992932413793</v>
      </c>
      <c r="H17" s="14">
        <v>11</v>
      </c>
      <c r="I17" s="14">
        <v>35.1</v>
      </c>
      <c r="J17" s="14">
        <v>18.899999999999999</v>
      </c>
      <c r="K17" s="14">
        <v>18.5</v>
      </c>
      <c r="L17" s="14">
        <f t="shared" si="4"/>
        <v>26.9</v>
      </c>
      <c r="M17" s="14">
        <v>0.79800000000000004</v>
      </c>
      <c r="N17" s="14">
        <v>13.3</v>
      </c>
      <c r="O17" s="14">
        <v>24.89</v>
      </c>
      <c r="P17" s="14">
        <f t="shared" si="1"/>
        <v>38.19</v>
      </c>
      <c r="Q17" s="14">
        <v>0.82</v>
      </c>
      <c r="R17" s="14">
        <v>1.99</v>
      </c>
      <c r="S17" s="14">
        <f t="shared" si="2"/>
        <v>2.81</v>
      </c>
      <c r="T17" s="14">
        <v>128.47</v>
      </c>
      <c r="U17" s="15"/>
      <c r="V17" s="14">
        <v>31.04</v>
      </c>
      <c r="W17" s="14">
        <v>2.1800000000000002</v>
      </c>
      <c r="X17" s="14">
        <v>-1.19</v>
      </c>
      <c r="Y17" s="15"/>
      <c r="Z17" s="15">
        <v>331.37119604106215</v>
      </c>
      <c r="AA17" s="15">
        <v>331.37119604106215</v>
      </c>
      <c r="AB17" s="15">
        <v>331.37119604106215</v>
      </c>
      <c r="AC17" s="15">
        <v>2.483646512690564</v>
      </c>
      <c r="AE17">
        <f>S17/P17</f>
        <v>7.3579471065724017E-2</v>
      </c>
      <c r="AF17" s="15">
        <f t="shared" si="3"/>
        <v>73.579471065724022</v>
      </c>
      <c r="AG17">
        <f>Q17/N17</f>
        <v>6.1654135338345857E-2</v>
      </c>
      <c r="AH17">
        <f>R17/O17</f>
        <v>7.9951787866613097E-2</v>
      </c>
      <c r="AI17">
        <f>O17/P17</f>
        <v>0.65174129353233834</v>
      </c>
      <c r="AJ17">
        <f>R17/S17</f>
        <v>0.70818505338078286</v>
      </c>
    </row>
    <row r="18" spans="1:36" x14ac:dyDescent="0.2">
      <c r="A18" s="2">
        <v>16</v>
      </c>
      <c r="B18" s="2">
        <v>1</v>
      </c>
      <c r="C18" s="2">
        <v>23</v>
      </c>
      <c r="D18" s="5">
        <v>30</v>
      </c>
      <c r="E18" s="6">
        <v>6</v>
      </c>
      <c r="F18" s="7">
        <v>24.295977011494255</v>
      </c>
      <c r="G18" s="13">
        <v>13.01992932413793</v>
      </c>
      <c r="H18" s="14">
        <v>14</v>
      </c>
      <c r="I18" s="14">
        <v>36.6</v>
      </c>
      <c r="J18" s="14">
        <v>27.2</v>
      </c>
      <c r="K18" s="14">
        <v>18.399999999999999</v>
      </c>
      <c r="L18" s="14">
        <f t="shared" si="4"/>
        <v>29.7</v>
      </c>
      <c r="M18" s="14"/>
      <c r="N18" s="14">
        <v>14.6</v>
      </c>
      <c r="O18" s="14">
        <v>28.72</v>
      </c>
      <c r="P18" s="14">
        <f t="shared" si="1"/>
        <v>43.32</v>
      </c>
      <c r="Q18" s="14">
        <v>0.96</v>
      </c>
      <c r="R18" s="14">
        <v>2.35</v>
      </c>
      <c r="S18" s="14">
        <f t="shared" si="2"/>
        <v>3.31</v>
      </c>
      <c r="T18" s="14">
        <v>149.19</v>
      </c>
      <c r="U18" s="15"/>
      <c r="V18" s="14">
        <v>29.34</v>
      </c>
      <c r="W18" s="14">
        <v>2.0699999999999998</v>
      </c>
      <c r="X18" s="14">
        <v>-1.91</v>
      </c>
      <c r="Y18" s="15"/>
      <c r="Z18" s="15">
        <v>317.30220813844738</v>
      </c>
      <c r="AA18" s="15">
        <v>317.30220813844738</v>
      </c>
      <c r="AB18" s="15">
        <v>317.30220813844738</v>
      </c>
      <c r="AC18" s="15">
        <v>2.816558183315232</v>
      </c>
      <c r="AE18">
        <f>S18/P18</f>
        <v>7.6408125577100652E-2</v>
      </c>
      <c r="AF18" s="15">
        <f t="shared" si="3"/>
        <v>76.408125577100648</v>
      </c>
      <c r="AG18">
        <f>Q18/N18</f>
        <v>6.575342465753424E-2</v>
      </c>
      <c r="AH18">
        <f>R18/O18</f>
        <v>8.1824512534818941E-2</v>
      </c>
      <c r="AI18">
        <f>O18/P18</f>
        <v>0.66297322253000923</v>
      </c>
      <c r="AJ18">
        <f>R18/S18</f>
        <v>0.70996978851963743</v>
      </c>
    </row>
    <row r="19" spans="1:36" x14ac:dyDescent="0.2">
      <c r="A19" s="2">
        <v>17</v>
      </c>
      <c r="B19" s="2">
        <v>1</v>
      </c>
      <c r="C19" s="2">
        <v>23</v>
      </c>
      <c r="D19" s="5">
        <v>30</v>
      </c>
      <c r="E19" s="6">
        <v>7</v>
      </c>
      <c r="F19" s="7">
        <v>24.295977011494255</v>
      </c>
      <c r="G19" s="13">
        <v>13.01992932413793</v>
      </c>
      <c r="H19" s="14">
        <v>9</v>
      </c>
      <c r="I19" s="14">
        <v>28.1</v>
      </c>
      <c r="J19" s="14">
        <v>15.4</v>
      </c>
      <c r="K19" s="14">
        <v>12.7</v>
      </c>
      <c r="L19" s="14">
        <f t="shared" si="4"/>
        <v>21.075000000000003</v>
      </c>
      <c r="M19" s="14"/>
      <c r="N19" s="14">
        <v>6.8</v>
      </c>
      <c r="O19" s="14">
        <v>16.55</v>
      </c>
      <c r="P19" s="14">
        <f t="shared" si="1"/>
        <v>23.35</v>
      </c>
      <c r="Q19" s="14">
        <v>0.46</v>
      </c>
      <c r="R19" s="14">
        <v>1.59</v>
      </c>
      <c r="S19" s="14">
        <f t="shared" si="2"/>
        <v>2.0500000000000003</v>
      </c>
      <c r="T19" s="14">
        <v>116.5</v>
      </c>
      <c r="U19" s="15"/>
      <c r="V19" s="14">
        <v>31.85</v>
      </c>
      <c r="W19" s="14">
        <v>2.1800000000000002</v>
      </c>
      <c r="X19" s="14">
        <v>-0.42</v>
      </c>
      <c r="Y19" s="15"/>
      <c r="Z19" s="15">
        <v>349.09500345539112</v>
      </c>
      <c r="AA19" s="15">
        <v>349.09500345539112</v>
      </c>
      <c r="AB19" s="15">
        <v>349.09500345539112</v>
      </c>
      <c r="AC19" s="15">
        <v>2.2200900882621859</v>
      </c>
      <c r="AE19">
        <f>S19/P19</f>
        <v>8.7794432548179882E-2</v>
      </c>
      <c r="AF19" s="15">
        <f t="shared" si="3"/>
        <v>87.794432548179884</v>
      </c>
      <c r="AG19">
        <f>Q19/N19</f>
        <v>6.7647058823529421E-2</v>
      </c>
      <c r="AH19">
        <f>R19/O19</f>
        <v>9.6072507552870084E-2</v>
      </c>
      <c r="AI19">
        <f>O19/P19</f>
        <v>0.70877944325481801</v>
      </c>
      <c r="AJ19">
        <f>R19/S19</f>
        <v>0.77560975609756089</v>
      </c>
    </row>
    <row r="20" spans="1:36" x14ac:dyDescent="0.2">
      <c r="A20" s="2">
        <v>18</v>
      </c>
      <c r="B20" s="2">
        <v>1</v>
      </c>
      <c r="C20" s="2">
        <v>23</v>
      </c>
      <c r="D20" s="5">
        <v>30</v>
      </c>
      <c r="E20" s="6">
        <v>8</v>
      </c>
      <c r="F20" s="7">
        <v>24.295977011494255</v>
      </c>
      <c r="G20" s="7">
        <v>13.01992932413793</v>
      </c>
      <c r="H20" s="2">
        <v>10</v>
      </c>
      <c r="I20" s="2">
        <v>28.7</v>
      </c>
      <c r="J20" s="2">
        <v>26.1</v>
      </c>
      <c r="K20" s="2">
        <v>14.9</v>
      </c>
      <c r="L20" s="2">
        <f t="shared" si="4"/>
        <v>24.6</v>
      </c>
      <c r="M20" s="2"/>
      <c r="N20" s="2">
        <v>8.93</v>
      </c>
      <c r="O20" s="2">
        <v>19.79</v>
      </c>
      <c r="P20" s="2">
        <f t="shared" si="1"/>
        <v>28.72</v>
      </c>
      <c r="Q20" s="2">
        <v>0.56000000000000005</v>
      </c>
      <c r="R20" s="2">
        <v>1.6</v>
      </c>
      <c r="S20" s="2">
        <f t="shared" si="2"/>
        <v>2.16</v>
      </c>
      <c r="T20" s="2">
        <v>122.35</v>
      </c>
      <c r="V20" s="2">
        <v>31.34</v>
      </c>
      <c r="W20" s="2">
        <v>1.3</v>
      </c>
      <c r="X20" s="2">
        <v>-0.28999999999999998</v>
      </c>
      <c r="Z20">
        <v>347.42456390709543</v>
      </c>
      <c r="AA20">
        <v>347.42456390709543</v>
      </c>
      <c r="AB20">
        <v>347.42456390709543</v>
      </c>
      <c r="AC20">
        <v>1.331953452640144</v>
      </c>
      <c r="AE20">
        <f>S20/P20</f>
        <v>7.5208913649025072E-2</v>
      </c>
      <c r="AF20" s="15">
        <f t="shared" si="3"/>
        <v>75.208913649025078</v>
      </c>
      <c r="AG20">
        <f>Q20/N20</f>
        <v>6.2709966405375142E-2</v>
      </c>
      <c r="AH20">
        <f>R20/O20</f>
        <v>8.0848913592723601E-2</v>
      </c>
      <c r="AI20">
        <f>O20/P20</f>
        <v>0.68906685236768805</v>
      </c>
      <c r="AJ20">
        <f>R20/S20</f>
        <v>0.7407407407407407</v>
      </c>
    </row>
    <row r="21" spans="1:36" x14ac:dyDescent="0.2">
      <c r="A21" s="2">
        <v>19</v>
      </c>
      <c r="B21" s="2">
        <v>1</v>
      </c>
      <c r="C21" s="2">
        <v>23</v>
      </c>
      <c r="D21" s="5">
        <v>30</v>
      </c>
      <c r="E21" s="6">
        <v>9</v>
      </c>
      <c r="F21" s="7">
        <v>24.295977011494255</v>
      </c>
      <c r="G21" s="7">
        <v>13.01992932413793</v>
      </c>
      <c r="H21" s="2">
        <v>12</v>
      </c>
      <c r="I21" s="2">
        <v>30.9</v>
      </c>
      <c r="J21" s="2">
        <v>23</v>
      </c>
      <c r="K21" s="2">
        <v>15.7</v>
      </c>
      <c r="L21" s="2">
        <f t="shared" si="4"/>
        <v>25.125</v>
      </c>
      <c r="M21" s="2"/>
      <c r="N21" s="2">
        <v>13.93</v>
      </c>
      <c r="O21" s="2">
        <v>25.59</v>
      </c>
      <c r="P21" s="2">
        <f t="shared" si="1"/>
        <v>39.519999999999996</v>
      </c>
      <c r="Q21" s="2">
        <v>0.87</v>
      </c>
      <c r="R21" s="2">
        <v>2.08</v>
      </c>
      <c r="S21" s="2">
        <f t="shared" si="2"/>
        <v>2.95</v>
      </c>
      <c r="T21" s="2">
        <v>140.12</v>
      </c>
      <c r="V21" s="2">
        <v>31.41</v>
      </c>
      <c r="W21" s="2">
        <v>0.91</v>
      </c>
      <c r="X21" s="2">
        <v>-0.78</v>
      </c>
      <c r="Z21">
        <v>319.39880029826185</v>
      </c>
      <c r="AA21">
        <v>319.39880029826185</v>
      </c>
      <c r="AB21">
        <v>319.39880029826185</v>
      </c>
      <c r="AC21">
        <v>1.1985407794480754</v>
      </c>
      <c r="AE21">
        <f>S21/P21</f>
        <v>7.4645748987854268E-2</v>
      </c>
      <c r="AF21" s="15">
        <f t="shared" si="3"/>
        <v>74.645748987854262</v>
      </c>
      <c r="AG21">
        <f>Q21/N21</f>
        <v>6.2455132806891599E-2</v>
      </c>
      <c r="AH21">
        <f>R21/O21</f>
        <v>8.1281750683860884E-2</v>
      </c>
      <c r="AI21">
        <f>O21/P21</f>
        <v>0.64752024291497978</v>
      </c>
      <c r="AJ21">
        <f>R21/S21</f>
        <v>0.70508474576271185</v>
      </c>
    </row>
    <row r="22" spans="1:36" x14ac:dyDescent="0.2">
      <c r="A22" s="2">
        <v>20</v>
      </c>
      <c r="B22" s="2">
        <v>1</v>
      </c>
      <c r="C22" s="2">
        <v>23</v>
      </c>
      <c r="D22" s="5">
        <v>30</v>
      </c>
      <c r="E22" s="6">
        <v>10</v>
      </c>
      <c r="F22" s="7">
        <v>24.295977011494255</v>
      </c>
      <c r="G22" s="7">
        <v>13.01992932413793</v>
      </c>
      <c r="H22" s="2">
        <v>9</v>
      </c>
      <c r="I22" s="2">
        <v>26.6</v>
      </c>
      <c r="J22" s="2">
        <v>17.5</v>
      </c>
      <c r="K22" s="2">
        <v>13.2</v>
      </c>
      <c r="L22" s="2">
        <f t="shared" si="4"/>
        <v>20.975000000000001</v>
      </c>
      <c r="M22" s="2"/>
      <c r="N22" s="2">
        <v>8.69</v>
      </c>
      <c r="O22" s="2">
        <v>18.68</v>
      </c>
      <c r="P22" s="2">
        <f t="shared" si="1"/>
        <v>27.369999999999997</v>
      </c>
      <c r="Q22" s="2">
        <v>0.54</v>
      </c>
      <c r="R22" s="2">
        <v>1.59</v>
      </c>
      <c r="S22" s="2">
        <f t="shared" si="2"/>
        <v>2.13</v>
      </c>
      <c r="T22" s="2">
        <v>118.39</v>
      </c>
      <c r="V22" s="2">
        <v>31.41</v>
      </c>
      <c r="W22" s="2">
        <v>2.57</v>
      </c>
      <c r="X22" s="2">
        <v>-1.22</v>
      </c>
      <c r="Z22">
        <v>334.6059852910285</v>
      </c>
      <c r="AA22">
        <v>334.6059852910285</v>
      </c>
      <c r="AB22">
        <v>334.6059852910285</v>
      </c>
      <c r="AC22">
        <v>2.844872580626415</v>
      </c>
      <c r="AE22">
        <f>S22/P22</f>
        <v>7.7822433321154558E-2</v>
      </c>
      <c r="AF22" s="15">
        <f t="shared" si="3"/>
        <v>77.822433321154563</v>
      </c>
      <c r="AG22">
        <f>Q22/N22</f>
        <v>6.2140391254315315E-2</v>
      </c>
      <c r="AH22">
        <f>R22/O22</f>
        <v>8.5117773019271953E-2</v>
      </c>
      <c r="AI22">
        <f>O22/P22</f>
        <v>0.68249908659115821</v>
      </c>
      <c r="AJ22">
        <f>R22/S22</f>
        <v>0.74647887323943674</v>
      </c>
    </row>
    <row r="23" spans="1:36" x14ac:dyDescent="0.2">
      <c r="A23" s="2">
        <v>21</v>
      </c>
      <c r="B23" s="2">
        <v>1</v>
      </c>
      <c r="C23" s="2">
        <v>23</v>
      </c>
      <c r="D23" s="5">
        <v>50</v>
      </c>
      <c r="E23" s="6">
        <v>1</v>
      </c>
      <c r="F23" s="7">
        <v>24.295977011494255</v>
      </c>
      <c r="G23" s="7">
        <v>9.3235377103448283</v>
      </c>
      <c r="H23" s="2">
        <v>10</v>
      </c>
      <c r="I23" s="2">
        <v>30.4</v>
      </c>
      <c r="J23" s="2">
        <v>19.5</v>
      </c>
      <c r="K23" s="2">
        <v>14.7</v>
      </c>
      <c r="L23" s="2">
        <f t="shared" si="4"/>
        <v>23.75</v>
      </c>
      <c r="M23" s="2">
        <v>0.8</v>
      </c>
      <c r="N23" s="2">
        <v>8.16</v>
      </c>
      <c r="O23" s="2">
        <v>17.98</v>
      </c>
      <c r="P23" s="2">
        <f t="shared" si="1"/>
        <v>26.14</v>
      </c>
      <c r="Q23" s="2">
        <v>0.49</v>
      </c>
      <c r="R23" s="2">
        <v>1.37</v>
      </c>
      <c r="S23" s="2">
        <f t="shared" si="2"/>
        <v>1.86</v>
      </c>
      <c r="T23" s="2">
        <v>84.33</v>
      </c>
      <c r="V23" s="2">
        <v>32.79</v>
      </c>
      <c r="W23" s="2">
        <v>-0.81</v>
      </c>
      <c r="X23" s="2">
        <v>4</v>
      </c>
      <c r="Z23">
        <v>101.44777995294604</v>
      </c>
      <c r="AA23">
        <v>101.44777995294604</v>
      </c>
      <c r="AB23">
        <f>AA23+360</f>
        <v>461.44777995294601</v>
      </c>
      <c r="AC23">
        <v>4.0811885523704978</v>
      </c>
      <c r="AE23">
        <f>S23/P23</f>
        <v>7.1155317521040554E-2</v>
      </c>
      <c r="AF23" s="15">
        <f t="shared" si="3"/>
        <v>71.155317521040558</v>
      </c>
      <c r="AG23">
        <f>Q23/N23</f>
        <v>6.0049019607843132E-2</v>
      </c>
      <c r="AH23">
        <f>R23/O23</f>
        <v>7.6195773081201346E-2</v>
      </c>
      <c r="AI23">
        <f>O23/P23</f>
        <v>0.68783473603672529</v>
      </c>
      <c r="AJ23">
        <f>R23/S23</f>
        <v>0.73655913978494625</v>
      </c>
    </row>
    <row r="24" spans="1:36" x14ac:dyDescent="0.2">
      <c r="A24" s="2">
        <v>22</v>
      </c>
      <c r="B24" s="2">
        <v>1</v>
      </c>
      <c r="C24" s="2">
        <v>23</v>
      </c>
      <c r="D24" s="5">
        <v>50</v>
      </c>
      <c r="E24" s="6">
        <v>2</v>
      </c>
      <c r="F24" s="7">
        <v>24.295977011494255</v>
      </c>
      <c r="G24" s="7">
        <v>9.3235377103448283</v>
      </c>
      <c r="H24" s="2">
        <v>8</v>
      </c>
      <c r="I24" s="2">
        <v>28</v>
      </c>
      <c r="J24" s="2">
        <v>13.2</v>
      </c>
      <c r="K24" s="2">
        <v>14.8</v>
      </c>
      <c r="L24" s="2">
        <f t="shared" si="4"/>
        <v>21</v>
      </c>
      <c r="M24" s="2">
        <v>0.80800000000000005</v>
      </c>
      <c r="N24" s="2">
        <v>6.05</v>
      </c>
      <c r="O24" s="2">
        <v>14.75</v>
      </c>
      <c r="P24" s="2">
        <f t="shared" si="1"/>
        <v>20.8</v>
      </c>
      <c r="Q24" s="2">
        <v>0.34</v>
      </c>
      <c r="R24" s="2">
        <v>1.1299999999999999</v>
      </c>
      <c r="S24" s="2">
        <f t="shared" si="2"/>
        <v>1.47</v>
      </c>
      <c r="T24" s="2">
        <v>86.61</v>
      </c>
      <c r="V24" s="2">
        <v>33.06</v>
      </c>
      <c r="W24" s="2">
        <v>-2.99</v>
      </c>
      <c r="X24" s="2">
        <v>5.55</v>
      </c>
      <c r="Z24">
        <v>118.3132110991977</v>
      </c>
      <c r="AA24">
        <v>118.3132110991977</v>
      </c>
      <c r="AB24">
        <f t="shared" ref="AB24:AB26" si="5">AA24+360</f>
        <v>478.3132110991977</v>
      </c>
      <c r="AC24">
        <v>6.3041732209703749</v>
      </c>
      <c r="AE24">
        <f>S24/P24</f>
        <v>7.0673076923076922E-2</v>
      </c>
      <c r="AF24" s="15">
        <f t="shared" si="3"/>
        <v>70.67307692307692</v>
      </c>
      <c r="AG24">
        <f>Q24/N24</f>
        <v>5.6198347107438019E-2</v>
      </c>
      <c r="AH24">
        <f>R24/O24</f>
        <v>7.6610169491525423E-2</v>
      </c>
      <c r="AI24">
        <f>O24/P24</f>
        <v>0.70913461538461531</v>
      </c>
      <c r="AJ24">
        <f>R24/S24</f>
        <v>0.76870748299319724</v>
      </c>
    </row>
    <row r="25" spans="1:36" x14ac:dyDescent="0.2">
      <c r="A25" s="2">
        <v>23</v>
      </c>
      <c r="B25" s="2">
        <v>1</v>
      </c>
      <c r="C25" s="2">
        <v>23</v>
      </c>
      <c r="D25" s="5">
        <v>50</v>
      </c>
      <c r="E25" s="6">
        <v>3</v>
      </c>
      <c r="F25" s="7">
        <v>24.295977011494255</v>
      </c>
      <c r="G25" s="7">
        <v>9.3235377103448283</v>
      </c>
      <c r="H25" s="2">
        <v>8</v>
      </c>
      <c r="I25" s="2">
        <v>36.1</v>
      </c>
      <c r="J25" s="2">
        <v>20.3</v>
      </c>
      <c r="K25" s="2">
        <v>14.6</v>
      </c>
      <c r="L25" s="2">
        <f t="shared" si="4"/>
        <v>26.774999999999999</v>
      </c>
      <c r="M25" s="2">
        <v>0.81299999999999994</v>
      </c>
      <c r="N25" s="2">
        <v>9.5</v>
      </c>
      <c r="O25" s="2">
        <v>23.63</v>
      </c>
      <c r="P25" s="2">
        <f t="shared" si="1"/>
        <v>33.129999999999995</v>
      </c>
      <c r="Q25" s="2">
        <v>0.57999999999999996</v>
      </c>
      <c r="R25" s="2">
        <v>1.78</v>
      </c>
      <c r="S25" s="2">
        <f t="shared" si="2"/>
        <v>2.36</v>
      </c>
      <c r="T25" s="2">
        <v>144.56</v>
      </c>
      <c r="V25" s="2">
        <v>31.28</v>
      </c>
      <c r="W25" s="2">
        <v>0.22</v>
      </c>
      <c r="X25" s="2">
        <v>1.93</v>
      </c>
      <c r="Z25">
        <v>443.49674880339876</v>
      </c>
      <c r="AA25">
        <v>83.496748803398788</v>
      </c>
      <c r="AB25">
        <f t="shared" si="5"/>
        <v>443.49674880339876</v>
      </c>
      <c r="AC25">
        <v>1.9424983912477249</v>
      </c>
      <c r="AE25">
        <f>S25/P25</f>
        <v>7.1234530636885007E-2</v>
      </c>
      <c r="AF25" s="15">
        <f t="shared" si="3"/>
        <v>71.234530636885012</v>
      </c>
      <c r="AG25">
        <f>Q25/N25</f>
        <v>6.1052631578947365E-2</v>
      </c>
      <c r="AH25">
        <f>R25/O25</f>
        <v>7.5327972915785024E-2</v>
      </c>
      <c r="AI25">
        <f>O25/P25</f>
        <v>0.71325083006338674</v>
      </c>
      <c r="AJ25">
        <f>R25/S25</f>
        <v>0.75423728813559332</v>
      </c>
    </row>
    <row r="26" spans="1:36" x14ac:dyDescent="0.2">
      <c r="A26" s="2">
        <v>24</v>
      </c>
      <c r="B26" s="2">
        <v>1</v>
      </c>
      <c r="C26" s="2">
        <v>23</v>
      </c>
      <c r="D26" s="5">
        <v>50</v>
      </c>
      <c r="E26" s="6">
        <v>4</v>
      </c>
      <c r="F26" s="7">
        <v>24.295977011494255</v>
      </c>
      <c r="G26" s="7">
        <v>9.3235377103448283</v>
      </c>
      <c r="H26" s="2">
        <v>11</v>
      </c>
      <c r="I26" s="2">
        <v>36.200000000000003</v>
      </c>
      <c r="J26" s="2">
        <v>17.3</v>
      </c>
      <c r="K26" s="2">
        <v>15.2</v>
      </c>
      <c r="L26" s="2">
        <f t="shared" si="4"/>
        <v>26.225000000000001</v>
      </c>
      <c r="M26" s="2">
        <v>0.81299999999999994</v>
      </c>
      <c r="N26" s="2">
        <v>8.44</v>
      </c>
      <c r="O26" s="2">
        <v>19</v>
      </c>
      <c r="P26" s="2">
        <f t="shared" si="1"/>
        <v>27.439999999999998</v>
      </c>
      <c r="Q26" s="2">
        <v>0.56000000000000005</v>
      </c>
      <c r="R26" s="2">
        <v>1.49</v>
      </c>
      <c r="S26" s="2">
        <f t="shared" si="2"/>
        <v>2.0499999999999998</v>
      </c>
      <c r="T26" s="2">
        <v>128.25</v>
      </c>
      <c r="V26" s="2">
        <v>31.81</v>
      </c>
      <c r="W26" s="2">
        <v>-0.19</v>
      </c>
      <c r="X26" s="2">
        <v>1.89</v>
      </c>
      <c r="Z26">
        <v>95.740803673605413</v>
      </c>
      <c r="AA26">
        <v>95.740803673605413</v>
      </c>
      <c r="AB26">
        <f t="shared" si="5"/>
        <v>455.7408036736054</v>
      </c>
      <c r="AC26">
        <v>1.89952625672824</v>
      </c>
      <c r="AE26">
        <f>S26/P26</f>
        <v>7.4708454810495623E-2</v>
      </c>
      <c r="AF26" s="15">
        <f t="shared" si="3"/>
        <v>74.708454810495624</v>
      </c>
      <c r="AG26">
        <f>Q26/N26</f>
        <v>6.6350710900473939E-2</v>
      </c>
      <c r="AH26">
        <f>R26/O26</f>
        <v>7.8421052631578947E-2</v>
      </c>
      <c r="AI26">
        <f>O26/P26</f>
        <v>0.69241982507288635</v>
      </c>
      <c r="AJ26">
        <f>R26/S26</f>
        <v>0.72682926829268302</v>
      </c>
    </row>
    <row r="27" spans="1:36" x14ac:dyDescent="0.2">
      <c r="A27" s="2">
        <v>25</v>
      </c>
      <c r="B27" s="2">
        <v>1</v>
      </c>
      <c r="C27" s="2">
        <v>23</v>
      </c>
      <c r="D27" s="5">
        <v>50</v>
      </c>
      <c r="E27" s="6">
        <v>5</v>
      </c>
      <c r="F27" s="7">
        <v>24.295977011494255</v>
      </c>
      <c r="G27" s="7">
        <v>9.3235377103448283</v>
      </c>
      <c r="H27" s="2">
        <v>10</v>
      </c>
      <c r="I27" s="2">
        <v>30.5</v>
      </c>
      <c r="J27" s="2">
        <v>17.399999999999999</v>
      </c>
      <c r="K27" s="2">
        <v>11.9</v>
      </c>
      <c r="L27" s="2">
        <f t="shared" si="4"/>
        <v>22.574999999999999</v>
      </c>
      <c r="M27" s="2">
        <v>0.79700000000000004</v>
      </c>
      <c r="N27" s="2">
        <v>7.98</v>
      </c>
      <c r="O27" s="2">
        <v>18.63</v>
      </c>
      <c r="P27" s="2">
        <f t="shared" si="1"/>
        <v>26.61</v>
      </c>
      <c r="Q27" s="2">
        <v>0.54</v>
      </c>
      <c r="R27" s="2">
        <v>1.49</v>
      </c>
      <c r="S27" s="2">
        <f t="shared" si="2"/>
        <v>2.0300000000000002</v>
      </c>
      <c r="T27" s="2">
        <v>93.11</v>
      </c>
      <c r="V27" s="2">
        <v>29.82</v>
      </c>
      <c r="W27" s="2">
        <v>2.93</v>
      </c>
      <c r="X27" s="2">
        <v>-0.32</v>
      </c>
      <c r="Z27">
        <v>353.76715837149885</v>
      </c>
      <c r="AA27">
        <v>353.76715837149885</v>
      </c>
      <c r="AB27">
        <v>353.76715837149885</v>
      </c>
      <c r="AC27">
        <v>2.9474226028854429</v>
      </c>
      <c r="AE27">
        <f>S27/P27</f>
        <v>7.6287110108981593E-2</v>
      </c>
      <c r="AF27" s="15">
        <f t="shared" si="3"/>
        <v>76.287110108981594</v>
      </c>
      <c r="AG27">
        <f>Q27/N27</f>
        <v>6.7669172932330823E-2</v>
      </c>
      <c r="AH27">
        <f>R27/O27</f>
        <v>7.9978529253891581E-2</v>
      </c>
      <c r="AI27">
        <f>O27/P27</f>
        <v>0.70011273957158959</v>
      </c>
      <c r="AJ27">
        <f>R27/S27</f>
        <v>0.73399014778325111</v>
      </c>
    </row>
    <row r="28" spans="1:36" x14ac:dyDescent="0.2">
      <c r="A28" s="2">
        <v>26</v>
      </c>
      <c r="B28" s="2">
        <v>1</v>
      </c>
      <c r="C28" s="2">
        <v>23</v>
      </c>
      <c r="D28" s="5">
        <v>50</v>
      </c>
      <c r="E28" s="6">
        <v>6</v>
      </c>
      <c r="F28" s="7">
        <v>24.295977011494255</v>
      </c>
      <c r="G28" s="7">
        <v>9.3235377103448283</v>
      </c>
      <c r="H28" s="2">
        <v>8</v>
      </c>
      <c r="I28" s="2">
        <v>31.6</v>
      </c>
      <c r="J28" s="2">
        <v>19.2</v>
      </c>
      <c r="K28" s="2">
        <v>17.3</v>
      </c>
      <c r="L28" s="2">
        <f t="shared" si="4"/>
        <v>24.925000000000001</v>
      </c>
      <c r="M28" s="2"/>
      <c r="N28" s="2">
        <v>7.32</v>
      </c>
      <c r="O28" s="2">
        <v>15.67</v>
      </c>
      <c r="P28" s="2">
        <f t="shared" si="1"/>
        <v>22.990000000000002</v>
      </c>
      <c r="Q28" s="2">
        <v>0.44</v>
      </c>
      <c r="R28" s="2">
        <v>1.23</v>
      </c>
      <c r="S28" s="2">
        <f t="shared" si="2"/>
        <v>1.67</v>
      </c>
      <c r="T28" s="2">
        <v>120.74</v>
      </c>
      <c r="V28" s="2">
        <v>29.98</v>
      </c>
      <c r="W28" s="2">
        <v>1.61</v>
      </c>
      <c r="X28" s="2">
        <v>0.32</v>
      </c>
      <c r="Z28">
        <v>371.24145248022057</v>
      </c>
      <c r="AA28">
        <v>11.241452480220579</v>
      </c>
      <c r="AB28">
        <v>371.24145248022057</v>
      </c>
      <c r="AC28">
        <v>1.6414932226482082</v>
      </c>
      <c r="AE28">
        <f>S28/P28</f>
        <v>7.2640278381905163E-2</v>
      </c>
      <c r="AF28" s="15">
        <f t="shared" si="3"/>
        <v>72.640278381905162</v>
      </c>
      <c r="AG28">
        <f>Q28/N28</f>
        <v>6.0109289617486336E-2</v>
      </c>
      <c r="AH28">
        <f>R28/O28</f>
        <v>7.8493937460114863E-2</v>
      </c>
      <c r="AI28">
        <f>O28/P28</f>
        <v>0.68160069595476291</v>
      </c>
      <c r="AJ28">
        <f>R28/S28</f>
        <v>0.73652694610778446</v>
      </c>
    </row>
    <row r="29" spans="1:36" x14ac:dyDescent="0.2">
      <c r="A29" s="2">
        <v>27</v>
      </c>
      <c r="B29" s="2">
        <v>1</v>
      </c>
      <c r="C29" s="2">
        <v>23</v>
      </c>
      <c r="D29" s="5">
        <v>50</v>
      </c>
      <c r="E29" s="6">
        <v>7</v>
      </c>
      <c r="F29" s="7">
        <v>24.295977011494255</v>
      </c>
      <c r="G29" s="7">
        <v>9.3235377103448283</v>
      </c>
      <c r="H29" s="2">
        <v>11</v>
      </c>
      <c r="I29" s="2">
        <v>34.299999999999997</v>
      </c>
      <c r="J29" s="2">
        <v>15.4</v>
      </c>
      <c r="K29" s="2">
        <v>15.8</v>
      </c>
      <c r="L29" s="2">
        <f t="shared" si="4"/>
        <v>24.95</v>
      </c>
      <c r="M29" s="2"/>
      <c r="N29" s="2">
        <v>11.96</v>
      </c>
      <c r="O29" s="2">
        <v>26.23</v>
      </c>
      <c r="P29" s="2">
        <f t="shared" si="1"/>
        <v>38.19</v>
      </c>
      <c r="Q29" s="2">
        <v>0.73</v>
      </c>
      <c r="R29" s="2">
        <v>2.1</v>
      </c>
      <c r="S29" s="2">
        <f t="shared" si="2"/>
        <v>2.83</v>
      </c>
      <c r="T29" s="2">
        <v>133.36000000000001</v>
      </c>
      <c r="V29" s="2">
        <v>31.74</v>
      </c>
      <c r="W29" s="2">
        <v>1.49</v>
      </c>
      <c r="X29" s="2">
        <v>0.4</v>
      </c>
      <c r="Z29">
        <v>375.02707427419227</v>
      </c>
      <c r="AA29">
        <v>15.027074274192248</v>
      </c>
      <c r="AB29">
        <v>375.02707427419227</v>
      </c>
      <c r="AC29">
        <v>1.542757271899893</v>
      </c>
      <c r="AE29">
        <f>S29/P29</f>
        <v>7.4103168368682901E-2</v>
      </c>
      <c r="AF29" s="15">
        <f t="shared" si="3"/>
        <v>74.103168368682901</v>
      </c>
      <c r="AG29">
        <f>Q29/N29</f>
        <v>6.1036789297658857E-2</v>
      </c>
      <c r="AH29">
        <f>R29/O29</f>
        <v>8.0060998856271451E-2</v>
      </c>
      <c r="AI29">
        <f>O29/P29</f>
        <v>0.68682901283058395</v>
      </c>
      <c r="AJ29">
        <f>R29/S29</f>
        <v>0.74204946996466437</v>
      </c>
    </row>
    <row r="30" spans="1:36" x14ac:dyDescent="0.2">
      <c r="A30" s="2">
        <v>28</v>
      </c>
      <c r="B30" s="2">
        <v>1</v>
      </c>
      <c r="C30" s="2">
        <v>23</v>
      </c>
      <c r="D30" s="5">
        <v>50</v>
      </c>
      <c r="E30" s="6">
        <v>8</v>
      </c>
      <c r="F30" s="7">
        <v>24.295977011494255</v>
      </c>
      <c r="G30" s="7">
        <v>9.3235377103448283</v>
      </c>
      <c r="H30" s="2">
        <v>12</v>
      </c>
      <c r="I30" s="2">
        <v>35.299999999999997</v>
      </c>
      <c r="J30" s="2">
        <v>18</v>
      </c>
      <c r="K30" s="2">
        <v>20.7</v>
      </c>
      <c r="L30" s="2">
        <f t="shared" si="4"/>
        <v>27.324999999999999</v>
      </c>
      <c r="M30" s="2"/>
      <c r="N30" s="2">
        <v>9.84</v>
      </c>
      <c r="O30" s="2">
        <v>23.39</v>
      </c>
      <c r="P30" s="2">
        <f t="shared" si="1"/>
        <v>33.230000000000004</v>
      </c>
      <c r="Q30" s="2">
        <v>0.61</v>
      </c>
      <c r="R30" s="2">
        <v>1.77</v>
      </c>
      <c r="S30" s="2">
        <f t="shared" si="2"/>
        <v>2.38</v>
      </c>
      <c r="T30" s="2">
        <v>109.17</v>
      </c>
      <c r="V30" s="2">
        <v>30.82</v>
      </c>
      <c r="W30" s="2">
        <v>1.69</v>
      </c>
      <c r="X30" s="2">
        <v>0.74</v>
      </c>
      <c r="Z30">
        <v>383.64710510807345</v>
      </c>
      <c r="AA30">
        <v>23.647105108073475</v>
      </c>
      <c r="AB30">
        <v>383.64710510807345</v>
      </c>
      <c r="AC30">
        <v>1.844911922016875</v>
      </c>
      <c r="AE30">
        <f>S30/P30</f>
        <v>7.1622028287691833E-2</v>
      </c>
      <c r="AF30" s="15">
        <f t="shared" si="3"/>
        <v>71.622028287691833</v>
      </c>
      <c r="AG30">
        <f>Q30/N30</f>
        <v>6.1991869918699184E-2</v>
      </c>
      <c r="AH30">
        <f>R30/O30</f>
        <v>7.5673364685763148E-2</v>
      </c>
      <c r="AI30">
        <f>O30/P30</f>
        <v>0.70388203430634966</v>
      </c>
      <c r="AJ30">
        <f>R30/S30</f>
        <v>0.74369747899159666</v>
      </c>
    </row>
    <row r="31" spans="1:36" x14ac:dyDescent="0.2">
      <c r="A31" s="2">
        <v>29</v>
      </c>
      <c r="B31" s="2">
        <v>1</v>
      </c>
      <c r="C31" s="2">
        <v>23</v>
      </c>
      <c r="D31" s="5">
        <v>50</v>
      </c>
      <c r="E31" s="6">
        <v>9</v>
      </c>
      <c r="F31" s="7">
        <v>24.295977011494255</v>
      </c>
      <c r="G31" s="7">
        <v>9.3235377103448283</v>
      </c>
      <c r="H31" s="2">
        <v>12</v>
      </c>
      <c r="I31" s="2">
        <v>33.4</v>
      </c>
      <c r="J31" s="2">
        <v>23.6</v>
      </c>
      <c r="K31" s="2">
        <v>17.899999999999999</v>
      </c>
      <c r="L31" s="2">
        <f t="shared" si="4"/>
        <v>27.074999999999999</v>
      </c>
      <c r="M31" s="2"/>
      <c r="N31" s="2">
        <v>14.45</v>
      </c>
      <c r="O31" s="2">
        <v>26.72</v>
      </c>
      <c r="P31" s="2">
        <f t="shared" si="1"/>
        <v>41.17</v>
      </c>
      <c r="Q31" s="2">
        <v>0.9</v>
      </c>
      <c r="R31" s="2">
        <v>2.0099999999999998</v>
      </c>
      <c r="S31" s="2">
        <f t="shared" si="2"/>
        <v>2.9099999999999997</v>
      </c>
      <c r="T31" s="2">
        <v>141.5</v>
      </c>
      <c r="V31" s="2">
        <v>32.32</v>
      </c>
      <c r="W31" s="2">
        <v>-0.57999999999999996</v>
      </c>
      <c r="X31" s="2">
        <v>3.74</v>
      </c>
      <c r="Z31">
        <v>98.815410868107577</v>
      </c>
      <c r="AA31">
        <v>98.815410868107577</v>
      </c>
      <c r="AB31">
        <v>458.81541086810699</v>
      </c>
      <c r="AC31">
        <v>3.7847060652050644</v>
      </c>
      <c r="AE31">
        <f>S31/P31</f>
        <v>7.0682535827058524E-2</v>
      </c>
      <c r="AF31" s="15">
        <f t="shared" si="3"/>
        <v>70.68253582705853</v>
      </c>
      <c r="AG31">
        <f>Q31/N31</f>
        <v>6.2283737024221457E-2</v>
      </c>
      <c r="AH31">
        <f>R31/O31</f>
        <v>7.5224550898203582E-2</v>
      </c>
      <c r="AI31">
        <f>O31/P31</f>
        <v>0.649016273985912</v>
      </c>
      <c r="AJ31">
        <f>R31/S31</f>
        <v>0.69072164948453607</v>
      </c>
    </row>
    <row r="32" spans="1:36" x14ac:dyDescent="0.2">
      <c r="A32" s="2">
        <v>30</v>
      </c>
      <c r="B32" s="2">
        <v>1</v>
      </c>
      <c r="C32" s="2">
        <v>23</v>
      </c>
      <c r="D32" s="5">
        <v>50</v>
      </c>
      <c r="E32" s="6">
        <v>10</v>
      </c>
      <c r="F32" s="7">
        <v>24.295977011494255</v>
      </c>
      <c r="G32" s="7">
        <v>9.3235377103448283</v>
      </c>
      <c r="H32" s="2">
        <v>12</v>
      </c>
      <c r="I32" s="2">
        <v>31</v>
      </c>
      <c r="J32" s="2">
        <v>21.3</v>
      </c>
      <c r="K32" s="2">
        <v>15.5</v>
      </c>
      <c r="L32" s="2">
        <f t="shared" si="4"/>
        <v>24.7</v>
      </c>
      <c r="M32" s="2"/>
      <c r="N32" s="2">
        <v>10.74</v>
      </c>
      <c r="O32" s="2">
        <v>20.82</v>
      </c>
      <c r="P32" s="2">
        <f t="shared" si="1"/>
        <v>31.560000000000002</v>
      </c>
      <c r="Q32" s="2">
        <v>0.68</v>
      </c>
      <c r="R32" s="2">
        <v>1.64</v>
      </c>
      <c r="S32" s="2">
        <f t="shared" si="2"/>
        <v>2.3199999999999998</v>
      </c>
      <c r="T32" s="2">
        <v>137.16</v>
      </c>
      <c r="V32" s="2">
        <v>31.75</v>
      </c>
      <c r="W32" s="2">
        <v>0.34</v>
      </c>
      <c r="X32" s="2">
        <v>1.83</v>
      </c>
      <c r="Z32">
        <v>439.47470628253717</v>
      </c>
      <c r="AA32">
        <v>79.474706282537156</v>
      </c>
      <c r="AB32">
        <v>439.47470628253717</v>
      </c>
      <c r="AC32">
        <v>1.8613167382259261</v>
      </c>
      <c r="AE32">
        <f>S32/P32</f>
        <v>7.3510773130544979E-2</v>
      </c>
      <c r="AF32" s="15">
        <f t="shared" si="3"/>
        <v>73.510773130544976</v>
      </c>
      <c r="AG32">
        <f>Q32/N32</f>
        <v>6.3314711359404099E-2</v>
      </c>
      <c r="AH32">
        <f>R32/O32</f>
        <v>7.8770413064361181E-2</v>
      </c>
      <c r="AI32">
        <f>O32/P32</f>
        <v>0.65969581749049422</v>
      </c>
      <c r="AJ32">
        <f>R32/S32</f>
        <v>0.7068965517241379</v>
      </c>
    </row>
    <row r="33" spans="1:36" x14ac:dyDescent="0.2">
      <c r="A33" s="2">
        <v>31</v>
      </c>
      <c r="B33" s="2">
        <v>1</v>
      </c>
      <c r="C33" s="2">
        <v>26</v>
      </c>
      <c r="D33" s="5">
        <v>0</v>
      </c>
      <c r="E33" s="6">
        <v>1</v>
      </c>
      <c r="F33" s="7">
        <v>26.536925287356325</v>
      </c>
      <c r="G33" s="7">
        <v>18.630577862068968</v>
      </c>
      <c r="H33" s="2">
        <v>19</v>
      </c>
      <c r="I33" s="2">
        <v>33.4</v>
      </c>
      <c r="J33" s="2">
        <v>34.299999999999997</v>
      </c>
      <c r="K33" s="2">
        <v>28.9</v>
      </c>
      <c r="L33" s="2">
        <f t="shared" si="4"/>
        <v>32.5</v>
      </c>
      <c r="M33" s="2">
        <v>0.81299999999999994</v>
      </c>
      <c r="N33" s="2">
        <v>28.33</v>
      </c>
      <c r="O33" s="2">
        <v>62.29</v>
      </c>
      <c r="P33" s="2">
        <f t="shared" si="1"/>
        <v>90.62</v>
      </c>
      <c r="Q33" s="2">
        <v>2.16</v>
      </c>
      <c r="R33" s="2">
        <v>5.45</v>
      </c>
      <c r="S33" s="2">
        <f t="shared" si="2"/>
        <v>7.61</v>
      </c>
      <c r="T33" s="2">
        <v>98.21</v>
      </c>
      <c r="U33" t="s">
        <v>47</v>
      </c>
      <c r="V33" s="2">
        <v>31.07</v>
      </c>
      <c r="W33" s="2">
        <v>-0.61</v>
      </c>
      <c r="X33" s="2">
        <v>2.2000000000000002</v>
      </c>
      <c r="Z33">
        <v>105.49741732625328</v>
      </c>
      <c r="AA33">
        <v>105.49741732625328</v>
      </c>
      <c r="AB33">
        <f>Z33+360</f>
        <v>465.4974173262533</v>
      </c>
      <c r="AC33">
        <v>2.2830024091095482</v>
      </c>
      <c r="AE33">
        <f>S33/P33</f>
        <v>8.3977047009490172E-2</v>
      </c>
      <c r="AF33" s="15">
        <f t="shared" si="3"/>
        <v>83.977047009490178</v>
      </c>
      <c r="AG33">
        <f>Q33/N33</f>
        <v>7.6244264031062492E-2</v>
      </c>
      <c r="AH33">
        <f>R33/O33</f>
        <v>8.7493979772034033E-2</v>
      </c>
      <c r="AI33">
        <f>O33/P33</f>
        <v>0.68737585521959832</v>
      </c>
      <c r="AJ33">
        <f>R33/S33</f>
        <v>0.71616294349540077</v>
      </c>
    </row>
    <row r="34" spans="1:36" x14ac:dyDescent="0.2">
      <c r="A34" s="2">
        <v>32</v>
      </c>
      <c r="B34" s="2">
        <v>1</v>
      </c>
      <c r="C34" s="2">
        <v>26</v>
      </c>
      <c r="D34" s="5">
        <v>0</v>
      </c>
      <c r="E34" s="6">
        <v>2</v>
      </c>
      <c r="F34" s="7">
        <v>26.536925287356325</v>
      </c>
      <c r="G34" s="7">
        <v>18.630577862068968</v>
      </c>
      <c r="H34" s="2">
        <v>17</v>
      </c>
      <c r="I34" s="2">
        <v>34.700000000000003</v>
      </c>
      <c r="J34" s="2">
        <v>29.3</v>
      </c>
      <c r="K34" s="2">
        <v>28.1</v>
      </c>
      <c r="L34" s="2">
        <f t="shared" si="4"/>
        <v>31.700000000000003</v>
      </c>
      <c r="M34" s="2">
        <v>0.78500000000000003</v>
      </c>
      <c r="N34" s="2">
        <v>29.27</v>
      </c>
      <c r="O34" s="2">
        <v>65.41</v>
      </c>
      <c r="P34" s="2">
        <f t="shared" si="1"/>
        <v>94.679999999999993</v>
      </c>
      <c r="Q34" s="2">
        <v>2.2200000000000002</v>
      </c>
      <c r="R34" s="2">
        <v>5.59</v>
      </c>
      <c r="S34" s="2">
        <f t="shared" si="2"/>
        <v>7.8100000000000005</v>
      </c>
      <c r="T34" s="2">
        <v>109.74</v>
      </c>
      <c r="U34" t="s">
        <v>47</v>
      </c>
      <c r="V34" s="2">
        <v>30.42</v>
      </c>
      <c r="W34" s="2">
        <v>0.67</v>
      </c>
      <c r="X34" s="2">
        <v>-0.1</v>
      </c>
      <c r="Z34">
        <v>351.51107597029232</v>
      </c>
      <c r="AA34">
        <v>351.51107597029232</v>
      </c>
      <c r="AB34">
        <v>351.51107597029232</v>
      </c>
      <c r="AC34">
        <v>0.67742158217759796</v>
      </c>
      <c r="AE34">
        <f>S34/P34</f>
        <v>8.2488381918039727E-2</v>
      </c>
      <c r="AF34" s="15">
        <f t="shared" si="3"/>
        <v>82.488381918039721</v>
      </c>
      <c r="AG34">
        <f>Q34/N34</f>
        <v>7.5845575674752308E-2</v>
      </c>
      <c r="AH34">
        <f>R34/O34</f>
        <v>8.5460938694389241E-2</v>
      </c>
      <c r="AI34">
        <f>O34/P34</f>
        <v>0.69085340092944658</v>
      </c>
      <c r="AJ34">
        <f>R34/S34</f>
        <v>0.71574903969270165</v>
      </c>
    </row>
    <row r="35" spans="1:36" x14ac:dyDescent="0.2">
      <c r="A35" s="2">
        <v>33</v>
      </c>
      <c r="B35" s="2">
        <v>1</v>
      </c>
      <c r="C35" s="2">
        <v>26</v>
      </c>
      <c r="D35" s="5">
        <v>0</v>
      </c>
      <c r="E35" s="6">
        <v>3</v>
      </c>
      <c r="F35" s="7">
        <v>26.536925287356325</v>
      </c>
      <c r="G35" s="7">
        <v>18.630577862068968</v>
      </c>
      <c r="H35" s="2">
        <v>15</v>
      </c>
      <c r="I35" s="2">
        <v>35.200000000000003</v>
      </c>
      <c r="J35" s="2">
        <v>22.9</v>
      </c>
      <c r="K35" s="2">
        <v>21.8</v>
      </c>
      <c r="L35" s="2">
        <f t="shared" si="4"/>
        <v>28.775000000000002</v>
      </c>
      <c r="M35" s="2">
        <v>0.81799999999999995</v>
      </c>
      <c r="N35" s="2">
        <v>23.19</v>
      </c>
      <c r="O35" s="2">
        <v>51.09</v>
      </c>
      <c r="P35" s="2">
        <f t="shared" si="1"/>
        <v>74.28</v>
      </c>
      <c r="Q35" s="2">
        <v>1.61</v>
      </c>
      <c r="R35" s="2">
        <v>4.32</v>
      </c>
      <c r="S35" s="2">
        <f t="shared" si="2"/>
        <v>5.9300000000000006</v>
      </c>
      <c r="T35" s="2">
        <v>139.51</v>
      </c>
      <c r="U35" t="s">
        <v>47</v>
      </c>
      <c r="V35" s="2">
        <v>31.43</v>
      </c>
      <c r="W35" s="2">
        <v>-0.02</v>
      </c>
      <c r="X35" s="2">
        <v>1.9</v>
      </c>
      <c r="Z35">
        <v>90.603300242751828</v>
      </c>
      <c r="AA35">
        <v>90.603300242751828</v>
      </c>
      <c r="AB35">
        <f t="shared" ref="AB35" si="6">Z35+360</f>
        <v>450.60330024275186</v>
      </c>
      <c r="AC35">
        <v>1.9001052602421793</v>
      </c>
      <c r="AE35">
        <f>S35/P35</f>
        <v>7.9833064081852451E-2</v>
      </c>
      <c r="AF35" s="15">
        <f t="shared" si="3"/>
        <v>79.833064081852456</v>
      </c>
      <c r="AG35">
        <f>Q35/N35</f>
        <v>6.9426476929711087E-2</v>
      </c>
      <c r="AH35">
        <f>R35/O35</f>
        <v>8.4556664709336468E-2</v>
      </c>
      <c r="AI35">
        <f>O35/P35</f>
        <v>0.68780290791599352</v>
      </c>
      <c r="AJ35">
        <f>R35/S35</f>
        <v>0.72849915682967958</v>
      </c>
    </row>
    <row r="36" spans="1:36" x14ac:dyDescent="0.2">
      <c r="A36" s="2">
        <v>34</v>
      </c>
      <c r="B36" s="2">
        <v>1</v>
      </c>
      <c r="C36" s="2">
        <v>26</v>
      </c>
      <c r="D36" s="5">
        <v>0</v>
      </c>
      <c r="E36" s="6">
        <v>4</v>
      </c>
      <c r="F36" s="7">
        <v>26.536925287356325</v>
      </c>
      <c r="G36" s="7">
        <v>18.630577862068968</v>
      </c>
      <c r="H36" s="2">
        <v>16</v>
      </c>
      <c r="I36" s="2">
        <v>39.9</v>
      </c>
      <c r="J36" s="2">
        <v>28.1</v>
      </c>
      <c r="K36" s="2">
        <v>25.5</v>
      </c>
      <c r="L36" s="2">
        <f t="shared" si="4"/>
        <v>33.35</v>
      </c>
      <c r="M36" s="2">
        <v>0.82199999999999995</v>
      </c>
      <c r="N36" s="2">
        <v>41.08</v>
      </c>
      <c r="O36" s="2">
        <v>83.54</v>
      </c>
      <c r="P36" s="2">
        <f t="shared" si="1"/>
        <v>124.62</v>
      </c>
      <c r="Q36" s="2">
        <v>3.02</v>
      </c>
      <c r="R36" s="2">
        <v>6.62</v>
      </c>
      <c r="S36" s="2">
        <f t="shared" si="2"/>
        <v>9.64</v>
      </c>
      <c r="T36" s="2">
        <v>87.57</v>
      </c>
      <c r="U36" t="s">
        <v>47</v>
      </c>
      <c r="V36" s="2">
        <v>31.3</v>
      </c>
      <c r="W36" s="2">
        <v>0.62</v>
      </c>
      <c r="X36" s="2">
        <v>0.06</v>
      </c>
      <c r="Z36">
        <v>365.52752722589304</v>
      </c>
      <c r="AA36">
        <v>5.5275272258930617</v>
      </c>
      <c r="AB36">
        <v>365.52752722589304</v>
      </c>
      <c r="AC36">
        <v>0.6228964600958975</v>
      </c>
      <c r="AE36">
        <f>S36/P36</f>
        <v>7.735515968544375E-2</v>
      </c>
      <c r="AF36" s="15">
        <f t="shared" si="3"/>
        <v>77.355159685443752</v>
      </c>
      <c r="AG36">
        <f>Q36/N36</f>
        <v>7.3515092502434279E-2</v>
      </c>
      <c r="AH36">
        <f>R36/O36</f>
        <v>7.9243476179075886E-2</v>
      </c>
      <c r="AI36">
        <f>O36/P36</f>
        <v>0.67035788797945761</v>
      </c>
      <c r="AJ36">
        <f>R36/S36</f>
        <v>0.68672199170124482</v>
      </c>
    </row>
    <row r="37" spans="1:36" x14ac:dyDescent="0.2">
      <c r="A37" s="2">
        <v>35</v>
      </c>
      <c r="B37" s="2">
        <v>1</v>
      </c>
      <c r="C37" s="2">
        <v>26</v>
      </c>
      <c r="D37" s="5">
        <v>0</v>
      </c>
      <c r="E37" s="6">
        <v>5</v>
      </c>
      <c r="F37" s="7">
        <v>26.536925287356325</v>
      </c>
      <c r="G37" s="7">
        <v>18.630577862068968</v>
      </c>
      <c r="H37" s="2">
        <v>17</v>
      </c>
      <c r="I37" s="2">
        <v>35</v>
      </c>
      <c r="J37" s="2">
        <v>32.700000000000003</v>
      </c>
      <c r="K37" s="2">
        <v>20.8</v>
      </c>
      <c r="L37" s="2">
        <f t="shared" si="4"/>
        <v>30.875</v>
      </c>
      <c r="M37" s="2">
        <v>0.78100000000000003</v>
      </c>
      <c r="N37" s="2">
        <v>29.86</v>
      </c>
      <c r="O37" s="2">
        <v>63.73</v>
      </c>
      <c r="P37" s="2">
        <f t="shared" si="1"/>
        <v>93.59</v>
      </c>
      <c r="Q37" s="2">
        <v>2.14</v>
      </c>
      <c r="R37" s="2">
        <v>5.18</v>
      </c>
      <c r="S37" s="2">
        <f t="shared" si="2"/>
        <v>7.32</v>
      </c>
      <c r="T37" s="2">
        <v>153.86000000000001</v>
      </c>
      <c r="U37" t="s">
        <v>47</v>
      </c>
      <c r="V37" s="2">
        <v>30.08</v>
      </c>
      <c r="W37" s="2">
        <v>0.28000000000000003</v>
      </c>
      <c r="X37" s="2">
        <v>0.22</v>
      </c>
      <c r="Z37">
        <v>398.15713735938368</v>
      </c>
      <c r="AA37">
        <v>38.157137359383682</v>
      </c>
      <c r="AB37">
        <v>398.15713735938368</v>
      </c>
      <c r="AC37">
        <v>0.35608987629529715</v>
      </c>
      <c r="AE37">
        <f>S37/P37</f>
        <v>7.8213484346618234E-2</v>
      </c>
      <c r="AF37" s="15">
        <f t="shared" si="3"/>
        <v>78.21348434661823</v>
      </c>
      <c r="AG37">
        <f>Q37/N37</f>
        <v>7.1667782987273956E-2</v>
      </c>
      <c r="AH37">
        <f>R37/O37</f>
        <v>8.1280401694649299E-2</v>
      </c>
      <c r="AI37">
        <f>O37/P37</f>
        <v>0.6809488193183032</v>
      </c>
      <c r="AJ37">
        <f>R37/S37</f>
        <v>0.70765027322404361</v>
      </c>
    </row>
    <row r="38" spans="1:36" x14ac:dyDescent="0.2">
      <c r="A38" s="2">
        <v>36</v>
      </c>
      <c r="B38" s="2">
        <v>1</v>
      </c>
      <c r="C38" s="2">
        <v>26</v>
      </c>
      <c r="D38" s="5">
        <v>0</v>
      </c>
      <c r="E38" s="6">
        <v>6</v>
      </c>
      <c r="F38" s="7">
        <v>26.536925287356325</v>
      </c>
      <c r="G38" s="7">
        <v>18.630577862068968</v>
      </c>
      <c r="H38" s="2">
        <v>18</v>
      </c>
      <c r="I38" s="2">
        <v>36</v>
      </c>
      <c r="J38" s="2">
        <v>28.3</v>
      </c>
      <c r="K38" s="2">
        <v>22.1</v>
      </c>
      <c r="L38" s="2">
        <f t="shared" si="4"/>
        <v>30.6</v>
      </c>
      <c r="M38" s="2"/>
      <c r="N38" s="2">
        <v>24.36</v>
      </c>
      <c r="O38" s="2">
        <v>46.23</v>
      </c>
      <c r="P38" s="2">
        <f t="shared" si="1"/>
        <v>70.59</v>
      </c>
      <c r="Q38" s="2">
        <v>1.79</v>
      </c>
      <c r="R38" s="2">
        <v>3.66</v>
      </c>
      <c r="S38" s="2">
        <f t="shared" si="2"/>
        <v>5.45</v>
      </c>
      <c r="T38" s="2">
        <v>126.65</v>
      </c>
      <c r="U38" t="s">
        <v>47</v>
      </c>
      <c r="V38" s="2">
        <v>30.03</v>
      </c>
      <c r="W38" s="2">
        <v>2.08</v>
      </c>
      <c r="X38" s="2">
        <v>-1.08</v>
      </c>
      <c r="Z38">
        <v>332.56033621767079</v>
      </c>
      <c r="AA38">
        <v>332.56033621767079</v>
      </c>
      <c r="AB38">
        <v>332.56033621767079</v>
      </c>
      <c r="AC38">
        <v>2.3436723320464403</v>
      </c>
      <c r="AE38">
        <f>S38/P38</f>
        <v>7.7206403173254001E-2</v>
      </c>
      <c r="AF38" s="15">
        <f t="shared" si="3"/>
        <v>77.206403173254003</v>
      </c>
      <c r="AG38">
        <f>Q38/N38</f>
        <v>7.3481116584564868E-2</v>
      </c>
      <c r="AH38">
        <f>R38/O38</f>
        <v>7.9169370538611297E-2</v>
      </c>
      <c r="AI38">
        <f>O38/P38</f>
        <v>0.65490862728431787</v>
      </c>
      <c r="AJ38">
        <f>R38/S38</f>
        <v>0.67155963302752297</v>
      </c>
    </row>
    <row r="39" spans="1:36" x14ac:dyDescent="0.2">
      <c r="A39" s="2">
        <v>37</v>
      </c>
      <c r="B39" s="2">
        <v>1</v>
      </c>
      <c r="C39" s="2">
        <v>26</v>
      </c>
      <c r="D39" s="5">
        <v>0</v>
      </c>
      <c r="E39" s="6">
        <v>7</v>
      </c>
      <c r="F39" s="7">
        <v>26.536925287356325</v>
      </c>
      <c r="G39" s="7">
        <v>18.630577862068968</v>
      </c>
      <c r="H39" s="2">
        <v>16</v>
      </c>
      <c r="I39" s="2">
        <v>34.4</v>
      </c>
      <c r="J39" s="2">
        <v>34.5</v>
      </c>
      <c r="K39" s="2">
        <v>24.2</v>
      </c>
      <c r="L39" s="2">
        <f t="shared" si="4"/>
        <v>31.875</v>
      </c>
      <c r="M39" s="2"/>
      <c r="N39" s="2">
        <v>24.16</v>
      </c>
      <c r="O39" s="2">
        <v>54.48</v>
      </c>
      <c r="P39" s="2">
        <f t="shared" si="1"/>
        <v>78.64</v>
      </c>
      <c r="Q39" s="2">
        <v>1.83</v>
      </c>
      <c r="R39" s="2">
        <v>4.43</v>
      </c>
      <c r="S39" s="2">
        <f t="shared" si="2"/>
        <v>6.26</v>
      </c>
      <c r="T39" s="2">
        <v>140.66999999999999</v>
      </c>
      <c r="U39" t="s">
        <v>47</v>
      </c>
      <c r="V39" s="2">
        <v>32.229999999999997</v>
      </c>
      <c r="W39" s="2">
        <v>-0.82</v>
      </c>
      <c r="X39" s="2">
        <v>2</v>
      </c>
      <c r="Z39">
        <v>112.29378748627092</v>
      </c>
      <c r="AA39">
        <v>112.29378748627092</v>
      </c>
      <c r="AB39">
        <f>Z39+360</f>
        <v>472.2937874862709</v>
      </c>
      <c r="AC39">
        <v>2.1615735009478625</v>
      </c>
      <c r="AE39">
        <f>S39/P39</f>
        <v>7.9603255340793488E-2</v>
      </c>
      <c r="AF39" s="15">
        <f t="shared" si="3"/>
        <v>79.603255340793481</v>
      </c>
      <c r="AG39">
        <f>Q39/N39</f>
        <v>7.574503311258278E-2</v>
      </c>
      <c r="AH39">
        <f>R39/O39</f>
        <v>8.1314243759177673E-2</v>
      </c>
      <c r="AI39">
        <f>O39/P39</f>
        <v>0.69277721261444558</v>
      </c>
      <c r="AJ39">
        <f>R39/S39</f>
        <v>0.707667731629393</v>
      </c>
    </row>
    <row r="40" spans="1:36" x14ac:dyDescent="0.2">
      <c r="A40" s="2">
        <v>38</v>
      </c>
      <c r="B40" s="2">
        <v>1</v>
      </c>
      <c r="C40" s="2">
        <v>26</v>
      </c>
      <c r="D40" s="5">
        <v>0</v>
      </c>
      <c r="E40" s="6">
        <v>8</v>
      </c>
      <c r="F40" s="7">
        <v>26.536925287356325</v>
      </c>
      <c r="G40" s="7">
        <v>18.630577862068968</v>
      </c>
      <c r="H40" s="2">
        <v>16</v>
      </c>
      <c r="I40" s="2">
        <v>37.6</v>
      </c>
      <c r="J40" s="2">
        <v>25.3</v>
      </c>
      <c r="K40" s="2">
        <v>19.2</v>
      </c>
      <c r="L40" s="2">
        <f t="shared" si="4"/>
        <v>29.925000000000001</v>
      </c>
      <c r="M40" s="2"/>
      <c r="N40" s="2">
        <v>25.45</v>
      </c>
      <c r="O40" s="2">
        <v>60.47</v>
      </c>
      <c r="P40" s="2">
        <f t="shared" si="1"/>
        <v>85.92</v>
      </c>
      <c r="Q40" s="2">
        <v>1.82</v>
      </c>
      <c r="R40" s="2">
        <v>4.59</v>
      </c>
      <c r="S40" s="2">
        <f t="shared" si="2"/>
        <v>6.41</v>
      </c>
      <c r="T40" s="2">
        <v>126.31</v>
      </c>
      <c r="U40" t="s">
        <v>47</v>
      </c>
      <c r="V40" s="2">
        <v>30.67</v>
      </c>
      <c r="W40" s="2">
        <v>1.17</v>
      </c>
      <c r="X40" s="2">
        <v>-0.26</v>
      </c>
      <c r="Z40">
        <v>347.47122158858241</v>
      </c>
      <c r="AA40">
        <v>347.47122158858241</v>
      </c>
      <c r="AB40">
        <v>347.47122158858241</v>
      </c>
      <c r="AC40">
        <v>1.1985407794480754</v>
      </c>
      <c r="AE40">
        <f>S40/P40</f>
        <v>7.4604283054003726E-2</v>
      </c>
      <c r="AF40" s="15">
        <f t="shared" si="3"/>
        <v>74.60428305400373</v>
      </c>
      <c r="AG40">
        <f>Q40/N40</f>
        <v>7.1512770137524564E-2</v>
      </c>
      <c r="AH40">
        <f>R40/O40</f>
        <v>7.5905407640152134E-2</v>
      </c>
      <c r="AI40">
        <f>O40/P40</f>
        <v>0.70379422718808193</v>
      </c>
      <c r="AJ40">
        <f>R40/S40</f>
        <v>0.7160686427457098</v>
      </c>
    </row>
    <row r="41" spans="1:36" x14ac:dyDescent="0.2">
      <c r="A41" s="2">
        <v>39</v>
      </c>
      <c r="B41" s="2">
        <v>1</v>
      </c>
      <c r="C41" s="2">
        <v>26</v>
      </c>
      <c r="D41" s="5">
        <v>0</v>
      </c>
      <c r="E41" s="6">
        <v>9</v>
      </c>
      <c r="F41" s="7">
        <v>26.536925287356325</v>
      </c>
      <c r="G41" s="7">
        <v>18.630577862068968</v>
      </c>
      <c r="H41" s="2">
        <v>16</v>
      </c>
      <c r="I41" s="2">
        <v>41.7</v>
      </c>
      <c r="J41" s="2">
        <v>30.7</v>
      </c>
      <c r="K41" s="2">
        <v>28.7</v>
      </c>
      <c r="L41" s="2">
        <f t="shared" si="4"/>
        <v>35.700000000000003</v>
      </c>
      <c r="M41" s="2"/>
      <c r="N41" s="2">
        <v>28.07</v>
      </c>
      <c r="O41" s="2">
        <v>55.88</v>
      </c>
      <c r="P41" s="2">
        <f t="shared" si="1"/>
        <v>83.95</v>
      </c>
      <c r="Q41" s="2">
        <v>2.2000000000000002</v>
      </c>
      <c r="R41" s="2">
        <v>4.5599999999999996</v>
      </c>
      <c r="S41" s="2">
        <f t="shared" si="2"/>
        <v>6.76</v>
      </c>
      <c r="T41" s="2">
        <v>140.65</v>
      </c>
      <c r="U41" t="s">
        <v>47</v>
      </c>
      <c r="V41" s="2">
        <v>30.14</v>
      </c>
      <c r="W41" s="2">
        <v>1.25</v>
      </c>
      <c r="X41" s="2">
        <v>0.04</v>
      </c>
      <c r="Z41">
        <v>361.83283521997606</v>
      </c>
      <c r="AA41">
        <v>1.8328352199760376</v>
      </c>
      <c r="AB41">
        <v>361.83283521997606</v>
      </c>
      <c r="AC41">
        <v>1.2506398362438325</v>
      </c>
      <c r="AE41">
        <f>S41/P41</f>
        <v>8.0524121500893386E-2</v>
      </c>
      <c r="AF41" s="15">
        <f t="shared" si="3"/>
        <v>80.524121500893386</v>
      </c>
      <c r="AG41">
        <f>Q41/N41</f>
        <v>7.8375489846811544E-2</v>
      </c>
      <c r="AH41">
        <f>R41/O41</f>
        <v>8.1603435934144583E-2</v>
      </c>
      <c r="AI41">
        <f>O41/P41</f>
        <v>0.66563430613460395</v>
      </c>
      <c r="AJ41">
        <f>R41/S41</f>
        <v>0.67455621301775148</v>
      </c>
    </row>
    <row r="42" spans="1:36" x14ac:dyDescent="0.2">
      <c r="A42" s="2">
        <v>40</v>
      </c>
      <c r="B42" s="2">
        <v>1</v>
      </c>
      <c r="C42" s="2">
        <v>26</v>
      </c>
      <c r="D42" s="5">
        <v>0</v>
      </c>
      <c r="E42" s="6">
        <v>10</v>
      </c>
      <c r="F42" s="7">
        <v>26.536925287356325</v>
      </c>
      <c r="G42" s="7">
        <v>18.630577862068968</v>
      </c>
      <c r="H42" s="2">
        <v>14</v>
      </c>
      <c r="I42" s="2">
        <v>36.6</v>
      </c>
      <c r="J42" s="2">
        <v>33.4</v>
      </c>
      <c r="K42" s="2">
        <v>30.9</v>
      </c>
      <c r="L42" s="2">
        <f t="shared" si="4"/>
        <v>34.375</v>
      </c>
      <c r="M42" s="2"/>
      <c r="N42" s="2">
        <v>28.13</v>
      </c>
      <c r="O42" s="2">
        <v>59.42</v>
      </c>
      <c r="P42" s="2">
        <f t="shared" si="1"/>
        <v>87.55</v>
      </c>
      <c r="Q42" s="2">
        <v>1.97</v>
      </c>
      <c r="R42" s="2">
        <v>4.76</v>
      </c>
      <c r="S42" s="2">
        <f t="shared" si="2"/>
        <v>6.7299999999999995</v>
      </c>
      <c r="T42" s="2">
        <v>107.5</v>
      </c>
      <c r="U42" t="s">
        <v>47</v>
      </c>
      <c r="V42" s="2">
        <v>31.07</v>
      </c>
      <c r="W42" s="2">
        <v>1.03</v>
      </c>
      <c r="X42" s="2">
        <v>0.03</v>
      </c>
      <c r="Z42">
        <v>361.66833354700373</v>
      </c>
      <c r="AA42">
        <v>1.6683335470037548</v>
      </c>
      <c r="AB42">
        <v>361.66833354700373</v>
      </c>
      <c r="AC42">
        <v>1.0304368005850721</v>
      </c>
      <c r="AE42">
        <f>S42/P42</f>
        <v>7.6870359794403195E-2</v>
      </c>
      <c r="AF42" s="15">
        <f t="shared" si="3"/>
        <v>76.8703597944032</v>
      </c>
      <c r="AG42">
        <f>Q42/N42</f>
        <v>7.0031994312122287E-2</v>
      </c>
      <c r="AH42">
        <f>R42/O42</f>
        <v>8.0107707842477269E-2</v>
      </c>
      <c r="AI42">
        <f>O42/P42</f>
        <v>0.67869788692175903</v>
      </c>
      <c r="AJ42">
        <f>R42/S42</f>
        <v>0.70728083209509662</v>
      </c>
    </row>
    <row r="43" spans="1:36" x14ac:dyDescent="0.2">
      <c r="A43" s="2">
        <v>41</v>
      </c>
      <c r="B43" s="2">
        <v>1</v>
      </c>
      <c r="C43" s="2">
        <v>26</v>
      </c>
      <c r="D43" s="5">
        <v>30</v>
      </c>
      <c r="E43" s="6">
        <v>1</v>
      </c>
      <c r="F43" s="7">
        <v>26.536925287356325</v>
      </c>
      <c r="G43" s="7">
        <v>12.462713379310346</v>
      </c>
      <c r="H43" s="2">
        <v>14</v>
      </c>
      <c r="I43" s="2">
        <v>33.200000000000003</v>
      </c>
      <c r="J43" s="2">
        <v>20.3</v>
      </c>
      <c r="K43" s="2">
        <v>20.9</v>
      </c>
      <c r="L43" s="2">
        <f t="shared" si="4"/>
        <v>26.900000000000002</v>
      </c>
      <c r="M43" s="2">
        <v>0.79200000000000004</v>
      </c>
      <c r="N43" s="2">
        <v>14.38</v>
      </c>
      <c r="O43" s="2">
        <v>28.76</v>
      </c>
      <c r="P43" s="2">
        <f t="shared" si="1"/>
        <v>43.14</v>
      </c>
      <c r="Q43" s="2">
        <v>0.94</v>
      </c>
      <c r="R43" s="2">
        <v>2.2200000000000002</v>
      </c>
      <c r="S43" s="2">
        <f t="shared" si="2"/>
        <v>3.16</v>
      </c>
      <c r="T43" s="2">
        <v>107.96</v>
      </c>
      <c r="V43" s="2">
        <v>31.42</v>
      </c>
      <c r="W43" s="2">
        <v>1.74</v>
      </c>
      <c r="X43" s="2">
        <v>-0.1</v>
      </c>
      <c r="Z43">
        <v>356.71076501317037</v>
      </c>
      <c r="AA43">
        <v>356.71076501317037</v>
      </c>
      <c r="AB43">
        <v>356.71076501317037</v>
      </c>
      <c r="AC43">
        <v>1.7428711943227473</v>
      </c>
      <c r="AE43">
        <f>S43/P43</f>
        <v>7.3249884098284659E-2</v>
      </c>
      <c r="AF43" s="15">
        <f t="shared" si="3"/>
        <v>73.249884098284653</v>
      </c>
      <c r="AG43">
        <f>Q43/N43</f>
        <v>6.5368567454798326E-2</v>
      </c>
      <c r="AH43">
        <f>R43/O43</f>
        <v>7.7190542420027819E-2</v>
      </c>
      <c r="AI43">
        <f>O43/P43</f>
        <v>0.66666666666666674</v>
      </c>
      <c r="AJ43">
        <f>R43/S43</f>
        <v>0.70253164556962033</v>
      </c>
    </row>
    <row r="44" spans="1:36" x14ac:dyDescent="0.2">
      <c r="A44" s="2">
        <v>42</v>
      </c>
      <c r="B44" s="2">
        <v>1</v>
      </c>
      <c r="C44" s="2">
        <v>26</v>
      </c>
      <c r="D44" s="5">
        <v>30</v>
      </c>
      <c r="E44" s="6">
        <v>2</v>
      </c>
      <c r="F44" s="7">
        <v>26.536925287356325</v>
      </c>
      <c r="G44" s="7">
        <v>12.462713379310346</v>
      </c>
      <c r="H44" s="2">
        <v>14</v>
      </c>
      <c r="I44" s="2">
        <v>34</v>
      </c>
      <c r="J44" s="2">
        <v>25.2</v>
      </c>
      <c r="K44" s="2">
        <v>22.6</v>
      </c>
      <c r="L44" s="2">
        <f t="shared" si="4"/>
        <v>28.95</v>
      </c>
      <c r="M44" s="2">
        <v>0.80500000000000005</v>
      </c>
      <c r="N44" s="2">
        <v>20.02</v>
      </c>
      <c r="O44" s="2">
        <v>34.82</v>
      </c>
      <c r="P44" s="2">
        <f t="shared" si="1"/>
        <v>54.84</v>
      </c>
      <c r="Q44" s="2">
        <v>1.36</v>
      </c>
      <c r="R44" s="2">
        <v>2.82</v>
      </c>
      <c r="S44" s="2">
        <f t="shared" si="2"/>
        <v>4.18</v>
      </c>
      <c r="T44" s="2">
        <v>107.36</v>
      </c>
      <c r="V44" s="2">
        <v>32.33</v>
      </c>
      <c r="W44" s="2">
        <v>0.08</v>
      </c>
      <c r="X44" s="2">
        <v>2.5499999999999998</v>
      </c>
      <c r="Z44">
        <v>448.2028684706296</v>
      </c>
      <c r="AA44">
        <v>88.202868470629582</v>
      </c>
      <c r="AB44">
        <v>448.2028684706296</v>
      </c>
      <c r="AC44">
        <v>2.5512545933324646</v>
      </c>
      <c r="AE44">
        <f>S44/P44</f>
        <v>7.6221735959153894E-2</v>
      </c>
      <c r="AF44" s="15">
        <f t="shared" si="3"/>
        <v>76.221735959153889</v>
      </c>
      <c r="AG44">
        <f>Q44/N44</f>
        <v>6.7932067932067935E-2</v>
      </c>
      <c r="AH44">
        <f>R44/O44</f>
        <v>8.0987937966685811E-2</v>
      </c>
      <c r="AI44">
        <f>O44/P44</f>
        <v>0.6349380014587892</v>
      </c>
      <c r="AJ44">
        <f>R44/S44</f>
        <v>0.67464114832535882</v>
      </c>
    </row>
    <row r="45" spans="1:36" x14ac:dyDescent="0.2">
      <c r="A45" s="2">
        <v>43</v>
      </c>
      <c r="B45" s="2">
        <v>1</v>
      </c>
      <c r="C45" s="2">
        <v>26</v>
      </c>
      <c r="D45" s="5">
        <v>30</v>
      </c>
      <c r="E45" s="6">
        <v>3</v>
      </c>
      <c r="F45" s="7">
        <v>26.536925287356325</v>
      </c>
      <c r="G45" s="7">
        <v>12.462713379310346</v>
      </c>
      <c r="H45" s="2">
        <v>12</v>
      </c>
      <c r="I45" s="2">
        <v>31</v>
      </c>
      <c r="J45" s="2">
        <v>23.3</v>
      </c>
      <c r="K45" s="2">
        <v>13.7</v>
      </c>
      <c r="L45" s="2">
        <f t="shared" si="4"/>
        <v>24.75</v>
      </c>
      <c r="M45" s="2">
        <v>0.80900000000000005</v>
      </c>
      <c r="N45" s="2">
        <v>11.26</v>
      </c>
      <c r="O45" s="2">
        <v>25.68</v>
      </c>
      <c r="P45" s="2">
        <f t="shared" si="1"/>
        <v>36.94</v>
      </c>
      <c r="Q45" s="2">
        <v>0.71</v>
      </c>
      <c r="R45" s="2">
        <v>1.99</v>
      </c>
      <c r="S45" s="2">
        <f t="shared" si="2"/>
        <v>2.7</v>
      </c>
      <c r="T45" s="2">
        <v>118.45</v>
      </c>
      <c r="V45" s="2">
        <v>32.69</v>
      </c>
      <c r="W45" s="2">
        <v>-1.38</v>
      </c>
      <c r="X45" s="2">
        <v>4.84</v>
      </c>
      <c r="Z45">
        <v>105.91429415981914</v>
      </c>
      <c r="AA45">
        <v>105.91429415981914</v>
      </c>
      <c r="AB45">
        <f>Z45+360</f>
        <v>465.91429415981912</v>
      </c>
      <c r="AC45">
        <v>5.0328918128646478</v>
      </c>
      <c r="AE45">
        <f>S45/P45</f>
        <v>7.3091499729290757E-2</v>
      </c>
      <c r="AF45" s="15">
        <f t="shared" si="3"/>
        <v>73.09149972929076</v>
      </c>
      <c r="AG45">
        <f>Q45/N45</f>
        <v>6.3055062166962703E-2</v>
      </c>
      <c r="AH45">
        <f>R45/O45</f>
        <v>7.7492211838006225E-2</v>
      </c>
      <c r="AI45">
        <f>O45/P45</f>
        <v>0.69518137520303203</v>
      </c>
      <c r="AJ45">
        <f>R45/S45</f>
        <v>0.73703703703703694</v>
      </c>
    </row>
    <row r="46" spans="1:36" x14ac:dyDescent="0.2">
      <c r="A46" s="2">
        <v>44</v>
      </c>
      <c r="B46" s="2">
        <v>1</v>
      </c>
      <c r="C46" s="2">
        <v>26</v>
      </c>
      <c r="D46" s="5">
        <v>30</v>
      </c>
      <c r="E46" s="6">
        <v>4</v>
      </c>
      <c r="F46" s="7">
        <v>26.536925287356325</v>
      </c>
      <c r="G46" s="7">
        <v>12.462713379310346</v>
      </c>
      <c r="H46" s="2">
        <v>14</v>
      </c>
      <c r="I46" s="2">
        <v>31.2</v>
      </c>
      <c r="J46" s="2">
        <v>21</v>
      </c>
      <c r="K46" s="2">
        <v>19.600000000000001</v>
      </c>
      <c r="L46" s="2">
        <f t="shared" si="4"/>
        <v>25.75</v>
      </c>
      <c r="M46" s="2">
        <v>0.81699999999999995</v>
      </c>
      <c r="N46" s="2">
        <v>16.690000000000001</v>
      </c>
      <c r="O46" s="2">
        <v>34.29</v>
      </c>
      <c r="P46" s="2">
        <f t="shared" si="1"/>
        <v>50.980000000000004</v>
      </c>
      <c r="Q46" s="2">
        <v>1.1499999999999999</v>
      </c>
      <c r="R46" s="2">
        <v>2.74</v>
      </c>
      <c r="S46" s="2">
        <f t="shared" si="2"/>
        <v>3.89</v>
      </c>
      <c r="T46" s="2">
        <v>110.11</v>
      </c>
      <c r="U46" t="s">
        <v>31</v>
      </c>
      <c r="V46" s="2">
        <v>30.28</v>
      </c>
      <c r="W46" s="2">
        <v>1.35</v>
      </c>
      <c r="X46" s="2">
        <v>0.21</v>
      </c>
      <c r="Z46">
        <v>368.84179388423144</v>
      </c>
      <c r="AA46">
        <v>8.8417938842314179</v>
      </c>
      <c r="AB46">
        <v>368.84179388423144</v>
      </c>
      <c r="AC46">
        <v>1.366235704408284</v>
      </c>
      <c r="AE46">
        <f>S46/P46</f>
        <v>7.6304433111023931E-2</v>
      </c>
      <c r="AF46" s="15">
        <f t="shared" si="3"/>
        <v>76.304433111023926</v>
      </c>
      <c r="AG46">
        <f>Q46/N46</f>
        <v>6.8903535050928694E-2</v>
      </c>
      <c r="AH46">
        <f>R46/O46</f>
        <v>7.9906678331875189E-2</v>
      </c>
      <c r="AI46">
        <f>O46/P46</f>
        <v>0.67261671243624943</v>
      </c>
      <c r="AJ46">
        <f>R46/S46</f>
        <v>0.70437017994858619</v>
      </c>
    </row>
    <row r="47" spans="1:36" x14ac:dyDescent="0.2">
      <c r="A47" s="2">
        <v>45</v>
      </c>
      <c r="B47" s="2">
        <v>1</v>
      </c>
      <c r="C47" s="2">
        <v>26</v>
      </c>
      <c r="D47" s="5">
        <v>30</v>
      </c>
      <c r="E47" s="6">
        <v>5</v>
      </c>
      <c r="F47" s="7">
        <v>26.536925287356325</v>
      </c>
      <c r="G47" s="7">
        <v>12.462713379310346</v>
      </c>
      <c r="H47" s="2">
        <v>14</v>
      </c>
      <c r="I47" s="2">
        <v>33.1</v>
      </c>
      <c r="J47" s="2">
        <v>23</v>
      </c>
      <c r="K47" s="2">
        <v>18.2</v>
      </c>
      <c r="L47" s="2">
        <f t="shared" si="4"/>
        <v>26.85</v>
      </c>
      <c r="M47" s="2">
        <v>0.80200000000000005</v>
      </c>
      <c r="N47" s="2">
        <v>14.71</v>
      </c>
      <c r="O47" s="2">
        <v>29.88</v>
      </c>
      <c r="P47" s="2">
        <f t="shared" si="1"/>
        <v>44.59</v>
      </c>
      <c r="Q47" s="2">
        <v>0.95</v>
      </c>
      <c r="R47" s="2">
        <v>2.37</v>
      </c>
      <c r="S47" s="2">
        <f t="shared" si="2"/>
        <v>3.3200000000000003</v>
      </c>
      <c r="T47" s="2">
        <v>110.68</v>
      </c>
      <c r="U47" t="s">
        <v>31</v>
      </c>
      <c r="V47" s="2">
        <v>34.31</v>
      </c>
      <c r="W47" s="2">
        <v>-2.87</v>
      </c>
      <c r="X47" s="2">
        <v>5.45</v>
      </c>
      <c r="Z47">
        <v>117.77168326996322</v>
      </c>
      <c r="AA47">
        <v>117.77168326996322</v>
      </c>
      <c r="AB47">
        <f t="shared" ref="AB47:AB63" si="7">Z47+360</f>
        <v>477.77168326996321</v>
      </c>
      <c r="AC47">
        <v>6.1594967326884751</v>
      </c>
      <c r="AE47">
        <f>S47/P47</f>
        <v>7.445615608880915E-2</v>
      </c>
      <c r="AF47" s="15">
        <f t="shared" si="3"/>
        <v>74.456156088809152</v>
      </c>
      <c r="AG47">
        <f>Q47/N47</f>
        <v>6.4581917063222291E-2</v>
      </c>
      <c r="AH47">
        <f>R47/O47</f>
        <v>7.9317269076305222E-2</v>
      </c>
      <c r="AI47">
        <f>O47/P47</f>
        <v>0.67010540479928227</v>
      </c>
      <c r="AJ47">
        <f>R47/S47</f>
        <v>0.71385542168674698</v>
      </c>
    </row>
    <row r="48" spans="1:36" x14ac:dyDescent="0.2">
      <c r="A48" s="2">
        <v>46</v>
      </c>
      <c r="B48" s="2">
        <v>1</v>
      </c>
      <c r="C48" s="2">
        <v>26</v>
      </c>
      <c r="D48" s="5">
        <v>30</v>
      </c>
      <c r="E48" s="6">
        <v>6</v>
      </c>
      <c r="F48" s="7">
        <v>26.536925287356325</v>
      </c>
      <c r="G48" s="7">
        <v>12.462713379310346</v>
      </c>
      <c r="H48" s="2">
        <v>15</v>
      </c>
      <c r="I48" s="2">
        <v>35.9</v>
      </c>
      <c r="J48" s="2">
        <v>32</v>
      </c>
      <c r="K48" s="2">
        <v>23.2</v>
      </c>
      <c r="L48" s="2">
        <f t="shared" si="4"/>
        <v>31.75</v>
      </c>
      <c r="M48" s="2"/>
      <c r="N48" s="2">
        <v>22.22</v>
      </c>
      <c r="O48" s="2">
        <v>47.84</v>
      </c>
      <c r="P48" s="2">
        <f t="shared" si="1"/>
        <v>70.06</v>
      </c>
      <c r="Q48" s="2">
        <v>1.49</v>
      </c>
      <c r="R48" s="2">
        <v>3.75</v>
      </c>
      <c r="S48" s="2">
        <f t="shared" si="2"/>
        <v>5.24</v>
      </c>
      <c r="T48" s="2">
        <v>106.8</v>
      </c>
      <c r="V48" s="2">
        <v>34.01</v>
      </c>
      <c r="W48" s="2">
        <v>-2.4</v>
      </c>
      <c r="X48" s="2">
        <v>6.11</v>
      </c>
      <c r="Z48">
        <v>111.44499529259562</v>
      </c>
      <c r="AA48">
        <v>111.44499529259562</v>
      </c>
      <c r="AB48">
        <f t="shared" si="7"/>
        <v>471.44499529259565</v>
      </c>
      <c r="AC48">
        <v>6.5644573271520326</v>
      </c>
      <c r="AE48">
        <f>S48/P48</f>
        <v>7.4793034541821291E-2</v>
      </c>
      <c r="AF48" s="15">
        <f t="shared" si="3"/>
        <v>74.793034541821285</v>
      </c>
      <c r="AG48">
        <f>Q48/N48</f>
        <v>6.7056705670567054E-2</v>
      </c>
      <c r="AH48">
        <f>R48/O48</f>
        <v>7.838628762541805E-2</v>
      </c>
      <c r="AI48">
        <f>O48/P48</f>
        <v>0.68284327719097915</v>
      </c>
      <c r="AJ48">
        <f>R48/S48</f>
        <v>0.71564885496183206</v>
      </c>
    </row>
    <row r="49" spans="1:36" x14ac:dyDescent="0.2">
      <c r="A49" s="2">
        <v>47</v>
      </c>
      <c r="B49" s="2">
        <v>1</v>
      </c>
      <c r="C49" s="2">
        <v>26</v>
      </c>
      <c r="D49" s="5">
        <v>30</v>
      </c>
      <c r="E49" s="6">
        <v>7</v>
      </c>
      <c r="F49" s="7">
        <v>26.536925287356325</v>
      </c>
      <c r="G49" s="7">
        <v>12.462713379310346</v>
      </c>
      <c r="H49" s="2">
        <v>13</v>
      </c>
      <c r="I49" s="2">
        <v>34.9</v>
      </c>
      <c r="J49" s="2">
        <v>25.3</v>
      </c>
      <c r="K49" s="2">
        <v>24.5</v>
      </c>
      <c r="L49" s="2">
        <f t="shared" si="4"/>
        <v>29.9</v>
      </c>
      <c r="M49" s="2"/>
      <c r="N49" s="2">
        <v>20.22</v>
      </c>
      <c r="O49" s="2">
        <v>42.92</v>
      </c>
      <c r="P49" s="2">
        <f t="shared" si="1"/>
        <v>63.14</v>
      </c>
      <c r="Q49" s="2">
        <v>1.3</v>
      </c>
      <c r="R49" s="2">
        <v>3.21</v>
      </c>
      <c r="S49" s="2">
        <f t="shared" si="2"/>
        <v>4.51</v>
      </c>
      <c r="T49" s="2">
        <v>74.02</v>
      </c>
      <c r="V49" s="2">
        <v>31.9</v>
      </c>
      <c r="W49" s="2">
        <v>-1.28</v>
      </c>
      <c r="X49" s="2">
        <v>3.04</v>
      </c>
      <c r="Z49">
        <v>112.83381124168395</v>
      </c>
      <c r="AA49">
        <v>112.83381124168395</v>
      </c>
      <c r="AB49">
        <f t="shared" si="7"/>
        <v>472.83381124168397</v>
      </c>
      <c r="AC49">
        <v>3.2984845004941286</v>
      </c>
      <c r="AE49">
        <f>S49/P49</f>
        <v>7.1428571428571425E-2</v>
      </c>
      <c r="AF49" s="15">
        <f t="shared" si="3"/>
        <v>71.428571428571431</v>
      </c>
      <c r="AG49">
        <f>Q49/N49</f>
        <v>6.4292779426310592E-2</v>
      </c>
      <c r="AH49">
        <f>R49/O49</f>
        <v>7.4790307548928237E-2</v>
      </c>
      <c r="AI49">
        <f>O49/P49</f>
        <v>0.67975926512511875</v>
      </c>
      <c r="AJ49">
        <f>R49/S49</f>
        <v>0.7117516629711752</v>
      </c>
    </row>
    <row r="50" spans="1:36" x14ac:dyDescent="0.2">
      <c r="A50" s="2">
        <v>48</v>
      </c>
      <c r="B50" s="2">
        <v>1</v>
      </c>
      <c r="C50" s="2">
        <v>26</v>
      </c>
      <c r="D50" s="5">
        <v>30</v>
      </c>
      <c r="E50" s="6">
        <v>8</v>
      </c>
      <c r="F50" s="7">
        <v>26.536925287356325</v>
      </c>
      <c r="G50" s="7">
        <v>12.462713379310346</v>
      </c>
      <c r="H50" s="2">
        <v>14</v>
      </c>
      <c r="I50" s="2">
        <v>40.299999999999997</v>
      </c>
      <c r="J50" s="2">
        <v>27.9</v>
      </c>
      <c r="K50" s="2">
        <v>18.100000000000001</v>
      </c>
      <c r="L50" s="2">
        <f t="shared" si="4"/>
        <v>31.65</v>
      </c>
      <c r="M50" s="2"/>
      <c r="N50" s="2">
        <v>17.41</v>
      </c>
      <c r="O50" s="2">
        <v>29.84</v>
      </c>
      <c r="P50" s="2">
        <f t="shared" si="1"/>
        <v>47.25</v>
      </c>
      <c r="Q50" s="2">
        <v>1.1399999999999999</v>
      </c>
      <c r="R50" s="2">
        <v>2.2999999999999998</v>
      </c>
      <c r="S50" s="2">
        <f t="shared" si="2"/>
        <v>3.4399999999999995</v>
      </c>
      <c r="T50" s="2">
        <v>86.7</v>
      </c>
      <c r="V50" s="2">
        <v>30.82</v>
      </c>
      <c r="W50" s="2">
        <v>-0.25</v>
      </c>
      <c r="X50" s="2">
        <v>2.33</v>
      </c>
      <c r="Z50">
        <v>96.124382198142513</v>
      </c>
      <c r="AA50">
        <v>96.124382198142513</v>
      </c>
      <c r="AB50">
        <f t="shared" si="7"/>
        <v>456.12438219814248</v>
      </c>
      <c r="AC50">
        <v>2.3433736364481019</v>
      </c>
      <c r="AE50">
        <f>S50/P50</f>
        <v>7.2804232804232788E-2</v>
      </c>
      <c r="AF50" s="15">
        <f t="shared" si="3"/>
        <v>72.804232804232782</v>
      </c>
      <c r="AG50">
        <f>Q50/N50</f>
        <v>6.547960941987363E-2</v>
      </c>
      <c r="AH50">
        <f>R50/O50</f>
        <v>7.7077747989276135E-2</v>
      </c>
      <c r="AI50">
        <f>O50/P50</f>
        <v>0.6315343915343915</v>
      </c>
      <c r="AJ50">
        <f>R50/S50</f>
        <v>0.66860465116279078</v>
      </c>
    </row>
    <row r="51" spans="1:36" x14ac:dyDescent="0.2">
      <c r="A51" s="2">
        <v>49</v>
      </c>
      <c r="B51" s="2">
        <v>1</v>
      </c>
      <c r="C51" s="2">
        <v>26</v>
      </c>
      <c r="D51" s="5">
        <v>30</v>
      </c>
      <c r="E51" s="6">
        <v>9</v>
      </c>
      <c r="F51" s="7">
        <v>26.536925287356325</v>
      </c>
      <c r="G51" s="7">
        <v>12.462713379310346</v>
      </c>
      <c r="H51" s="2">
        <v>16</v>
      </c>
      <c r="I51" s="2">
        <v>36.4</v>
      </c>
      <c r="J51" s="2">
        <v>28.3</v>
      </c>
      <c r="K51" s="2">
        <v>19.399999999999999</v>
      </c>
      <c r="L51" s="2">
        <f t="shared" si="4"/>
        <v>30.125</v>
      </c>
      <c r="M51" s="2"/>
      <c r="N51" s="2">
        <v>18.850000000000001</v>
      </c>
      <c r="O51" s="2">
        <v>41.17</v>
      </c>
      <c r="P51" s="2">
        <f t="shared" si="1"/>
        <v>60.02</v>
      </c>
      <c r="Q51" s="2">
        <v>1.22</v>
      </c>
      <c r="R51" s="2">
        <v>3.28</v>
      </c>
      <c r="S51" s="2">
        <f t="shared" si="2"/>
        <v>4.5</v>
      </c>
      <c r="T51" s="2">
        <v>167.59</v>
      </c>
      <c r="V51" s="2">
        <v>31.45</v>
      </c>
      <c r="W51" s="2">
        <v>-0.05</v>
      </c>
      <c r="X51" s="2">
        <v>2.11</v>
      </c>
      <c r="Z51">
        <v>91.357673128849953</v>
      </c>
      <c r="AA51">
        <v>91.357673128849953</v>
      </c>
      <c r="AB51">
        <f t="shared" si="7"/>
        <v>451.35767312884997</v>
      </c>
      <c r="AC51">
        <v>2.1105923339195565</v>
      </c>
      <c r="AE51">
        <f>S51/P51</f>
        <v>7.4975008330556481E-2</v>
      </c>
      <c r="AF51" s="15">
        <f t="shared" si="3"/>
        <v>74.975008330556477</v>
      </c>
      <c r="AG51">
        <f>Q51/N51</f>
        <v>6.4721485411140575E-2</v>
      </c>
      <c r="AH51">
        <f>R51/O51</f>
        <v>7.9669662375516148E-2</v>
      </c>
      <c r="AI51">
        <f>O51/P51</f>
        <v>0.68593802065978005</v>
      </c>
      <c r="AJ51">
        <f>R51/S51</f>
        <v>0.72888888888888881</v>
      </c>
    </row>
    <row r="52" spans="1:36" x14ac:dyDescent="0.2">
      <c r="A52" s="2">
        <v>50</v>
      </c>
      <c r="B52" s="2">
        <v>1</v>
      </c>
      <c r="C52" s="2">
        <v>26</v>
      </c>
      <c r="D52" s="5">
        <v>30</v>
      </c>
      <c r="E52" s="6">
        <v>10</v>
      </c>
      <c r="F52" s="7">
        <v>26.536925287356325</v>
      </c>
      <c r="G52" s="7">
        <v>12.462713379310346</v>
      </c>
      <c r="H52" s="2">
        <v>16</v>
      </c>
      <c r="I52" s="2">
        <v>39</v>
      </c>
      <c r="J52" s="2">
        <v>25</v>
      </c>
      <c r="K52" s="2">
        <v>17.5</v>
      </c>
      <c r="L52" s="2">
        <f t="shared" si="4"/>
        <v>30.125</v>
      </c>
      <c r="M52" s="2"/>
      <c r="N52" s="2">
        <v>16.91</v>
      </c>
      <c r="O52" s="2">
        <v>37.01</v>
      </c>
      <c r="P52" s="2">
        <f t="shared" si="1"/>
        <v>53.92</v>
      </c>
      <c r="Q52" s="2">
        <v>1.1499999999999999</v>
      </c>
      <c r="R52" s="2">
        <v>2.78</v>
      </c>
      <c r="S52" s="2">
        <f t="shared" si="2"/>
        <v>3.9299999999999997</v>
      </c>
      <c r="T52" s="2">
        <v>147.56</v>
      </c>
      <c r="V52" s="2">
        <v>32.36</v>
      </c>
      <c r="W52" s="2">
        <v>-3.25</v>
      </c>
      <c r="X52" s="2">
        <v>5.31</v>
      </c>
      <c r="Z52">
        <v>121.46896708152124</v>
      </c>
      <c r="AA52">
        <v>121.46896708152124</v>
      </c>
      <c r="AB52">
        <f t="shared" si="7"/>
        <v>481.46896708152121</v>
      </c>
      <c r="AC52">
        <v>6.2256405292949575</v>
      </c>
      <c r="AE52">
        <f>S52/P52</f>
        <v>7.2885756676557861E-2</v>
      </c>
      <c r="AF52" s="15">
        <f t="shared" si="3"/>
        <v>72.885756676557861</v>
      </c>
      <c r="AG52">
        <f>Q52/N52</f>
        <v>6.8007096392667055E-2</v>
      </c>
      <c r="AH52">
        <f>R52/O52</f>
        <v>7.5114833828694952E-2</v>
      </c>
      <c r="AI52">
        <f>O52/P52</f>
        <v>0.68638724035608301</v>
      </c>
      <c r="AJ52">
        <f>R52/S52</f>
        <v>0.70737913486005088</v>
      </c>
    </row>
    <row r="53" spans="1:36" x14ac:dyDescent="0.2">
      <c r="A53" s="2">
        <v>51</v>
      </c>
      <c r="B53" s="2">
        <v>1</v>
      </c>
      <c r="C53" s="2">
        <v>26</v>
      </c>
      <c r="D53" s="5">
        <v>50</v>
      </c>
      <c r="E53" s="6">
        <v>1</v>
      </c>
      <c r="F53" s="7">
        <v>26.536925287356325</v>
      </c>
      <c r="G53" s="7">
        <v>8.2354423034482771</v>
      </c>
      <c r="H53" s="2">
        <v>9</v>
      </c>
      <c r="I53" s="2">
        <v>29</v>
      </c>
      <c r="J53" s="2">
        <v>20.9</v>
      </c>
      <c r="K53" s="2">
        <v>17</v>
      </c>
      <c r="L53" s="2">
        <f t="shared" si="4"/>
        <v>23.975000000000001</v>
      </c>
      <c r="M53" s="2">
        <v>0.73199999999999998</v>
      </c>
      <c r="N53" s="2">
        <v>8.27</v>
      </c>
      <c r="O53" s="2">
        <v>15.5</v>
      </c>
      <c r="P53" s="2">
        <f t="shared" si="1"/>
        <v>23.77</v>
      </c>
      <c r="Q53" s="2">
        <v>0.49</v>
      </c>
      <c r="R53" s="2">
        <v>1.1200000000000001</v>
      </c>
      <c r="S53" s="2">
        <f t="shared" si="2"/>
        <v>1.61</v>
      </c>
      <c r="T53" s="2">
        <v>97.13</v>
      </c>
      <c r="V53" s="2">
        <v>33</v>
      </c>
      <c r="W53" s="2">
        <v>-1.59</v>
      </c>
      <c r="X53" s="2">
        <v>4.78</v>
      </c>
      <c r="Z53">
        <v>108.39914904280432</v>
      </c>
      <c r="AA53">
        <v>108.39914904280432</v>
      </c>
      <c r="AB53">
        <f t="shared" si="7"/>
        <v>468.39914904280431</v>
      </c>
      <c r="AC53">
        <v>5.0375093052023239</v>
      </c>
      <c r="AE53">
        <f>S53/P53</f>
        <v>6.7732435843500222E-2</v>
      </c>
      <c r="AF53" s="15">
        <f t="shared" si="3"/>
        <v>67.732435843500227</v>
      </c>
      <c r="AG53">
        <f>Q53/N53</f>
        <v>5.9250302297460707E-2</v>
      </c>
      <c r="AH53">
        <f>R53/O53</f>
        <v>7.2258064516129039E-2</v>
      </c>
      <c r="AI53">
        <f>O53/P53</f>
        <v>0.65208245687841815</v>
      </c>
      <c r="AJ53">
        <f>R53/S53</f>
        <v>0.69565217391304346</v>
      </c>
    </row>
    <row r="54" spans="1:36" x14ac:dyDescent="0.2">
      <c r="A54" s="2">
        <v>52</v>
      </c>
      <c r="B54" s="2">
        <v>1</v>
      </c>
      <c r="C54" s="2">
        <v>26</v>
      </c>
      <c r="D54" s="5">
        <v>50</v>
      </c>
      <c r="E54" s="6">
        <v>2</v>
      </c>
      <c r="F54" s="7">
        <v>26.536925287356325</v>
      </c>
      <c r="G54" s="7">
        <v>8.2354423034482771</v>
      </c>
      <c r="H54" s="2">
        <v>12</v>
      </c>
      <c r="I54" s="2">
        <v>31.9</v>
      </c>
      <c r="J54" s="2">
        <v>21.4</v>
      </c>
      <c r="K54" s="2">
        <v>18.5</v>
      </c>
      <c r="L54" s="2">
        <f t="shared" si="4"/>
        <v>25.924999999999997</v>
      </c>
      <c r="M54" s="2">
        <v>0.79400000000000004</v>
      </c>
      <c r="N54" s="2">
        <v>13.5</v>
      </c>
      <c r="O54" s="2">
        <v>26.98</v>
      </c>
      <c r="P54" s="2">
        <f t="shared" si="1"/>
        <v>40.480000000000004</v>
      </c>
      <c r="Q54" s="2">
        <v>0.82</v>
      </c>
      <c r="R54" s="2">
        <v>1.97</v>
      </c>
      <c r="S54" s="2">
        <f t="shared" si="2"/>
        <v>2.79</v>
      </c>
      <c r="T54" s="2">
        <v>141.65</v>
      </c>
      <c r="V54" s="2">
        <v>34.11</v>
      </c>
      <c r="W54" s="2">
        <v>-2.35</v>
      </c>
      <c r="X54" s="2">
        <v>6.32</v>
      </c>
      <c r="Z54">
        <v>110.39708107379745</v>
      </c>
      <c r="AA54">
        <v>110.39708107379745</v>
      </c>
      <c r="AB54">
        <f t="shared" si="7"/>
        <v>470.39708107379744</v>
      </c>
      <c r="AC54">
        <v>6.7427664945480652</v>
      </c>
      <c r="AE54">
        <f>S54/P54</f>
        <v>6.8922924901185761E-2</v>
      </c>
      <c r="AF54" s="15">
        <f t="shared" si="3"/>
        <v>68.922924901185766</v>
      </c>
      <c r="AG54">
        <f>Q54/N54</f>
        <v>6.0740740740740734E-2</v>
      </c>
      <c r="AH54">
        <f>R54/O54</f>
        <v>7.3017049666419573E-2</v>
      </c>
      <c r="AI54">
        <f>O54/P54</f>
        <v>0.66650197628458496</v>
      </c>
      <c r="AJ54">
        <f>R54/S54</f>
        <v>0.70609318996415771</v>
      </c>
    </row>
    <row r="55" spans="1:36" x14ac:dyDescent="0.2">
      <c r="A55" s="2">
        <v>53</v>
      </c>
      <c r="B55" s="2">
        <v>1</v>
      </c>
      <c r="C55" s="2">
        <v>26</v>
      </c>
      <c r="D55" s="5">
        <v>50</v>
      </c>
      <c r="E55" s="6">
        <v>3</v>
      </c>
      <c r="F55" s="7">
        <v>26.536925287356325</v>
      </c>
      <c r="G55" s="7">
        <v>8.2354423034482771</v>
      </c>
      <c r="H55" s="2">
        <v>10</v>
      </c>
      <c r="I55" s="2">
        <v>34.799999999999997</v>
      </c>
      <c r="J55" s="2">
        <v>16.3</v>
      </c>
      <c r="K55" s="2">
        <v>16.7</v>
      </c>
      <c r="L55" s="2">
        <f t="shared" si="4"/>
        <v>25.65</v>
      </c>
      <c r="M55" s="2">
        <v>0.79200000000000004</v>
      </c>
      <c r="N55" s="2">
        <v>9.8000000000000007</v>
      </c>
      <c r="O55" s="2">
        <v>16.600000000000001</v>
      </c>
      <c r="P55" s="2">
        <f t="shared" si="1"/>
        <v>26.400000000000002</v>
      </c>
      <c r="Q55" s="2">
        <v>0.63</v>
      </c>
      <c r="R55" s="2">
        <v>1.24</v>
      </c>
      <c r="S55" s="2">
        <f t="shared" si="2"/>
        <v>1.87</v>
      </c>
      <c r="T55" s="2">
        <v>147.30000000000001</v>
      </c>
      <c r="V55" s="2">
        <v>32.299999999999997</v>
      </c>
      <c r="W55" s="2">
        <v>-2.0099999999999998</v>
      </c>
      <c r="X55" s="2">
        <v>5.45</v>
      </c>
      <c r="Z55">
        <v>110.24450759569673</v>
      </c>
      <c r="AA55">
        <v>110.24450759569673</v>
      </c>
      <c r="AB55">
        <f t="shared" si="7"/>
        <v>470.24450759569675</v>
      </c>
      <c r="AC55">
        <v>5.8088380938015476</v>
      </c>
      <c r="AE55">
        <f>S55/P55</f>
        <v>7.0833333333333331E-2</v>
      </c>
      <c r="AF55" s="15">
        <f t="shared" si="3"/>
        <v>70.833333333333329</v>
      </c>
      <c r="AG55">
        <f>Q55/N55</f>
        <v>6.4285714285714279E-2</v>
      </c>
      <c r="AH55">
        <f>R55/O55</f>
        <v>7.4698795180722879E-2</v>
      </c>
      <c r="AI55">
        <f>O55/P55</f>
        <v>0.62878787878787878</v>
      </c>
      <c r="AJ55">
        <f>R55/S55</f>
        <v>0.66310160427807485</v>
      </c>
    </row>
    <row r="56" spans="1:36" x14ac:dyDescent="0.2">
      <c r="A56" s="2">
        <v>54</v>
      </c>
      <c r="B56" s="2">
        <v>1</v>
      </c>
      <c r="C56" s="2">
        <v>26</v>
      </c>
      <c r="D56" s="5">
        <v>50</v>
      </c>
      <c r="E56" s="6">
        <v>4</v>
      </c>
      <c r="F56" s="7">
        <v>26.536925287356325</v>
      </c>
      <c r="G56" s="7">
        <v>8.2354423034482771</v>
      </c>
      <c r="H56" s="2">
        <v>12</v>
      </c>
      <c r="I56" s="2">
        <v>36.200000000000003</v>
      </c>
      <c r="J56" s="2">
        <v>21.1</v>
      </c>
      <c r="K56" s="2">
        <v>20.3</v>
      </c>
      <c r="L56" s="2">
        <f t="shared" si="4"/>
        <v>28.450000000000003</v>
      </c>
      <c r="M56" s="2">
        <v>0.76900000000000002</v>
      </c>
      <c r="N56" s="2">
        <v>12.18</v>
      </c>
      <c r="O56" s="2">
        <v>27.13</v>
      </c>
      <c r="P56" s="2">
        <f t="shared" si="1"/>
        <v>39.31</v>
      </c>
      <c r="Q56" s="2">
        <v>0.8</v>
      </c>
      <c r="R56" s="2">
        <v>2</v>
      </c>
      <c r="S56" s="2">
        <f t="shared" si="2"/>
        <v>2.8</v>
      </c>
      <c r="T56" s="2">
        <v>112.28</v>
      </c>
      <c r="V56" s="2">
        <v>32.909999999999997</v>
      </c>
      <c r="W56" s="2">
        <v>-1.29</v>
      </c>
      <c r="X56" s="2">
        <v>5.62</v>
      </c>
      <c r="Z56">
        <v>102.92776702157599</v>
      </c>
      <c r="AA56">
        <v>102.92776702157599</v>
      </c>
      <c r="AB56">
        <f t="shared" si="7"/>
        <v>462.92776702157596</v>
      </c>
      <c r="AC56">
        <v>5.7661512293730208</v>
      </c>
      <c r="AE56">
        <f>S56/P56</f>
        <v>7.1228694988552527E-2</v>
      </c>
      <c r="AF56" s="15">
        <f t="shared" si="3"/>
        <v>71.228694988552533</v>
      </c>
      <c r="AG56">
        <f>Q56/N56</f>
        <v>6.5681444991789822E-2</v>
      </c>
      <c r="AH56">
        <f>R56/O56</f>
        <v>7.3719130114264661E-2</v>
      </c>
      <c r="AI56">
        <f>O56/P56</f>
        <v>0.69015517679979643</v>
      </c>
      <c r="AJ56">
        <f>R56/S56</f>
        <v>0.7142857142857143</v>
      </c>
    </row>
    <row r="57" spans="1:36" x14ac:dyDescent="0.2">
      <c r="A57" s="2">
        <v>55</v>
      </c>
      <c r="B57" s="2">
        <v>1</v>
      </c>
      <c r="C57" s="2">
        <v>26</v>
      </c>
      <c r="D57" s="5">
        <v>50</v>
      </c>
      <c r="E57" s="6">
        <v>5</v>
      </c>
      <c r="F57" s="7">
        <v>26.536925287356325</v>
      </c>
      <c r="G57" s="7">
        <v>8.2354423034482771</v>
      </c>
      <c r="H57" s="2">
        <v>11</v>
      </c>
      <c r="I57" s="2">
        <v>31.5</v>
      </c>
      <c r="J57" s="2">
        <v>26.4</v>
      </c>
      <c r="K57" s="2">
        <v>18.2</v>
      </c>
      <c r="L57" s="2">
        <f t="shared" si="4"/>
        <v>26.9</v>
      </c>
      <c r="M57" s="2">
        <v>0.80300000000000005</v>
      </c>
      <c r="N57" s="2">
        <v>8.64</v>
      </c>
      <c r="O57" s="2">
        <v>18.95</v>
      </c>
      <c r="P57" s="2">
        <f t="shared" si="1"/>
        <v>27.59</v>
      </c>
      <c r="Q57" s="2">
        <v>0.53</v>
      </c>
      <c r="R57" s="2">
        <v>1.35</v>
      </c>
      <c r="S57" s="2">
        <f t="shared" si="2"/>
        <v>1.8800000000000001</v>
      </c>
      <c r="T57" s="2">
        <v>130.80000000000001</v>
      </c>
      <c r="V57" s="2">
        <v>34.54</v>
      </c>
      <c r="W57" s="2">
        <v>-3.61</v>
      </c>
      <c r="X57" s="2">
        <v>8.7100000000000009</v>
      </c>
      <c r="Z57">
        <v>112.51250857680425</v>
      </c>
      <c r="AA57">
        <v>112.51250857680425</v>
      </c>
      <c r="AB57">
        <f t="shared" si="7"/>
        <v>472.51250857680424</v>
      </c>
      <c r="AC57">
        <v>9.4284781380666107</v>
      </c>
      <c r="AE57">
        <f>S57/P57</f>
        <v>6.8140630663283797E-2</v>
      </c>
      <c r="AF57" s="15">
        <f t="shared" si="3"/>
        <v>68.140630663283801</v>
      </c>
      <c r="AG57">
        <f>Q57/N57</f>
        <v>6.1342592592592594E-2</v>
      </c>
      <c r="AH57">
        <f>R57/O57</f>
        <v>7.1240105540897103E-2</v>
      </c>
      <c r="AI57">
        <f>O57/P57</f>
        <v>0.68684305907937659</v>
      </c>
      <c r="AJ57">
        <f>R57/S57</f>
        <v>0.71808510638297873</v>
      </c>
    </row>
    <row r="58" spans="1:36" x14ac:dyDescent="0.2">
      <c r="A58" s="2">
        <v>56</v>
      </c>
      <c r="B58" s="2">
        <v>1</v>
      </c>
      <c r="C58" s="2">
        <v>26</v>
      </c>
      <c r="D58" s="5">
        <v>50</v>
      </c>
      <c r="E58" s="6">
        <v>6</v>
      </c>
      <c r="F58" s="7">
        <v>26.536925287356325</v>
      </c>
      <c r="G58" s="7">
        <v>8.2354423034482771</v>
      </c>
      <c r="H58" s="2">
        <v>13</v>
      </c>
      <c r="I58" s="2">
        <v>35.4</v>
      </c>
      <c r="J58" s="2">
        <v>26.1</v>
      </c>
      <c r="K58" s="2">
        <v>20.5</v>
      </c>
      <c r="L58" s="2">
        <f t="shared" si="4"/>
        <v>29.35</v>
      </c>
      <c r="M58" s="2"/>
      <c r="N58" s="2">
        <v>13.44</v>
      </c>
      <c r="O58" s="2">
        <v>24.94</v>
      </c>
      <c r="P58" s="2">
        <f t="shared" si="1"/>
        <v>38.380000000000003</v>
      </c>
      <c r="Q58" s="2">
        <v>0.82</v>
      </c>
      <c r="R58" s="2">
        <v>1.87</v>
      </c>
      <c r="S58" s="2">
        <f t="shared" si="2"/>
        <v>2.69</v>
      </c>
      <c r="T58" s="2">
        <v>116.57</v>
      </c>
      <c r="U58" t="s">
        <v>31</v>
      </c>
      <c r="V58" s="2">
        <v>32.26</v>
      </c>
      <c r="W58" s="2">
        <v>-1.1200000000000001</v>
      </c>
      <c r="X58" s="2">
        <v>4.66</v>
      </c>
      <c r="Z58">
        <v>103.51451164290074</v>
      </c>
      <c r="AA58">
        <v>103.51451164290074</v>
      </c>
      <c r="AB58">
        <f t="shared" si="7"/>
        <v>463.51451164290074</v>
      </c>
      <c r="AC58">
        <v>4.7927027865287037</v>
      </c>
      <c r="AE58">
        <f>S58/P58</f>
        <v>7.008858780614903E-2</v>
      </c>
      <c r="AF58" s="15">
        <f t="shared" si="3"/>
        <v>70.088587806149036</v>
      </c>
      <c r="AG58">
        <f>Q58/N58</f>
        <v>6.101190476190476E-2</v>
      </c>
      <c r="AH58">
        <f>R58/O58</f>
        <v>7.4979951884522861E-2</v>
      </c>
      <c r="AI58">
        <f>O58/P58</f>
        <v>0.64981761334028143</v>
      </c>
      <c r="AJ58">
        <f>R58/S58</f>
        <v>0.69516728624535318</v>
      </c>
    </row>
    <row r="59" spans="1:36" x14ac:dyDescent="0.2">
      <c r="A59" s="2">
        <v>57</v>
      </c>
      <c r="B59" s="2">
        <v>1</v>
      </c>
      <c r="C59" s="2">
        <v>26</v>
      </c>
      <c r="D59" s="5">
        <v>50</v>
      </c>
      <c r="E59" s="6">
        <v>7</v>
      </c>
      <c r="F59" s="7">
        <v>26.536925287356325</v>
      </c>
      <c r="G59" s="7">
        <v>8.2354423034482771</v>
      </c>
      <c r="H59" s="2">
        <v>12</v>
      </c>
      <c r="I59" s="2">
        <v>30.4</v>
      </c>
      <c r="J59" s="2">
        <v>17</v>
      </c>
      <c r="K59" s="2">
        <v>15.7</v>
      </c>
      <c r="L59" s="2">
        <f t="shared" si="4"/>
        <v>23.375</v>
      </c>
      <c r="M59" s="2"/>
      <c r="N59" s="2">
        <v>10.84</v>
      </c>
      <c r="O59" s="2">
        <v>23.72</v>
      </c>
      <c r="P59" s="2">
        <f t="shared" si="1"/>
        <v>34.56</v>
      </c>
      <c r="Q59" s="2">
        <v>0.68</v>
      </c>
      <c r="R59" s="2">
        <v>1.66</v>
      </c>
      <c r="S59" s="2">
        <f t="shared" si="2"/>
        <v>2.34</v>
      </c>
      <c r="T59" s="2">
        <v>148.88999999999999</v>
      </c>
      <c r="V59" s="2">
        <v>32.700000000000003</v>
      </c>
      <c r="W59" s="2">
        <v>-0.16</v>
      </c>
      <c r="X59" s="2">
        <v>3.16</v>
      </c>
      <c r="Z59">
        <v>92.898780479821696</v>
      </c>
      <c r="AA59">
        <v>92.898780479821696</v>
      </c>
      <c r="AB59">
        <f t="shared" si="7"/>
        <v>452.89878047982171</v>
      </c>
      <c r="AC59">
        <v>3.1640480400904161</v>
      </c>
      <c r="AE59">
        <f>S59/P59</f>
        <v>6.7708333333333329E-2</v>
      </c>
      <c r="AF59" s="15">
        <f t="shared" si="3"/>
        <v>67.708333333333329</v>
      </c>
      <c r="AG59">
        <f>Q59/N59</f>
        <v>6.2730627306273073E-2</v>
      </c>
      <c r="AH59">
        <f>R59/O59</f>
        <v>6.9983136593591899E-2</v>
      </c>
      <c r="AI59">
        <f>O59/P59</f>
        <v>0.68634259259259256</v>
      </c>
      <c r="AJ59">
        <f>R59/S59</f>
        <v>0.70940170940170943</v>
      </c>
    </row>
    <row r="60" spans="1:36" x14ac:dyDescent="0.2">
      <c r="A60" s="2">
        <v>58</v>
      </c>
      <c r="B60" s="2">
        <v>1</v>
      </c>
      <c r="C60" s="2">
        <v>26</v>
      </c>
      <c r="D60" s="5">
        <v>50</v>
      </c>
      <c r="E60" s="6">
        <v>8</v>
      </c>
      <c r="F60" s="7">
        <v>26.536925287356325</v>
      </c>
      <c r="G60" s="7">
        <v>8.2354423034482771</v>
      </c>
      <c r="H60" s="2">
        <v>10</v>
      </c>
      <c r="I60" s="2">
        <v>33.200000000000003</v>
      </c>
      <c r="J60" s="2">
        <v>18.3</v>
      </c>
      <c r="K60" s="2">
        <v>15.5</v>
      </c>
      <c r="L60" s="2">
        <f t="shared" si="4"/>
        <v>25.05</v>
      </c>
      <c r="M60" s="2"/>
      <c r="N60" s="2">
        <v>8.1999999999999993</v>
      </c>
      <c r="O60" s="2">
        <v>16.420000000000002</v>
      </c>
      <c r="P60" s="2">
        <f t="shared" si="1"/>
        <v>24.62</v>
      </c>
      <c r="Q60" s="2">
        <v>0.52</v>
      </c>
      <c r="R60" s="2">
        <v>1.3</v>
      </c>
      <c r="S60" s="2">
        <f t="shared" si="2"/>
        <v>1.82</v>
      </c>
      <c r="T60" s="2">
        <v>117.25</v>
      </c>
      <c r="V60" s="2">
        <v>32.590000000000003</v>
      </c>
      <c r="W60" s="2">
        <v>-0.64</v>
      </c>
      <c r="X60" s="2">
        <v>4.29</v>
      </c>
      <c r="Z60">
        <v>98.485234570355345</v>
      </c>
      <c r="AA60">
        <v>98.485234570355345</v>
      </c>
      <c r="AB60">
        <f t="shared" si="7"/>
        <v>458.48523457035537</v>
      </c>
      <c r="AC60">
        <v>4.337476224718702</v>
      </c>
      <c r="AE60">
        <f>S60/P60</f>
        <v>7.3923639317627951E-2</v>
      </c>
      <c r="AF60" s="15">
        <f t="shared" si="3"/>
        <v>73.923639317627945</v>
      </c>
      <c r="AG60">
        <f>Q60/N60</f>
        <v>6.3414634146341464E-2</v>
      </c>
      <c r="AH60">
        <f>R60/O60</f>
        <v>7.9171741778319121E-2</v>
      </c>
      <c r="AI60">
        <f>O60/P60</f>
        <v>0.6669374492282697</v>
      </c>
      <c r="AJ60">
        <f>R60/S60</f>
        <v>0.7142857142857143</v>
      </c>
    </row>
    <row r="61" spans="1:36" x14ac:dyDescent="0.2">
      <c r="A61" s="2">
        <v>59</v>
      </c>
      <c r="B61" s="2">
        <v>1</v>
      </c>
      <c r="C61" s="2">
        <v>26</v>
      </c>
      <c r="D61" s="5">
        <v>50</v>
      </c>
      <c r="E61" s="6">
        <v>9</v>
      </c>
      <c r="F61" s="7">
        <v>26.536925287356325</v>
      </c>
      <c r="G61" s="7">
        <v>8.2354423034482771</v>
      </c>
      <c r="H61" s="2">
        <v>10</v>
      </c>
      <c r="I61" s="2">
        <v>33.4</v>
      </c>
      <c r="J61" s="2">
        <v>17.100000000000001</v>
      </c>
      <c r="K61" s="2">
        <v>19.899999999999999</v>
      </c>
      <c r="L61" s="2">
        <f t="shared" si="4"/>
        <v>25.95</v>
      </c>
      <c r="M61" s="2"/>
      <c r="N61" s="2">
        <v>9.6999999999999993</v>
      </c>
      <c r="O61" s="2">
        <v>16.86</v>
      </c>
      <c r="P61" s="2">
        <f t="shared" si="1"/>
        <v>26.56</v>
      </c>
      <c r="Q61" s="2">
        <v>0.6</v>
      </c>
      <c r="R61" s="2">
        <v>1.26</v>
      </c>
      <c r="S61" s="2">
        <f t="shared" si="2"/>
        <v>1.8599999999999999</v>
      </c>
      <c r="T61" s="2">
        <v>113.9</v>
      </c>
      <c r="V61" s="2">
        <v>33.75</v>
      </c>
      <c r="W61" s="2">
        <v>-0.92</v>
      </c>
      <c r="X61" s="2">
        <v>4.8099999999999996</v>
      </c>
      <c r="Z61">
        <v>100.82826618890333</v>
      </c>
      <c r="AA61">
        <v>100.82826618890333</v>
      </c>
      <c r="AB61">
        <f t="shared" si="7"/>
        <v>460.82826618890334</v>
      </c>
      <c r="AC61">
        <v>4.8971930735881752</v>
      </c>
      <c r="AE61">
        <f>S61/P61</f>
        <v>7.0030120481927707E-2</v>
      </c>
      <c r="AF61" s="15">
        <f t="shared" si="3"/>
        <v>70.03012048192771</v>
      </c>
      <c r="AG61">
        <f>Q61/N61</f>
        <v>6.1855670103092786E-2</v>
      </c>
      <c r="AH61">
        <f>R61/O61</f>
        <v>7.4733096085409262E-2</v>
      </c>
      <c r="AI61">
        <f>O61/P61</f>
        <v>0.63478915662650603</v>
      </c>
      <c r="AJ61">
        <f>R61/S61</f>
        <v>0.67741935483870974</v>
      </c>
    </row>
    <row r="62" spans="1:36" x14ac:dyDescent="0.2">
      <c r="A62" s="2">
        <v>60</v>
      </c>
      <c r="B62" s="2">
        <v>1</v>
      </c>
      <c r="C62" s="2">
        <v>26</v>
      </c>
      <c r="D62" s="5">
        <v>50</v>
      </c>
      <c r="E62" s="6">
        <v>10</v>
      </c>
      <c r="F62" s="7">
        <v>26.536925287356325</v>
      </c>
      <c r="G62" s="7">
        <v>8.2354423034482771</v>
      </c>
      <c r="H62" s="2">
        <v>11</v>
      </c>
      <c r="I62" s="2">
        <v>30.4</v>
      </c>
      <c r="J62" s="2">
        <v>27.6</v>
      </c>
      <c r="K62" s="2">
        <v>16.899999999999999</v>
      </c>
      <c r="L62" s="2">
        <f t="shared" si="4"/>
        <v>26.324999999999999</v>
      </c>
      <c r="M62" s="2"/>
      <c r="N62" s="2">
        <v>12.75</v>
      </c>
      <c r="O62" s="2">
        <v>25.09</v>
      </c>
      <c r="P62" s="2">
        <f t="shared" si="1"/>
        <v>37.840000000000003</v>
      </c>
      <c r="Q62" s="2">
        <v>0.79</v>
      </c>
      <c r="R62" s="2">
        <v>1.87</v>
      </c>
      <c r="S62" s="2">
        <f t="shared" si="2"/>
        <v>2.66</v>
      </c>
      <c r="T62" s="2">
        <v>91.47</v>
      </c>
      <c r="V62" s="2">
        <v>34.83</v>
      </c>
      <c r="W62" s="2">
        <v>-4.28</v>
      </c>
      <c r="X62" s="2">
        <v>8.19</v>
      </c>
      <c r="Z62">
        <v>117.59119771654164</v>
      </c>
      <c r="AA62">
        <v>117.59119771654164</v>
      </c>
      <c r="AB62">
        <f t="shared" si="7"/>
        <v>477.59119771654161</v>
      </c>
      <c r="AC62">
        <v>9.2409144569138828</v>
      </c>
      <c r="AE62">
        <f>S62/P62</f>
        <v>7.0295983086680752E-2</v>
      </c>
      <c r="AF62" s="15">
        <f t="shared" si="3"/>
        <v>70.295983086680749</v>
      </c>
      <c r="AG62">
        <f>Q62/N62</f>
        <v>6.1960784313725495E-2</v>
      </c>
      <c r="AH62">
        <f>R62/O62</f>
        <v>7.4531685930649669E-2</v>
      </c>
      <c r="AI62">
        <f>O62/P62</f>
        <v>0.66305496828752641</v>
      </c>
      <c r="AJ62">
        <f>R62/S62</f>
        <v>0.70300751879699253</v>
      </c>
    </row>
    <row r="63" spans="1:36" x14ac:dyDescent="0.2">
      <c r="A63" s="2">
        <v>61</v>
      </c>
      <c r="B63" s="2">
        <v>1</v>
      </c>
      <c r="C63" s="2">
        <v>29</v>
      </c>
      <c r="D63" s="5">
        <v>0</v>
      </c>
      <c r="E63" s="6">
        <v>1</v>
      </c>
      <c r="F63" s="7">
        <v>28.6358908045977</v>
      </c>
      <c r="G63" s="7">
        <v>18.023892579310345</v>
      </c>
      <c r="H63" s="2">
        <v>17</v>
      </c>
      <c r="I63" s="2">
        <v>35.799999999999997</v>
      </c>
      <c r="J63" s="2">
        <v>33.1</v>
      </c>
      <c r="K63" s="2">
        <v>29.2</v>
      </c>
      <c r="L63" s="2">
        <f t="shared" si="4"/>
        <v>33.474999999999994</v>
      </c>
      <c r="M63" s="2">
        <v>0.80800000000000005</v>
      </c>
      <c r="N63" s="2">
        <v>32</v>
      </c>
      <c r="O63" s="2">
        <v>67.48</v>
      </c>
      <c r="P63" s="2">
        <f t="shared" si="1"/>
        <v>99.48</v>
      </c>
      <c r="Q63" s="2">
        <v>2.2799999999999998</v>
      </c>
      <c r="R63" s="2">
        <v>5.79</v>
      </c>
      <c r="S63" s="2">
        <f t="shared" si="2"/>
        <v>8.07</v>
      </c>
      <c r="T63" s="2">
        <v>183.87</v>
      </c>
      <c r="U63" t="s">
        <v>47</v>
      </c>
      <c r="V63" s="2">
        <v>34.369999999999997</v>
      </c>
      <c r="W63" s="2">
        <v>-3.87</v>
      </c>
      <c r="X63" s="2">
        <v>6.26</v>
      </c>
      <c r="Z63">
        <v>121.72494322649146</v>
      </c>
      <c r="AA63">
        <v>121.72494322649146</v>
      </c>
      <c r="AB63">
        <f t="shared" si="7"/>
        <v>481.72494322649146</v>
      </c>
      <c r="AC63">
        <v>7.359653524453444</v>
      </c>
      <c r="AE63">
        <f>S63/P63</f>
        <v>8.1121833534378768E-2</v>
      </c>
      <c r="AF63" s="15">
        <f t="shared" si="3"/>
        <v>81.121833534378766</v>
      </c>
      <c r="AG63">
        <f>Q63/N63</f>
        <v>7.1249999999999994E-2</v>
      </c>
      <c r="AH63">
        <f>R63/O63</f>
        <v>8.5803200948429165E-2</v>
      </c>
      <c r="AI63">
        <f>O63/P63</f>
        <v>0.67832730197024527</v>
      </c>
      <c r="AJ63">
        <f>R63/S63</f>
        <v>0.71747211895910779</v>
      </c>
    </row>
    <row r="64" spans="1:36" x14ac:dyDescent="0.2">
      <c r="A64" s="2">
        <v>62</v>
      </c>
      <c r="B64" s="2">
        <v>1</v>
      </c>
      <c r="C64" s="2">
        <v>29</v>
      </c>
      <c r="D64" s="5">
        <v>0</v>
      </c>
      <c r="E64" s="6">
        <v>2</v>
      </c>
      <c r="F64" s="7">
        <v>28.6358908045977</v>
      </c>
      <c r="G64" s="7">
        <v>18.023892579310345</v>
      </c>
      <c r="H64" s="2">
        <v>15</v>
      </c>
      <c r="I64" s="2">
        <v>31.4</v>
      </c>
      <c r="J64" s="2">
        <v>29.4</v>
      </c>
      <c r="K64" s="2">
        <v>26.2</v>
      </c>
      <c r="L64" s="2">
        <f t="shared" si="4"/>
        <v>29.599999999999998</v>
      </c>
      <c r="M64" s="2">
        <v>0.81299999999999994</v>
      </c>
      <c r="N64" s="2">
        <v>22.61</v>
      </c>
      <c r="O64" s="2">
        <v>48.01</v>
      </c>
      <c r="P64" s="2">
        <f t="shared" si="1"/>
        <v>70.62</v>
      </c>
      <c r="Q64" s="2">
        <v>1.55</v>
      </c>
      <c r="R64" s="2">
        <v>3.62</v>
      </c>
      <c r="S64" s="2">
        <f t="shared" si="2"/>
        <v>5.17</v>
      </c>
      <c r="T64" s="2">
        <v>140.96</v>
      </c>
      <c r="U64" t="s">
        <v>47</v>
      </c>
      <c r="V64" s="2">
        <v>30.44</v>
      </c>
      <c r="W64" s="2">
        <v>1.1599999999999999</v>
      </c>
      <c r="X64" s="2">
        <v>0.41</v>
      </c>
      <c r="Z64">
        <v>379.46582148879423</v>
      </c>
      <c r="AA64">
        <v>19.465821488794212</v>
      </c>
      <c r="AB64">
        <v>379.46582148879423</v>
      </c>
      <c r="AC64">
        <v>1.2303251602726817</v>
      </c>
      <c r="AE64">
        <f>S64/P64</f>
        <v>7.3208722741433016E-2</v>
      </c>
      <c r="AF64" s="15">
        <f t="shared" si="3"/>
        <v>73.208722741433021</v>
      </c>
      <c r="AG64">
        <f>Q64/N64</f>
        <v>6.8553737284387448E-2</v>
      </c>
      <c r="AH64">
        <f>R64/O64</f>
        <v>7.5400958133722149E-2</v>
      </c>
      <c r="AI64">
        <f>O64/P64</f>
        <v>0.67983574058340401</v>
      </c>
      <c r="AJ64">
        <f>R64/S64</f>
        <v>0.700193423597679</v>
      </c>
    </row>
    <row r="65" spans="1:36" x14ac:dyDescent="0.2">
      <c r="A65" s="2">
        <v>63</v>
      </c>
      <c r="B65" s="2">
        <v>1</v>
      </c>
      <c r="C65" s="2">
        <v>29</v>
      </c>
      <c r="D65" s="5">
        <v>0</v>
      </c>
      <c r="E65" s="6">
        <v>3</v>
      </c>
      <c r="F65" s="7">
        <v>28.6358908045977</v>
      </c>
      <c r="G65" s="7">
        <v>18.023892579310345</v>
      </c>
      <c r="H65" s="2">
        <v>18</v>
      </c>
      <c r="I65" s="2">
        <v>36.700000000000003</v>
      </c>
      <c r="J65" s="2">
        <v>30.9</v>
      </c>
      <c r="K65" s="2">
        <v>22.6</v>
      </c>
      <c r="L65" s="2">
        <f t="shared" si="4"/>
        <v>31.725000000000001</v>
      </c>
      <c r="M65" s="2">
        <v>0.80600000000000005</v>
      </c>
      <c r="N65" s="2">
        <v>32.85</v>
      </c>
      <c r="O65" s="2">
        <v>64.53</v>
      </c>
      <c r="P65" s="2">
        <f t="shared" si="1"/>
        <v>97.38</v>
      </c>
      <c r="Q65" s="2">
        <v>2.31</v>
      </c>
      <c r="R65" s="2">
        <v>4.93</v>
      </c>
      <c r="S65" s="2">
        <f t="shared" si="2"/>
        <v>7.24</v>
      </c>
      <c r="T65" s="2">
        <v>133.05000000000001</v>
      </c>
      <c r="U65" t="s">
        <v>47</v>
      </c>
      <c r="V65" s="2">
        <v>30.32</v>
      </c>
      <c r="W65" s="2">
        <v>0.85</v>
      </c>
      <c r="X65" s="2">
        <v>0.37</v>
      </c>
      <c r="Z65">
        <v>383.52315401309306</v>
      </c>
      <c r="AA65">
        <v>23.523154013093041</v>
      </c>
      <c r="AB65">
        <v>383.52315401309306</v>
      </c>
      <c r="AC65">
        <v>0.92703829478614308</v>
      </c>
      <c r="AE65">
        <f>S65/P65</f>
        <v>7.4347915383035534E-2</v>
      </c>
      <c r="AF65" s="15">
        <f t="shared" si="3"/>
        <v>74.347915383035541</v>
      </c>
      <c r="AG65">
        <f>Q65/N65</f>
        <v>7.031963470319634E-2</v>
      </c>
      <c r="AH65">
        <f>R65/O65</f>
        <v>7.6398574306524095E-2</v>
      </c>
      <c r="AI65">
        <f>O65/P65</f>
        <v>0.66266173752310542</v>
      </c>
      <c r="AJ65">
        <f>R65/S65</f>
        <v>0.68093922651933692</v>
      </c>
    </row>
    <row r="66" spans="1:36" x14ac:dyDescent="0.2">
      <c r="A66" s="2">
        <v>64</v>
      </c>
      <c r="B66" s="2">
        <v>1</v>
      </c>
      <c r="C66" s="2">
        <v>29</v>
      </c>
      <c r="D66" s="5">
        <v>0</v>
      </c>
      <c r="E66" s="6">
        <v>4</v>
      </c>
      <c r="F66" s="7">
        <v>28.6358908045977</v>
      </c>
      <c r="G66" s="7">
        <v>18.023892579310345</v>
      </c>
      <c r="H66" s="2">
        <v>16</v>
      </c>
      <c r="I66" s="2">
        <v>36.4</v>
      </c>
      <c r="J66" s="2">
        <v>27.6</v>
      </c>
      <c r="K66" s="2">
        <v>25</v>
      </c>
      <c r="L66" s="2">
        <f t="shared" si="4"/>
        <v>31.35</v>
      </c>
      <c r="M66" s="2">
        <v>0.78100000000000003</v>
      </c>
      <c r="N66" s="2">
        <v>20.309999999999999</v>
      </c>
      <c r="O66" s="2">
        <v>43.61</v>
      </c>
      <c r="P66" s="2">
        <f t="shared" si="1"/>
        <v>63.92</v>
      </c>
      <c r="Q66" s="2">
        <v>1.46</v>
      </c>
      <c r="R66" s="2">
        <v>3.36</v>
      </c>
      <c r="S66" s="2">
        <f t="shared" si="2"/>
        <v>4.82</v>
      </c>
      <c r="T66" s="2">
        <v>111.2</v>
      </c>
      <c r="U66" t="s">
        <v>47</v>
      </c>
      <c r="V66" s="2">
        <v>30.75</v>
      </c>
      <c r="W66" s="2">
        <v>0.65</v>
      </c>
      <c r="X66" s="2">
        <v>1.87</v>
      </c>
      <c r="Z66">
        <v>430.83271096182398</v>
      </c>
      <c r="AA66">
        <v>70.832710961823949</v>
      </c>
      <c r="AB66">
        <v>430.83271096182398</v>
      </c>
      <c r="AC66">
        <v>1.9797474586421371</v>
      </c>
      <c r="AE66">
        <f>S66/P66</f>
        <v>7.5406758448060079E-2</v>
      </c>
      <c r="AF66" s="15">
        <f t="shared" si="3"/>
        <v>75.406758448060074</v>
      </c>
      <c r="AG66">
        <f>Q66/N66</f>
        <v>7.1885770556376169E-2</v>
      </c>
      <c r="AH66">
        <f>R66/O66</f>
        <v>7.7046548956661312E-2</v>
      </c>
      <c r="AI66">
        <f>O66/P66</f>
        <v>0.68225907384230289</v>
      </c>
      <c r="AJ66">
        <f>R66/S66</f>
        <v>0.69709543568464727</v>
      </c>
    </row>
    <row r="67" spans="1:36" x14ac:dyDescent="0.2">
      <c r="A67" s="2">
        <v>65</v>
      </c>
      <c r="B67" s="2">
        <v>1</v>
      </c>
      <c r="C67" s="2">
        <v>29</v>
      </c>
      <c r="D67" s="5">
        <v>0</v>
      </c>
      <c r="E67" s="6">
        <v>5</v>
      </c>
      <c r="F67" s="7">
        <v>28.6358908045977</v>
      </c>
      <c r="G67" s="7">
        <v>18.023892579310345</v>
      </c>
      <c r="H67" s="2">
        <v>18</v>
      </c>
      <c r="I67" s="2">
        <v>40.4</v>
      </c>
      <c r="J67" s="2">
        <v>28.9</v>
      </c>
      <c r="K67" s="2">
        <v>20.7</v>
      </c>
      <c r="L67" s="2">
        <f t="shared" si="4"/>
        <v>32.599999999999994</v>
      </c>
      <c r="M67" s="2">
        <v>0.82</v>
      </c>
      <c r="N67" s="2">
        <v>27.6</v>
      </c>
      <c r="O67" s="2">
        <v>59.52</v>
      </c>
      <c r="P67" s="2">
        <f t="shared" si="1"/>
        <v>87.12</v>
      </c>
      <c r="Q67" s="2">
        <v>1.91</v>
      </c>
      <c r="R67" s="2">
        <v>4.45</v>
      </c>
      <c r="S67" s="2">
        <f t="shared" si="2"/>
        <v>6.36</v>
      </c>
      <c r="T67" s="2">
        <v>103.19</v>
      </c>
      <c r="U67" t="s">
        <v>47</v>
      </c>
      <c r="V67" s="2">
        <v>30.3</v>
      </c>
      <c r="W67" s="2">
        <v>-2.85</v>
      </c>
      <c r="X67" s="2">
        <v>5.09</v>
      </c>
      <c r="Z67">
        <v>119.24554060077213</v>
      </c>
      <c r="AA67">
        <v>119.24554060077213</v>
      </c>
      <c r="AB67">
        <f>AA67+360</f>
        <v>479.24554060077213</v>
      </c>
      <c r="AC67">
        <v>5.8335752330796247</v>
      </c>
      <c r="AE67">
        <f>S67/P67</f>
        <v>7.3002754820936641E-2</v>
      </c>
      <c r="AF67" s="15">
        <f t="shared" si="3"/>
        <v>73.002754820936644</v>
      </c>
      <c r="AG67">
        <f>Q67/N67</f>
        <v>6.9202898550724631E-2</v>
      </c>
      <c r="AH67">
        <f>R67/O67</f>
        <v>7.4764784946236562E-2</v>
      </c>
      <c r="AI67">
        <f>O67/P67</f>
        <v>0.6831955922865014</v>
      </c>
      <c r="AJ67">
        <f>R67/S67</f>
        <v>0.69968553459119498</v>
      </c>
    </row>
    <row r="68" spans="1:36" x14ac:dyDescent="0.2">
      <c r="A68" s="2">
        <v>66</v>
      </c>
      <c r="B68" s="2">
        <v>1</v>
      </c>
      <c r="C68" s="2">
        <v>29</v>
      </c>
      <c r="D68" s="5">
        <v>0</v>
      </c>
      <c r="E68" s="6">
        <v>6</v>
      </c>
      <c r="F68" s="7">
        <v>28.6358908045977</v>
      </c>
      <c r="G68" s="7">
        <v>18.023892579310345</v>
      </c>
      <c r="H68" s="2">
        <v>18</v>
      </c>
      <c r="I68" s="2">
        <v>46.2</v>
      </c>
      <c r="J68" s="2">
        <v>28</v>
      </c>
      <c r="K68" s="2">
        <v>25.8</v>
      </c>
      <c r="L68" s="2">
        <f t="shared" si="4"/>
        <v>36.549999999999997</v>
      </c>
      <c r="M68" s="2"/>
      <c r="N68" s="2">
        <v>38.43</v>
      </c>
      <c r="O68" s="2">
        <v>81.36</v>
      </c>
      <c r="P68" s="2">
        <f t="shared" ref="P68:P131" si="8">N68+O68</f>
        <v>119.78999999999999</v>
      </c>
      <c r="Q68" s="2">
        <v>2.77</v>
      </c>
      <c r="R68" s="2">
        <v>6.25</v>
      </c>
      <c r="S68" s="2">
        <f t="shared" ref="S68:S131" si="9">Q68+R68</f>
        <v>9.02</v>
      </c>
      <c r="T68" s="2">
        <v>149.21</v>
      </c>
      <c r="U68" t="s">
        <v>47</v>
      </c>
      <c r="V68" s="2">
        <v>32.22</v>
      </c>
      <c r="W68" s="2">
        <v>-1.72</v>
      </c>
      <c r="X68" s="2">
        <v>3.96</v>
      </c>
      <c r="Z68">
        <v>113.47755545050532</v>
      </c>
      <c r="AA68">
        <v>113.47755545050532</v>
      </c>
      <c r="AB68">
        <f t="shared" ref="AB68:AB131" si="10">AA68+360</f>
        <v>473.47755545050529</v>
      </c>
      <c r="AC68">
        <v>4.3174066289845809</v>
      </c>
      <c r="AE68">
        <f>S68/P68</f>
        <v>7.5298438934802578E-2</v>
      </c>
      <c r="AF68" s="15">
        <f t="shared" ref="AF68:AF131" si="11">AE68*1000</f>
        <v>75.298438934802576</v>
      </c>
      <c r="AG68">
        <f>Q68/N68</f>
        <v>7.2079104865990118E-2</v>
      </c>
      <c r="AH68">
        <f>R68/O68</f>
        <v>7.6819075712881019E-2</v>
      </c>
      <c r="AI68">
        <f>O68/P68</f>
        <v>0.67918858001502636</v>
      </c>
      <c r="AJ68">
        <f>R68/S68</f>
        <v>0.69290465631929055</v>
      </c>
    </row>
    <row r="69" spans="1:36" x14ac:dyDescent="0.2">
      <c r="A69" s="2">
        <v>67</v>
      </c>
      <c r="B69" s="2">
        <v>1</v>
      </c>
      <c r="C69" s="2">
        <v>29</v>
      </c>
      <c r="D69" s="5">
        <v>0</v>
      </c>
      <c r="E69" s="6">
        <v>7</v>
      </c>
      <c r="F69" s="7">
        <v>28.6358908045977</v>
      </c>
      <c r="G69" s="7">
        <v>18.023892579310345</v>
      </c>
      <c r="H69" s="2">
        <v>18</v>
      </c>
      <c r="I69" s="2">
        <v>30.1</v>
      </c>
      <c r="J69" s="2">
        <v>22.6</v>
      </c>
      <c r="K69" s="2">
        <v>21.2</v>
      </c>
      <c r="L69" s="2">
        <f t="shared" si="4"/>
        <v>26</v>
      </c>
      <c r="M69" s="2"/>
      <c r="N69" s="2">
        <v>33.630000000000003</v>
      </c>
      <c r="O69" s="2">
        <v>65.97</v>
      </c>
      <c r="P69" s="2">
        <f t="shared" si="8"/>
        <v>99.6</v>
      </c>
      <c r="Q69" s="2">
        <v>2.1800000000000002</v>
      </c>
      <c r="R69" s="2">
        <v>5.12</v>
      </c>
      <c r="S69" s="2">
        <f t="shared" si="9"/>
        <v>7.3000000000000007</v>
      </c>
      <c r="T69" s="2">
        <v>142.75</v>
      </c>
      <c r="V69" s="2">
        <v>31.47</v>
      </c>
      <c r="W69" s="2">
        <v>-1.32</v>
      </c>
      <c r="X69" s="2">
        <v>3.95</v>
      </c>
      <c r="Z69">
        <v>108.47862083070069</v>
      </c>
      <c r="AA69">
        <v>108.47862083070069</v>
      </c>
      <c r="AB69">
        <f t="shared" si="10"/>
        <v>468.47862083070072</v>
      </c>
      <c r="AC69">
        <v>4.1647208790025774</v>
      </c>
      <c r="AE69">
        <f>S69/P69</f>
        <v>7.3293172690763062E-2</v>
      </c>
      <c r="AF69" s="15">
        <f t="shared" si="11"/>
        <v>73.293172690763058</v>
      </c>
      <c r="AG69">
        <f>Q69/N69</f>
        <v>6.4823074635741898E-2</v>
      </c>
      <c r="AH69">
        <f>R69/O69</f>
        <v>7.7611035319084434E-2</v>
      </c>
      <c r="AI69">
        <f>O69/P69</f>
        <v>0.66234939759036149</v>
      </c>
      <c r="AJ69">
        <f>R69/S69</f>
        <v>0.70136986301369852</v>
      </c>
    </row>
    <row r="70" spans="1:36" x14ac:dyDescent="0.2">
      <c r="A70" s="2">
        <v>68</v>
      </c>
      <c r="B70" s="2">
        <v>1</v>
      </c>
      <c r="C70" s="2">
        <v>29</v>
      </c>
      <c r="D70" s="5">
        <v>0</v>
      </c>
      <c r="E70" s="6">
        <v>8</v>
      </c>
      <c r="F70" s="7">
        <v>28.6358908045977</v>
      </c>
      <c r="G70" s="7">
        <v>18.023892579310345</v>
      </c>
      <c r="H70" s="2">
        <v>16</v>
      </c>
      <c r="I70" s="2">
        <v>33.9</v>
      </c>
      <c r="J70" s="2">
        <v>24.7</v>
      </c>
      <c r="K70" s="2">
        <v>18.8</v>
      </c>
      <c r="L70" s="2">
        <f t="shared" si="4"/>
        <v>27.824999999999999</v>
      </c>
      <c r="M70" s="2"/>
      <c r="N70" s="2">
        <v>21.71</v>
      </c>
      <c r="O70" s="2">
        <v>40.840000000000003</v>
      </c>
      <c r="P70" s="2">
        <f t="shared" si="8"/>
        <v>62.550000000000004</v>
      </c>
      <c r="Q70" s="2">
        <v>1.48</v>
      </c>
      <c r="R70" s="2">
        <v>3.16</v>
      </c>
      <c r="S70" s="2">
        <f t="shared" si="9"/>
        <v>4.6400000000000006</v>
      </c>
      <c r="T70" s="2">
        <v>144.24</v>
      </c>
      <c r="U70" t="s">
        <v>47</v>
      </c>
      <c r="V70" s="2">
        <v>30.43</v>
      </c>
      <c r="W70" s="2">
        <v>0.3</v>
      </c>
      <c r="X70" s="2">
        <v>1.74</v>
      </c>
      <c r="Z70">
        <v>440.21740538500461</v>
      </c>
      <c r="AA70">
        <v>80.217405385004611</v>
      </c>
      <c r="AB70">
        <f t="shared" si="10"/>
        <v>440.21740538500461</v>
      </c>
      <c r="AC70">
        <v>1.7656726763474593</v>
      </c>
      <c r="AE70">
        <f>S70/P70</f>
        <v>7.4180655475619514E-2</v>
      </c>
      <c r="AF70" s="15">
        <f t="shared" si="11"/>
        <v>74.180655475619517</v>
      </c>
      <c r="AG70">
        <f>Q70/N70</f>
        <v>6.817134960847536E-2</v>
      </c>
      <c r="AH70">
        <f>R70/O70</f>
        <v>7.737512242899118E-2</v>
      </c>
      <c r="AI70">
        <f>O70/P70</f>
        <v>0.65291766586730615</v>
      </c>
      <c r="AJ70">
        <f>R70/S70</f>
        <v>0.68103448275862066</v>
      </c>
    </row>
    <row r="71" spans="1:36" x14ac:dyDescent="0.2">
      <c r="A71" s="2">
        <v>69</v>
      </c>
      <c r="B71" s="2">
        <v>1</v>
      </c>
      <c r="C71" s="2">
        <v>29</v>
      </c>
      <c r="D71" s="5">
        <v>0</v>
      </c>
      <c r="E71" s="6">
        <v>9</v>
      </c>
      <c r="F71" s="7">
        <v>28.6358908045977</v>
      </c>
      <c r="G71" s="7">
        <v>18.023892579310345</v>
      </c>
      <c r="H71" s="2">
        <v>17</v>
      </c>
      <c r="I71" s="2">
        <v>31.8</v>
      </c>
      <c r="J71" s="2">
        <v>22.9</v>
      </c>
      <c r="K71" s="2">
        <v>22.2</v>
      </c>
      <c r="L71" s="2">
        <f t="shared" si="4"/>
        <v>27.174999999999997</v>
      </c>
      <c r="M71" s="2"/>
      <c r="N71" s="2">
        <v>20.73</v>
      </c>
      <c r="O71" s="2">
        <v>36.130000000000003</v>
      </c>
      <c r="P71" s="2">
        <f t="shared" si="8"/>
        <v>56.86</v>
      </c>
      <c r="Q71" s="2">
        <v>1.45</v>
      </c>
      <c r="R71" s="2">
        <v>2.79</v>
      </c>
      <c r="S71" s="2">
        <f t="shared" si="9"/>
        <v>4.24</v>
      </c>
      <c r="T71" s="2">
        <v>126.91</v>
      </c>
      <c r="U71" t="s">
        <v>47</v>
      </c>
      <c r="V71" s="2">
        <v>34.65</v>
      </c>
      <c r="W71" s="2">
        <v>-3.81</v>
      </c>
      <c r="X71" s="2">
        <v>6.95</v>
      </c>
      <c r="Z71">
        <v>118.73175987829131</v>
      </c>
      <c r="AA71">
        <v>118.73175987829131</v>
      </c>
      <c r="AB71">
        <f t="shared" si="10"/>
        <v>478.73175987829131</v>
      </c>
      <c r="AC71">
        <v>7.9258185697125318</v>
      </c>
      <c r="AE71">
        <f>S71/P71</f>
        <v>7.4569117129792473E-2</v>
      </c>
      <c r="AF71" s="15">
        <f t="shared" si="11"/>
        <v>74.569117129792474</v>
      </c>
      <c r="AG71">
        <f>Q71/N71</f>
        <v>6.9946936806560542E-2</v>
      </c>
      <c r="AH71">
        <f>R71/O71</f>
        <v>7.72211458621644E-2</v>
      </c>
      <c r="AI71">
        <f>O71/P71</f>
        <v>0.63542033063665149</v>
      </c>
      <c r="AJ71">
        <f>R71/S71</f>
        <v>0.65801886792452824</v>
      </c>
    </row>
    <row r="72" spans="1:36" x14ac:dyDescent="0.2">
      <c r="A72" s="2">
        <v>70</v>
      </c>
      <c r="B72" s="2">
        <v>1</v>
      </c>
      <c r="C72" s="2">
        <v>29</v>
      </c>
      <c r="D72" s="5">
        <v>0</v>
      </c>
      <c r="E72" s="6">
        <v>10</v>
      </c>
      <c r="F72" s="7">
        <v>28.6358908045977</v>
      </c>
      <c r="G72" s="7">
        <v>18.023892579310345</v>
      </c>
      <c r="H72" s="2">
        <v>18</v>
      </c>
      <c r="I72" s="2">
        <v>39.799999999999997</v>
      </c>
      <c r="J72" s="2">
        <v>22.8</v>
      </c>
      <c r="K72" s="2">
        <v>17.899999999999999</v>
      </c>
      <c r="L72" s="2">
        <f t="shared" si="4"/>
        <v>30.074999999999999</v>
      </c>
      <c r="M72" s="2"/>
      <c r="N72" s="2">
        <v>27.44</v>
      </c>
      <c r="O72" s="2">
        <v>56.07</v>
      </c>
      <c r="P72" s="2">
        <f t="shared" si="8"/>
        <v>83.51</v>
      </c>
      <c r="Q72" s="2">
        <v>1.89</v>
      </c>
      <c r="R72" s="2">
        <v>4.17</v>
      </c>
      <c r="S72" s="2">
        <f t="shared" si="9"/>
        <v>6.06</v>
      </c>
      <c r="T72" s="2">
        <v>162.94</v>
      </c>
      <c r="U72" t="s">
        <v>47</v>
      </c>
      <c r="V72" s="2">
        <v>31.21</v>
      </c>
      <c r="W72" s="2">
        <v>0.04</v>
      </c>
      <c r="X72" s="2">
        <v>1.39</v>
      </c>
      <c r="Z72">
        <v>448.35144889098376</v>
      </c>
      <c r="AA72">
        <v>88.351448890983775</v>
      </c>
      <c r="AB72">
        <f t="shared" si="10"/>
        <v>448.35144889098376</v>
      </c>
      <c r="AC72">
        <v>1.3905754204644925</v>
      </c>
      <c r="AE72">
        <f>S72/P72</f>
        <v>7.2566159741348335E-2</v>
      </c>
      <c r="AF72" s="15">
        <f t="shared" si="11"/>
        <v>72.566159741348329</v>
      </c>
      <c r="AG72">
        <f>Q72/N72</f>
        <v>6.8877551020408156E-2</v>
      </c>
      <c r="AH72">
        <f>R72/O72</f>
        <v>7.4371321562332796E-2</v>
      </c>
      <c r="AI72">
        <f>O72/P72</f>
        <v>0.67141659681475274</v>
      </c>
      <c r="AJ72">
        <f>R72/S72</f>
        <v>0.68811881188118817</v>
      </c>
    </row>
    <row r="73" spans="1:36" x14ac:dyDescent="0.2">
      <c r="A73" s="2">
        <v>71</v>
      </c>
      <c r="B73" s="2">
        <v>1</v>
      </c>
      <c r="C73" s="2">
        <v>29</v>
      </c>
      <c r="D73" s="5">
        <v>30</v>
      </c>
      <c r="E73" s="6">
        <v>1</v>
      </c>
      <c r="F73" s="7">
        <v>28.6358908045977</v>
      </c>
      <c r="G73" s="7">
        <v>12.877630137931037</v>
      </c>
      <c r="H73" s="2">
        <v>16</v>
      </c>
      <c r="I73" s="2">
        <v>37.4</v>
      </c>
      <c r="J73" s="2">
        <v>30.2</v>
      </c>
      <c r="K73" s="2">
        <v>21.5</v>
      </c>
      <c r="L73" s="2">
        <f t="shared" si="4"/>
        <v>31.625</v>
      </c>
      <c r="M73" s="2">
        <v>0.81699999999999995</v>
      </c>
      <c r="N73" s="2">
        <v>22.5</v>
      </c>
      <c r="O73" s="2">
        <v>43.12</v>
      </c>
      <c r="P73" s="2">
        <f t="shared" si="8"/>
        <v>65.62</v>
      </c>
      <c r="Q73" s="2">
        <v>1.54</v>
      </c>
      <c r="R73" s="2">
        <v>3.18</v>
      </c>
      <c r="S73" s="2">
        <f t="shared" si="9"/>
        <v>4.7200000000000006</v>
      </c>
      <c r="T73" s="2">
        <v>172.21</v>
      </c>
      <c r="U73" t="s">
        <v>47</v>
      </c>
      <c r="V73" s="2">
        <v>32.840000000000003</v>
      </c>
      <c r="W73" s="2">
        <v>-2.99</v>
      </c>
      <c r="X73" s="2">
        <v>7.14</v>
      </c>
      <c r="Z73">
        <v>112.72250889945866</v>
      </c>
      <c r="AA73">
        <v>112.72250889945866</v>
      </c>
      <c r="AB73">
        <f t="shared" si="10"/>
        <v>472.72250889945866</v>
      </c>
      <c r="AC73">
        <v>7.7407816142815964</v>
      </c>
      <c r="AE73">
        <f>S73/P73</f>
        <v>7.192928985065529E-2</v>
      </c>
      <c r="AF73" s="15">
        <f t="shared" si="11"/>
        <v>71.929289850655294</v>
      </c>
      <c r="AG73">
        <f>Q73/N73</f>
        <v>6.8444444444444447E-2</v>
      </c>
      <c r="AH73">
        <f>R73/O73</f>
        <v>7.3747680890538042E-2</v>
      </c>
      <c r="AI73">
        <f>O73/P73</f>
        <v>0.65711673270344395</v>
      </c>
      <c r="AJ73">
        <f>R73/S73</f>
        <v>0.67372881355932202</v>
      </c>
    </row>
    <row r="74" spans="1:36" x14ac:dyDescent="0.2">
      <c r="A74" s="2">
        <v>72</v>
      </c>
      <c r="B74" s="2">
        <v>1</v>
      </c>
      <c r="C74" s="2">
        <v>29</v>
      </c>
      <c r="D74" s="5">
        <v>30</v>
      </c>
      <c r="E74" s="6">
        <v>2</v>
      </c>
      <c r="F74" s="7">
        <v>28.6358908045977</v>
      </c>
      <c r="G74" s="7">
        <v>12.877630137931037</v>
      </c>
      <c r="H74" s="2">
        <v>16</v>
      </c>
      <c r="I74" s="2">
        <v>35.700000000000003</v>
      </c>
      <c r="J74" s="2">
        <v>31.3</v>
      </c>
      <c r="K74" s="2">
        <v>22.4</v>
      </c>
      <c r="L74" s="2">
        <f t="shared" si="4"/>
        <v>31.275000000000002</v>
      </c>
      <c r="M74" s="2">
        <v>0.78500000000000003</v>
      </c>
      <c r="N74" s="2">
        <v>23.89</v>
      </c>
      <c r="O74" s="2">
        <v>45.41</v>
      </c>
      <c r="P74" s="2">
        <f t="shared" si="8"/>
        <v>69.3</v>
      </c>
      <c r="Q74" s="2">
        <v>1.64</v>
      </c>
      <c r="R74" s="2">
        <v>3.44</v>
      </c>
      <c r="S74" s="2">
        <f t="shared" si="9"/>
        <v>5.08</v>
      </c>
      <c r="T74" s="2">
        <v>151.55000000000001</v>
      </c>
      <c r="U74" t="s">
        <v>47</v>
      </c>
      <c r="V74" s="2">
        <v>31.81</v>
      </c>
      <c r="W74" s="2">
        <v>-1.9</v>
      </c>
      <c r="X74" s="2">
        <v>5.07</v>
      </c>
      <c r="Z74">
        <v>110.54382203984947</v>
      </c>
      <c r="AA74">
        <v>110.54382203984947</v>
      </c>
      <c r="AB74">
        <f t="shared" si="10"/>
        <v>470.54382203984949</v>
      </c>
      <c r="AC74">
        <v>5.414323595796616</v>
      </c>
      <c r="AE74">
        <f>S74/P74</f>
        <v>7.3304473304473303E-2</v>
      </c>
      <c r="AF74" s="15">
        <f t="shared" si="11"/>
        <v>73.304473304473305</v>
      </c>
      <c r="AG74">
        <f>Q74/N74</f>
        <v>6.8647969861866887E-2</v>
      </c>
      <c r="AH74">
        <f>R74/O74</f>
        <v>7.5754239154371295E-2</v>
      </c>
      <c r="AI74">
        <f>O74/P74</f>
        <v>0.65526695526695522</v>
      </c>
      <c r="AJ74">
        <f>R74/S74</f>
        <v>0.67716535433070868</v>
      </c>
    </row>
    <row r="75" spans="1:36" x14ac:dyDescent="0.2">
      <c r="A75" s="2">
        <v>73</v>
      </c>
      <c r="B75" s="2">
        <v>1</v>
      </c>
      <c r="C75" s="2">
        <v>29</v>
      </c>
      <c r="D75" s="5">
        <v>30</v>
      </c>
      <c r="E75" s="6">
        <v>3</v>
      </c>
      <c r="F75" s="7">
        <v>28.6358908045977</v>
      </c>
      <c r="G75" s="7">
        <v>12.877630137931037</v>
      </c>
      <c r="H75" s="2">
        <v>12</v>
      </c>
      <c r="I75" s="2">
        <v>29.2</v>
      </c>
      <c r="J75" s="2">
        <v>30.9</v>
      </c>
      <c r="K75" s="2">
        <v>18.8</v>
      </c>
      <c r="L75" s="2">
        <f t="shared" si="4"/>
        <v>27.024999999999999</v>
      </c>
      <c r="M75" s="2">
        <v>0.77200000000000002</v>
      </c>
      <c r="N75" s="2">
        <v>22.01</v>
      </c>
      <c r="O75" s="2">
        <v>41.07</v>
      </c>
      <c r="P75" s="2">
        <f t="shared" si="8"/>
        <v>63.08</v>
      </c>
      <c r="Q75" s="2">
        <v>1.49</v>
      </c>
      <c r="R75" s="2">
        <v>3.01</v>
      </c>
      <c r="S75" s="2">
        <f t="shared" si="9"/>
        <v>4.5</v>
      </c>
      <c r="T75" s="2">
        <v>166.21</v>
      </c>
      <c r="V75" s="2">
        <v>36.24</v>
      </c>
      <c r="W75" s="2">
        <v>-5.49</v>
      </c>
      <c r="X75" s="2">
        <v>10.220000000000001</v>
      </c>
      <c r="Z75">
        <v>118.24403591700758</v>
      </c>
      <c r="AA75">
        <v>118.24403591700758</v>
      </c>
      <c r="AB75">
        <f t="shared" si="10"/>
        <v>478.24403591700758</v>
      </c>
      <c r="AC75">
        <v>11.601228383235975</v>
      </c>
      <c r="AE75">
        <f>S75/P75</f>
        <v>7.1337983512999373E-2</v>
      </c>
      <c r="AF75" s="15">
        <f t="shared" si="11"/>
        <v>71.337983512999372</v>
      </c>
      <c r="AG75">
        <f>Q75/N75</f>
        <v>6.7696501590186267E-2</v>
      </c>
      <c r="AH75">
        <f>R75/O75</f>
        <v>7.3289505721938153E-2</v>
      </c>
      <c r="AI75">
        <f>O75/P75</f>
        <v>0.6510779961953076</v>
      </c>
      <c r="AJ75">
        <f>R75/S75</f>
        <v>0.66888888888888887</v>
      </c>
    </row>
    <row r="76" spans="1:36" x14ac:dyDescent="0.2">
      <c r="A76" s="2">
        <v>74</v>
      </c>
      <c r="B76" s="2">
        <v>1</v>
      </c>
      <c r="C76" s="2">
        <v>29</v>
      </c>
      <c r="D76" s="5">
        <v>30</v>
      </c>
      <c r="E76" s="6">
        <v>4</v>
      </c>
      <c r="F76" s="7">
        <v>28.6358908045977</v>
      </c>
      <c r="G76" s="7">
        <v>12.877630137931037</v>
      </c>
      <c r="H76" s="2">
        <v>16</v>
      </c>
      <c r="I76" s="2">
        <v>36.5</v>
      </c>
      <c r="J76" s="2">
        <v>32.1</v>
      </c>
      <c r="K76" s="2">
        <v>19.100000000000001</v>
      </c>
      <c r="L76" s="2">
        <f t="shared" si="4"/>
        <v>31.05</v>
      </c>
      <c r="M76" s="2">
        <v>0.81599999999999995</v>
      </c>
      <c r="N76" s="2">
        <v>25.68</v>
      </c>
      <c r="O76" s="2">
        <v>48.14</v>
      </c>
      <c r="P76" s="2">
        <f t="shared" si="8"/>
        <v>73.819999999999993</v>
      </c>
      <c r="Q76" s="2">
        <v>1.78</v>
      </c>
      <c r="R76" s="2">
        <v>3.39</v>
      </c>
      <c r="S76" s="2">
        <f t="shared" si="9"/>
        <v>5.17</v>
      </c>
      <c r="T76" s="2">
        <v>171.26</v>
      </c>
      <c r="U76" t="s">
        <v>47</v>
      </c>
      <c r="V76" s="2">
        <v>31.71</v>
      </c>
      <c r="W76" s="2">
        <v>-1.56</v>
      </c>
      <c r="X76" s="2">
        <v>4.45</v>
      </c>
      <c r="Z76">
        <v>109.31888232641252</v>
      </c>
      <c r="AA76">
        <v>109.31888232641252</v>
      </c>
      <c r="AB76">
        <f t="shared" si="10"/>
        <v>469.31888232641251</v>
      </c>
      <c r="AC76">
        <v>4.7155169387883662</v>
      </c>
      <c r="AE76">
        <f>S76/P76</f>
        <v>7.0035220807369278E-2</v>
      </c>
      <c r="AF76" s="15">
        <f t="shared" si="11"/>
        <v>70.035220807369271</v>
      </c>
      <c r="AG76">
        <f>Q76/N76</f>
        <v>6.9314641744548294E-2</v>
      </c>
      <c r="AH76">
        <f>R76/O76</f>
        <v>7.0419609472372247E-2</v>
      </c>
      <c r="AI76">
        <f>O76/P76</f>
        <v>0.65212679490652947</v>
      </c>
      <c r="AJ76">
        <f>R76/S76</f>
        <v>0.65570599613152813</v>
      </c>
    </row>
    <row r="77" spans="1:36" x14ac:dyDescent="0.2">
      <c r="A77" s="2">
        <v>75</v>
      </c>
      <c r="B77" s="2">
        <v>1</v>
      </c>
      <c r="C77" s="2">
        <v>29</v>
      </c>
      <c r="D77" s="5">
        <v>30</v>
      </c>
      <c r="E77" s="6">
        <v>5</v>
      </c>
      <c r="F77" s="7">
        <v>28.6358908045977</v>
      </c>
      <c r="G77" s="7">
        <v>12.877630137931037</v>
      </c>
      <c r="H77" s="2">
        <v>17</v>
      </c>
      <c r="I77" s="2">
        <v>31.1</v>
      </c>
      <c r="J77" s="2">
        <v>25</v>
      </c>
      <c r="K77" s="2">
        <v>20.6</v>
      </c>
      <c r="L77" s="2">
        <f t="shared" si="4"/>
        <v>26.950000000000003</v>
      </c>
      <c r="M77" s="2">
        <v>0.78600000000000003</v>
      </c>
      <c r="N77" s="2">
        <v>26.41</v>
      </c>
      <c r="O77" s="2">
        <v>52.88</v>
      </c>
      <c r="P77" s="2">
        <f t="shared" si="8"/>
        <v>79.290000000000006</v>
      </c>
      <c r="Q77" s="2">
        <v>1.87</v>
      </c>
      <c r="R77" s="2">
        <v>3.84</v>
      </c>
      <c r="S77" s="2">
        <f t="shared" si="9"/>
        <v>5.71</v>
      </c>
      <c r="T77" s="2">
        <v>147.41</v>
      </c>
      <c r="V77" s="2">
        <v>35.33</v>
      </c>
      <c r="W77" s="2">
        <v>-4.3099999999999996</v>
      </c>
      <c r="X77" s="2">
        <v>8.42</v>
      </c>
      <c r="Z77">
        <v>117.10698616121498</v>
      </c>
      <c r="AA77">
        <v>117.10698616121498</v>
      </c>
      <c r="AB77">
        <f t="shared" si="10"/>
        <v>477.10698616121499</v>
      </c>
      <c r="AC77">
        <v>9.4589904323875924</v>
      </c>
      <c r="AE77">
        <f>S77/P77</f>
        <v>7.2014125362593009E-2</v>
      </c>
      <c r="AF77" s="15">
        <f t="shared" si="11"/>
        <v>72.014125362593006</v>
      </c>
      <c r="AG77">
        <f>Q77/N77</f>
        <v>7.0806512684589179E-2</v>
      </c>
      <c r="AH77">
        <f>R77/O77</f>
        <v>7.2617246596066554E-2</v>
      </c>
      <c r="AI77">
        <f>O77/P77</f>
        <v>0.66691890528439901</v>
      </c>
      <c r="AJ77">
        <f>R77/S77</f>
        <v>0.67250437828371279</v>
      </c>
    </row>
    <row r="78" spans="1:36" x14ac:dyDescent="0.2">
      <c r="A78" s="2">
        <v>76</v>
      </c>
      <c r="B78" s="2">
        <v>1</v>
      </c>
      <c r="C78" s="2">
        <v>29</v>
      </c>
      <c r="D78" s="5">
        <v>30</v>
      </c>
      <c r="E78" s="6">
        <v>6</v>
      </c>
      <c r="F78" s="7">
        <v>28.6358908045977</v>
      </c>
      <c r="G78" s="7">
        <v>12.877630137931037</v>
      </c>
      <c r="H78" s="2">
        <v>18</v>
      </c>
      <c r="I78" s="2">
        <v>33.9</v>
      </c>
      <c r="J78" s="2">
        <v>30.5</v>
      </c>
      <c r="K78" s="2">
        <v>24.1</v>
      </c>
      <c r="L78" s="2">
        <f t="shared" ref="L78:L141" si="12">(I78+((J78+K78)/2))/2</f>
        <v>30.6</v>
      </c>
      <c r="M78" s="2"/>
      <c r="N78" s="2">
        <v>29.34</v>
      </c>
      <c r="O78" s="2">
        <v>56.55</v>
      </c>
      <c r="P78" s="2">
        <f t="shared" si="8"/>
        <v>85.89</v>
      </c>
      <c r="Q78" s="2">
        <v>2.0099999999999998</v>
      </c>
      <c r="R78" s="2">
        <v>4.16</v>
      </c>
      <c r="S78" s="2">
        <f t="shared" si="9"/>
        <v>6.17</v>
      </c>
      <c r="T78" s="2">
        <v>153.27000000000001</v>
      </c>
      <c r="U78" t="s">
        <v>47</v>
      </c>
      <c r="V78" s="2">
        <v>33.369999999999997</v>
      </c>
      <c r="W78" s="2">
        <v>-1.96</v>
      </c>
      <c r="X78" s="2">
        <v>5.03</v>
      </c>
      <c r="Z78">
        <v>111.28913447348501</v>
      </c>
      <c r="AA78">
        <v>111.28913447348501</v>
      </c>
      <c r="AB78">
        <f t="shared" si="10"/>
        <v>471.28913447348498</v>
      </c>
      <c r="AC78">
        <v>5.3983793864455283</v>
      </c>
      <c r="AE78">
        <f>S78/P78</f>
        <v>7.1836069391081614E-2</v>
      </c>
      <c r="AF78" s="15">
        <f t="shared" si="11"/>
        <v>71.836069391081608</v>
      </c>
      <c r="AG78">
        <f>Q78/N78</f>
        <v>6.8507157464212667E-2</v>
      </c>
      <c r="AH78">
        <f>R78/O78</f>
        <v>7.3563218390804611E-2</v>
      </c>
      <c r="AI78">
        <f>O78/P78</f>
        <v>0.65840027942717427</v>
      </c>
      <c r="AJ78">
        <f>R78/S78</f>
        <v>0.67423014586709895</v>
      </c>
    </row>
    <row r="79" spans="1:36" x14ac:dyDescent="0.2">
      <c r="A79" s="2">
        <v>77</v>
      </c>
      <c r="B79" s="2">
        <v>1</v>
      </c>
      <c r="C79" s="2">
        <v>29</v>
      </c>
      <c r="D79" s="5">
        <v>30</v>
      </c>
      <c r="E79" s="6">
        <v>7</v>
      </c>
      <c r="F79" s="7">
        <v>28.6358908045977</v>
      </c>
      <c r="G79" s="7">
        <v>12.877630137931037</v>
      </c>
      <c r="H79" s="2">
        <v>18</v>
      </c>
      <c r="I79" s="2">
        <v>32.200000000000003</v>
      </c>
      <c r="J79" s="2">
        <v>31</v>
      </c>
      <c r="K79" s="2">
        <v>27.2</v>
      </c>
      <c r="L79" s="2">
        <f t="shared" si="12"/>
        <v>30.650000000000002</v>
      </c>
      <c r="M79" s="2"/>
      <c r="N79" s="2">
        <v>27.11</v>
      </c>
      <c r="O79" s="2">
        <v>45.32</v>
      </c>
      <c r="P79" s="2">
        <f t="shared" si="8"/>
        <v>72.430000000000007</v>
      </c>
      <c r="Q79" s="2">
        <v>1.83</v>
      </c>
      <c r="R79" s="2">
        <v>3.31</v>
      </c>
      <c r="S79" s="2">
        <f t="shared" si="9"/>
        <v>5.1400000000000006</v>
      </c>
      <c r="T79" s="2">
        <v>171.35</v>
      </c>
      <c r="U79" t="s">
        <v>47</v>
      </c>
      <c r="V79" s="2">
        <v>32.869999999999997</v>
      </c>
      <c r="W79" s="2">
        <v>-1.59</v>
      </c>
      <c r="X79" s="2">
        <v>4.7300000000000004</v>
      </c>
      <c r="Z79">
        <v>108.58035197202581</v>
      </c>
      <c r="AA79">
        <v>108.58035197202581</v>
      </c>
      <c r="AB79">
        <f t="shared" si="10"/>
        <v>468.58035197202582</v>
      </c>
      <c r="AC79">
        <v>4.9900901795458568</v>
      </c>
      <c r="AE79">
        <f>S79/P79</f>
        <v>7.0965069722490684E-2</v>
      </c>
      <c r="AF79" s="15">
        <f t="shared" si="11"/>
        <v>70.965069722490682</v>
      </c>
      <c r="AG79">
        <f>Q79/N79</f>
        <v>6.7502766506824061E-2</v>
      </c>
      <c r="AH79">
        <f>R79/O79</f>
        <v>7.3036187113857023E-2</v>
      </c>
      <c r="AI79">
        <f>O79/P79</f>
        <v>0.62570757973215518</v>
      </c>
      <c r="AJ79">
        <f>R79/S79</f>
        <v>0.64396887159533067</v>
      </c>
    </row>
    <row r="80" spans="1:36" x14ac:dyDescent="0.2">
      <c r="A80" s="2">
        <v>78</v>
      </c>
      <c r="B80" s="2">
        <v>1</v>
      </c>
      <c r="C80" s="2">
        <v>29</v>
      </c>
      <c r="D80" s="5">
        <v>30</v>
      </c>
      <c r="E80" s="6">
        <v>8</v>
      </c>
      <c r="F80" s="7">
        <v>28.6358908045977</v>
      </c>
      <c r="G80" s="7">
        <v>12.877630137931037</v>
      </c>
      <c r="H80" s="2">
        <v>17</v>
      </c>
      <c r="I80" s="2">
        <v>33.200000000000003</v>
      </c>
      <c r="J80" s="2">
        <v>32.700000000000003</v>
      </c>
      <c r="K80" s="2">
        <v>26.5</v>
      </c>
      <c r="L80" s="2">
        <f t="shared" si="12"/>
        <v>31.400000000000002</v>
      </c>
      <c r="M80" s="2"/>
      <c r="N80" s="2">
        <v>27.79</v>
      </c>
      <c r="O80" s="2">
        <v>53.73</v>
      </c>
      <c r="P80" s="2">
        <f t="shared" si="8"/>
        <v>81.52</v>
      </c>
      <c r="Q80" s="2">
        <v>1.97</v>
      </c>
      <c r="R80" s="2">
        <v>4.1100000000000003</v>
      </c>
      <c r="S80" s="2">
        <f t="shared" si="9"/>
        <v>6.08</v>
      </c>
      <c r="T80" s="2">
        <v>177.25</v>
      </c>
      <c r="U80" t="s">
        <v>47</v>
      </c>
      <c r="V80" s="2">
        <v>34.950000000000003</v>
      </c>
      <c r="W80" s="2">
        <v>-3.94</v>
      </c>
      <c r="X80" s="2">
        <v>8.24</v>
      </c>
      <c r="Z80">
        <v>115.55519482230784</v>
      </c>
      <c r="AA80">
        <v>115.55519482230784</v>
      </c>
      <c r="AB80">
        <f t="shared" si="10"/>
        <v>475.55519482230784</v>
      </c>
      <c r="AC80">
        <v>9.1335206793437553</v>
      </c>
      <c r="AE80">
        <f>S80/P80</f>
        <v>7.4582924435721301E-2</v>
      </c>
      <c r="AF80" s="15">
        <f t="shared" si="11"/>
        <v>74.582924435721296</v>
      </c>
      <c r="AG80">
        <f>Q80/N80</f>
        <v>7.0888808924073413E-2</v>
      </c>
      <c r="AH80">
        <f>R80/O80</f>
        <v>7.6493579006141829E-2</v>
      </c>
      <c r="AI80">
        <f>O80/P80</f>
        <v>0.65910206084396461</v>
      </c>
      <c r="AJ80">
        <f>R80/S80</f>
        <v>0.67598684210526316</v>
      </c>
    </row>
    <row r="81" spans="1:36" x14ac:dyDescent="0.2">
      <c r="A81" s="2">
        <v>79</v>
      </c>
      <c r="B81" s="2">
        <v>1</v>
      </c>
      <c r="C81" s="2">
        <v>29</v>
      </c>
      <c r="D81" s="5">
        <v>30</v>
      </c>
      <c r="E81" s="6">
        <v>9</v>
      </c>
      <c r="F81" s="7">
        <v>28.6358908045977</v>
      </c>
      <c r="G81" s="7">
        <v>12.877630137931037</v>
      </c>
      <c r="H81" s="2">
        <v>18</v>
      </c>
      <c r="I81" s="2">
        <v>37.299999999999997</v>
      </c>
      <c r="J81" s="2">
        <v>33.200000000000003</v>
      </c>
      <c r="K81" s="2">
        <v>22.3</v>
      </c>
      <c r="L81" s="2">
        <f t="shared" si="12"/>
        <v>32.524999999999999</v>
      </c>
      <c r="M81" s="2"/>
      <c r="N81" s="2">
        <v>23.37</v>
      </c>
      <c r="O81" s="2">
        <v>50.61</v>
      </c>
      <c r="P81" s="2">
        <f t="shared" si="8"/>
        <v>73.98</v>
      </c>
      <c r="Q81" s="2">
        <v>1.51</v>
      </c>
      <c r="R81" s="2">
        <v>3.67</v>
      </c>
      <c r="S81" s="2">
        <f t="shared" si="9"/>
        <v>5.18</v>
      </c>
      <c r="T81" s="2">
        <v>166.65</v>
      </c>
      <c r="U81" t="s">
        <v>47</v>
      </c>
      <c r="V81" s="2">
        <v>33.799999999999997</v>
      </c>
      <c r="W81" s="2">
        <v>-2.7</v>
      </c>
      <c r="X81" s="2">
        <v>5.55</v>
      </c>
      <c r="Z81">
        <v>115.94244528429942</v>
      </c>
      <c r="AA81">
        <v>115.94244528429942</v>
      </c>
      <c r="AB81">
        <f t="shared" si="10"/>
        <v>475.94244528429942</v>
      </c>
      <c r="AC81">
        <v>6.171912183432295</v>
      </c>
      <c r="AE81">
        <f>S81/P81</f>
        <v>7.001892403352257E-2</v>
      </c>
      <c r="AF81" s="15">
        <f t="shared" si="11"/>
        <v>70.018924033522566</v>
      </c>
      <c r="AG81">
        <f>Q81/N81</f>
        <v>6.4612751390671797E-2</v>
      </c>
      <c r="AH81">
        <f>R81/O81</f>
        <v>7.25153131792136E-2</v>
      </c>
      <c r="AI81">
        <f>O81/P81</f>
        <v>0.68410381184103808</v>
      </c>
      <c r="AJ81">
        <f>R81/S81</f>
        <v>0.70849420849420852</v>
      </c>
    </row>
    <row r="82" spans="1:36" x14ac:dyDescent="0.2">
      <c r="A82" s="2">
        <v>80</v>
      </c>
      <c r="B82" s="2">
        <v>1</v>
      </c>
      <c r="C82" s="2">
        <v>29</v>
      </c>
      <c r="D82" s="5">
        <v>30</v>
      </c>
      <c r="E82" s="6">
        <v>10</v>
      </c>
      <c r="F82" s="7">
        <v>28.6358908045977</v>
      </c>
      <c r="G82" s="7">
        <v>12.877630137931037</v>
      </c>
      <c r="H82" s="2">
        <v>18</v>
      </c>
      <c r="I82" s="2">
        <v>40.799999999999997</v>
      </c>
      <c r="J82" s="2">
        <v>28.3</v>
      </c>
      <c r="K82" s="2">
        <v>18.5</v>
      </c>
      <c r="L82" s="2">
        <f t="shared" si="12"/>
        <v>32.099999999999994</v>
      </c>
      <c r="M82" s="2"/>
      <c r="N82" s="2">
        <v>23.27</v>
      </c>
      <c r="O82" s="2">
        <v>48.04</v>
      </c>
      <c r="P82" s="2">
        <f t="shared" si="8"/>
        <v>71.31</v>
      </c>
      <c r="Q82" s="2">
        <v>1.51</v>
      </c>
      <c r="R82" s="2">
        <v>3.4</v>
      </c>
      <c r="S82" s="2">
        <f t="shared" si="9"/>
        <v>4.91</v>
      </c>
      <c r="T82" s="2">
        <v>163.05000000000001</v>
      </c>
      <c r="U82" t="s">
        <v>47</v>
      </c>
      <c r="V82" s="2">
        <v>33.159999999999997</v>
      </c>
      <c r="W82" s="2">
        <v>-3.81</v>
      </c>
      <c r="X82" s="2">
        <v>6.79</v>
      </c>
      <c r="Z82">
        <v>119.29776561085717</v>
      </c>
      <c r="AA82">
        <v>119.29776561085717</v>
      </c>
      <c r="AB82">
        <f t="shared" si="10"/>
        <v>479.29776561085714</v>
      </c>
      <c r="AC82">
        <v>7.78589750767373</v>
      </c>
      <c r="AE82">
        <f>S82/P82</f>
        <v>6.8854298134903943E-2</v>
      </c>
      <c r="AF82" s="15">
        <f t="shared" si="11"/>
        <v>68.854298134903942</v>
      </c>
      <c r="AG82">
        <f>Q82/N82</f>
        <v>6.4890416845724108E-2</v>
      </c>
      <c r="AH82">
        <f>R82/O82</f>
        <v>7.0774354704412984E-2</v>
      </c>
      <c r="AI82">
        <f>O82/P82</f>
        <v>0.67367830598793998</v>
      </c>
      <c r="AJ82">
        <f>R82/S82</f>
        <v>0.6924643584521385</v>
      </c>
    </row>
    <row r="83" spans="1:36" x14ac:dyDescent="0.2">
      <c r="A83" s="2">
        <v>81</v>
      </c>
      <c r="B83" s="2">
        <v>1</v>
      </c>
      <c r="C83" s="2">
        <v>29</v>
      </c>
      <c r="D83" s="5">
        <v>50</v>
      </c>
      <c r="E83" s="6">
        <v>1</v>
      </c>
      <c r="F83" s="7">
        <v>28.6358908045977</v>
      </c>
      <c r="G83" s="7">
        <v>8.9653271586206902</v>
      </c>
      <c r="H83" s="2">
        <v>21</v>
      </c>
      <c r="I83" s="2">
        <v>34.9</v>
      </c>
      <c r="J83" s="2">
        <v>21.9</v>
      </c>
      <c r="K83" s="2">
        <v>19.899999999999999</v>
      </c>
      <c r="L83" s="2">
        <f t="shared" si="12"/>
        <v>27.9</v>
      </c>
      <c r="M83" s="2">
        <v>0.82899999999999996</v>
      </c>
      <c r="N83" s="2">
        <v>27.18</v>
      </c>
      <c r="O83" s="2">
        <v>61.32</v>
      </c>
      <c r="P83" s="2">
        <f t="shared" si="8"/>
        <v>88.5</v>
      </c>
      <c r="Q83" s="2">
        <v>1.97</v>
      </c>
      <c r="R83" s="2">
        <v>4.12</v>
      </c>
      <c r="S83" s="2">
        <f t="shared" si="9"/>
        <v>6.09</v>
      </c>
      <c r="T83" s="2">
        <v>107.61</v>
      </c>
      <c r="U83" t="s">
        <v>47</v>
      </c>
      <c r="V83" s="2">
        <v>39.94</v>
      </c>
      <c r="W83" s="2">
        <v>-8.65</v>
      </c>
      <c r="X83" s="2">
        <v>15.02</v>
      </c>
      <c r="Z83">
        <v>119.9377290252296</v>
      </c>
      <c r="AA83">
        <v>119.9377290252296</v>
      </c>
      <c r="AB83">
        <f t="shared" si="10"/>
        <v>479.9377290252296</v>
      </c>
      <c r="AC83">
        <v>17.332711847832698</v>
      </c>
      <c r="AE83">
        <f>S83/P83</f>
        <v>6.8813559322033896E-2</v>
      </c>
      <c r="AF83" s="15">
        <f t="shared" si="11"/>
        <v>68.813559322033896</v>
      </c>
      <c r="AG83">
        <f>Q83/N83</f>
        <v>7.247976453274467E-2</v>
      </c>
      <c r="AH83">
        <f>R83/O83</f>
        <v>6.718851924331376E-2</v>
      </c>
      <c r="AI83">
        <f>O83/P83</f>
        <v>0.69288135593220335</v>
      </c>
      <c r="AJ83">
        <f>R83/S83</f>
        <v>0.6765188834154352</v>
      </c>
    </row>
    <row r="84" spans="1:36" x14ac:dyDescent="0.2">
      <c r="A84" s="2">
        <v>82</v>
      </c>
      <c r="B84" s="2">
        <v>1</v>
      </c>
      <c r="C84" s="2">
        <v>29</v>
      </c>
      <c r="D84" s="5">
        <v>50</v>
      </c>
      <c r="E84" s="6">
        <v>2</v>
      </c>
      <c r="F84" s="7">
        <v>28.6358908045977</v>
      </c>
      <c r="G84" s="7">
        <v>8.9653271586206902</v>
      </c>
      <c r="H84" s="2">
        <v>17</v>
      </c>
      <c r="I84" s="2">
        <v>30.4</v>
      </c>
      <c r="J84" s="2">
        <v>25.1</v>
      </c>
      <c r="K84" s="2">
        <v>18.3</v>
      </c>
      <c r="L84" s="2">
        <f t="shared" si="12"/>
        <v>26.05</v>
      </c>
      <c r="M84" s="2">
        <v>0.83399999999999996</v>
      </c>
      <c r="N84" s="2">
        <v>16.12</v>
      </c>
      <c r="O84" s="2">
        <v>33.770000000000003</v>
      </c>
      <c r="P84" s="2">
        <f t="shared" si="8"/>
        <v>49.89</v>
      </c>
      <c r="Q84" s="2">
        <v>1.1499999999999999</v>
      </c>
      <c r="R84" s="2">
        <v>2.35</v>
      </c>
      <c r="S84" s="2">
        <f t="shared" si="9"/>
        <v>3.5</v>
      </c>
      <c r="T84" s="2">
        <v>103.51</v>
      </c>
      <c r="U84" t="s">
        <v>47</v>
      </c>
      <c r="V84" s="2">
        <v>34.97</v>
      </c>
      <c r="W84" s="2">
        <v>-5.25</v>
      </c>
      <c r="X84" s="2">
        <v>11.48</v>
      </c>
      <c r="Z84">
        <v>114.57558018730764</v>
      </c>
      <c r="AA84">
        <v>114.57558018730764</v>
      </c>
      <c r="AB84">
        <f t="shared" si="10"/>
        <v>474.57558018730765</v>
      </c>
      <c r="AC84">
        <v>12.6235058521791</v>
      </c>
      <c r="AE84">
        <f>S84/P84</f>
        <v>7.0154339547003411E-2</v>
      </c>
      <c r="AF84" s="15">
        <f t="shared" si="11"/>
        <v>70.154339547003417</v>
      </c>
      <c r="AG84">
        <f>Q84/N84</f>
        <v>7.133995037220843E-2</v>
      </c>
      <c r="AH84">
        <f>R84/O84</f>
        <v>6.9588392063962098E-2</v>
      </c>
      <c r="AI84">
        <f>O84/P84</f>
        <v>0.67688915614351575</v>
      </c>
      <c r="AJ84">
        <f>R84/S84</f>
        <v>0.67142857142857149</v>
      </c>
    </row>
    <row r="85" spans="1:36" x14ac:dyDescent="0.2">
      <c r="A85" s="2">
        <v>83</v>
      </c>
      <c r="B85" s="2">
        <v>1</v>
      </c>
      <c r="C85" s="2">
        <v>29</v>
      </c>
      <c r="D85" s="5">
        <v>50</v>
      </c>
      <c r="E85" s="6">
        <v>3</v>
      </c>
      <c r="F85" s="7">
        <v>28.6358908045977</v>
      </c>
      <c r="G85" s="7">
        <v>8.9653271586206902</v>
      </c>
      <c r="H85" s="2">
        <v>20</v>
      </c>
      <c r="I85" s="2">
        <v>36.1</v>
      </c>
      <c r="J85" s="2">
        <v>23.5</v>
      </c>
      <c r="K85" s="2">
        <v>18.2</v>
      </c>
      <c r="L85" s="2">
        <f t="shared" si="12"/>
        <v>28.475000000000001</v>
      </c>
      <c r="M85" s="2">
        <v>0.83099999999999996</v>
      </c>
      <c r="N85" s="2">
        <v>25.88</v>
      </c>
      <c r="O85" s="2">
        <v>62.04</v>
      </c>
      <c r="P85" s="2">
        <f t="shared" si="8"/>
        <v>87.92</v>
      </c>
      <c r="Q85" s="2">
        <v>1.81</v>
      </c>
      <c r="R85" s="2">
        <v>4.0199999999999996</v>
      </c>
      <c r="S85" s="2">
        <f t="shared" si="9"/>
        <v>5.83</v>
      </c>
      <c r="T85" s="2">
        <v>119.49</v>
      </c>
      <c r="U85" t="s">
        <v>47</v>
      </c>
      <c r="V85" s="2">
        <v>38.869999999999997</v>
      </c>
      <c r="W85" s="2">
        <v>-9.4</v>
      </c>
      <c r="X85" s="2">
        <v>15.9</v>
      </c>
      <c r="Z85">
        <v>120.59150473154935</v>
      </c>
      <c r="AA85">
        <v>120.59150473154935</v>
      </c>
      <c r="AB85">
        <f t="shared" si="10"/>
        <v>480.59150473154932</v>
      </c>
      <c r="AC85">
        <v>18.470787747142783</v>
      </c>
      <c r="AE85">
        <f>S85/P85</f>
        <v>6.6310282074613286E-2</v>
      </c>
      <c r="AF85" s="15">
        <f t="shared" si="11"/>
        <v>66.310282074613283</v>
      </c>
      <c r="AG85">
        <f>Q85/N85</f>
        <v>6.9938176197836169E-2</v>
      </c>
      <c r="AH85">
        <f>R85/O85</f>
        <v>6.4796905222437126E-2</v>
      </c>
      <c r="AI85">
        <f>O85/P85</f>
        <v>0.70564149226569606</v>
      </c>
      <c r="AJ85">
        <f>R85/S85</f>
        <v>0.68953687821612342</v>
      </c>
    </row>
    <row r="86" spans="1:36" x14ac:dyDescent="0.2">
      <c r="A86" s="2">
        <v>84</v>
      </c>
      <c r="B86" s="2">
        <v>1</v>
      </c>
      <c r="C86" s="2">
        <v>29</v>
      </c>
      <c r="D86" s="5">
        <v>50</v>
      </c>
      <c r="E86" s="6">
        <v>4</v>
      </c>
      <c r="F86" s="7">
        <v>28.6358908045977</v>
      </c>
      <c r="G86" s="7">
        <v>8.9653271586206902</v>
      </c>
      <c r="H86" s="2">
        <v>16</v>
      </c>
      <c r="I86" s="2">
        <v>28.4</v>
      </c>
      <c r="J86" s="2">
        <v>28.5</v>
      </c>
      <c r="K86" s="2">
        <v>19.2</v>
      </c>
      <c r="L86" s="2">
        <f t="shared" si="12"/>
        <v>26.125</v>
      </c>
      <c r="M86" s="2">
        <v>0.82199999999999995</v>
      </c>
      <c r="N86" s="2">
        <v>26.01</v>
      </c>
      <c r="O86" s="2">
        <v>48.41</v>
      </c>
      <c r="P86" s="2">
        <f t="shared" si="8"/>
        <v>74.42</v>
      </c>
      <c r="Q86" s="2">
        <v>1.77</v>
      </c>
      <c r="R86" s="2">
        <v>3.31</v>
      </c>
      <c r="S86" s="2">
        <f t="shared" si="9"/>
        <v>5.08</v>
      </c>
      <c r="T86" s="2">
        <v>100.61</v>
      </c>
      <c r="V86" s="2">
        <v>38.15</v>
      </c>
      <c r="W86" s="2">
        <v>-6.89</v>
      </c>
      <c r="X86" s="2">
        <v>12.33</v>
      </c>
      <c r="Z86">
        <v>119.19658673562</v>
      </c>
      <c r="AA86">
        <v>119.19658673562</v>
      </c>
      <c r="AB86">
        <f t="shared" si="10"/>
        <v>479.19658673562003</v>
      </c>
      <c r="AC86">
        <v>14.124482291397443</v>
      </c>
      <c r="AE86">
        <f>S86/P86</f>
        <v>6.8261220102123085E-2</v>
      </c>
      <c r="AF86" s="15">
        <f t="shared" si="11"/>
        <v>68.26122010212309</v>
      </c>
      <c r="AG86">
        <f>Q86/N86</f>
        <v>6.8050749711649358E-2</v>
      </c>
      <c r="AH86">
        <f>R86/O86</f>
        <v>6.8374302829993808E-2</v>
      </c>
      <c r="AI86">
        <f>O86/P86</f>
        <v>0.65049717817790909</v>
      </c>
      <c r="AJ86">
        <f>R86/S86</f>
        <v>0.65157480314960625</v>
      </c>
    </row>
    <row r="87" spans="1:36" x14ac:dyDescent="0.2">
      <c r="A87" s="2">
        <v>85</v>
      </c>
      <c r="B87" s="2">
        <v>1</v>
      </c>
      <c r="C87" s="2">
        <v>29</v>
      </c>
      <c r="D87" s="5">
        <v>50</v>
      </c>
      <c r="E87" s="6">
        <v>5</v>
      </c>
      <c r="F87" s="7">
        <v>28.6358908045977</v>
      </c>
      <c r="G87" s="7">
        <v>8.9653271586206902</v>
      </c>
      <c r="H87" s="2">
        <v>19</v>
      </c>
      <c r="I87" s="2">
        <v>28.9</v>
      </c>
      <c r="J87" s="2">
        <v>26.3</v>
      </c>
      <c r="K87" s="2">
        <v>25.1</v>
      </c>
      <c r="L87" s="2">
        <f t="shared" si="12"/>
        <v>27.3</v>
      </c>
      <c r="M87" s="2">
        <v>0.82899999999999996</v>
      </c>
      <c r="N87" s="2">
        <v>18.84</v>
      </c>
      <c r="O87" s="2">
        <v>38.65</v>
      </c>
      <c r="P87" s="2">
        <f t="shared" si="8"/>
        <v>57.489999999999995</v>
      </c>
      <c r="Q87" s="2">
        <v>1.31</v>
      </c>
      <c r="R87" s="2">
        <v>2.62</v>
      </c>
      <c r="S87" s="2">
        <f t="shared" si="9"/>
        <v>3.93</v>
      </c>
      <c r="T87" s="2">
        <v>122.17</v>
      </c>
      <c r="U87" t="s">
        <v>47</v>
      </c>
      <c r="V87" s="2">
        <v>37.700000000000003</v>
      </c>
      <c r="W87" s="2">
        <v>-8.56</v>
      </c>
      <c r="X87" s="2">
        <v>13.9</v>
      </c>
      <c r="Z87">
        <v>121.62603373433745</v>
      </c>
      <c r="AA87">
        <v>121.62603373433745</v>
      </c>
      <c r="AB87">
        <f t="shared" si="10"/>
        <v>481.62603373433745</v>
      </c>
      <c r="AC87">
        <v>16.324325407195239</v>
      </c>
      <c r="AE87">
        <f>S87/P87</f>
        <v>6.8359714732997054E-2</v>
      </c>
      <c r="AF87" s="15">
        <f t="shared" si="11"/>
        <v>68.359714732997048</v>
      </c>
      <c r="AG87">
        <f>Q87/N87</f>
        <v>6.9532908704883226E-2</v>
      </c>
      <c r="AH87">
        <f>R87/O87</f>
        <v>6.7787839586028464E-2</v>
      </c>
      <c r="AI87">
        <f>O87/P87</f>
        <v>0.67229083318838068</v>
      </c>
      <c r="AJ87">
        <f>R87/S87</f>
        <v>0.66666666666666663</v>
      </c>
    </row>
    <row r="88" spans="1:36" x14ac:dyDescent="0.2">
      <c r="A88" s="2">
        <v>86</v>
      </c>
      <c r="B88" s="2">
        <v>1</v>
      </c>
      <c r="C88" s="2">
        <v>29</v>
      </c>
      <c r="D88" s="5">
        <v>50</v>
      </c>
      <c r="E88" s="6">
        <v>6</v>
      </c>
      <c r="F88" s="7">
        <v>28.6358908045977</v>
      </c>
      <c r="G88" s="7">
        <v>8.9653271586206902</v>
      </c>
      <c r="H88" s="2">
        <v>24</v>
      </c>
      <c r="I88" s="2">
        <v>38.6</v>
      </c>
      <c r="J88" s="2">
        <v>25.4</v>
      </c>
      <c r="K88" s="2">
        <v>24</v>
      </c>
      <c r="L88" s="2">
        <f t="shared" si="12"/>
        <v>31.65</v>
      </c>
      <c r="M88" s="2"/>
      <c r="N88" s="2">
        <v>31.27</v>
      </c>
      <c r="O88" s="2">
        <v>61.37</v>
      </c>
      <c r="P88" s="2">
        <f t="shared" si="8"/>
        <v>92.64</v>
      </c>
      <c r="Q88" s="2">
        <v>2.21</v>
      </c>
      <c r="R88" s="2">
        <v>4.3099999999999996</v>
      </c>
      <c r="S88" s="2">
        <f t="shared" si="9"/>
        <v>6.52</v>
      </c>
      <c r="T88" s="2">
        <v>132.08000000000001</v>
      </c>
      <c r="U88" t="s">
        <v>48</v>
      </c>
      <c r="V88" s="2">
        <v>40.81</v>
      </c>
      <c r="W88" s="2">
        <v>-10.1</v>
      </c>
      <c r="X88" s="2">
        <v>17.32</v>
      </c>
      <c r="Z88">
        <v>120.24834887436005</v>
      </c>
      <c r="AA88">
        <v>120.24834887436005</v>
      </c>
      <c r="AB88">
        <f t="shared" si="10"/>
        <v>480.24834887436003</v>
      </c>
      <c r="AC88">
        <v>20.049748128093778</v>
      </c>
      <c r="AE88">
        <f>S88/P88</f>
        <v>7.0379965457685656E-2</v>
      </c>
      <c r="AF88" s="15">
        <f t="shared" si="11"/>
        <v>70.379965457685657</v>
      </c>
      <c r="AG88">
        <f>Q88/N88</f>
        <v>7.0674768148385039E-2</v>
      </c>
      <c r="AH88">
        <f>R88/O88</f>
        <v>7.022975395144207E-2</v>
      </c>
      <c r="AI88">
        <f>O88/P88</f>
        <v>0.66245682210708112</v>
      </c>
      <c r="AJ88">
        <f>R88/S88</f>
        <v>0.66104294478527603</v>
      </c>
    </row>
    <row r="89" spans="1:36" x14ac:dyDescent="0.2">
      <c r="A89" s="2">
        <v>87</v>
      </c>
      <c r="B89" s="2">
        <v>1</v>
      </c>
      <c r="C89" s="2">
        <v>29</v>
      </c>
      <c r="D89" s="5">
        <v>50</v>
      </c>
      <c r="E89" s="6">
        <v>7</v>
      </c>
      <c r="F89" s="7">
        <v>28.6358908045977</v>
      </c>
      <c r="G89" s="7">
        <v>8.9653271586206902</v>
      </c>
      <c r="H89" s="2">
        <v>20</v>
      </c>
      <c r="I89" s="2">
        <v>35.799999999999997</v>
      </c>
      <c r="J89" s="2">
        <v>27.7</v>
      </c>
      <c r="K89" s="2">
        <v>21.1</v>
      </c>
      <c r="L89" s="2">
        <f t="shared" si="12"/>
        <v>30.099999999999998</v>
      </c>
      <c r="M89" s="2"/>
      <c r="N89" s="2">
        <v>22.76</v>
      </c>
      <c r="O89" s="2">
        <v>44.11</v>
      </c>
      <c r="P89" s="2">
        <f t="shared" si="8"/>
        <v>66.87</v>
      </c>
      <c r="Q89" s="2">
        <v>1.57</v>
      </c>
      <c r="R89" s="2">
        <v>3.37</v>
      </c>
      <c r="S89" s="2">
        <f t="shared" si="9"/>
        <v>4.9400000000000004</v>
      </c>
      <c r="T89" s="2">
        <v>126.9</v>
      </c>
      <c r="U89" t="s">
        <v>47</v>
      </c>
      <c r="V89" s="2">
        <v>41.01</v>
      </c>
      <c r="W89" s="2">
        <v>-10.64</v>
      </c>
      <c r="X89" s="2">
        <v>18.38</v>
      </c>
      <c r="Z89">
        <v>120.06626529791066</v>
      </c>
      <c r="AA89">
        <v>120.06626529791066</v>
      </c>
      <c r="AB89">
        <f t="shared" si="10"/>
        <v>480.06626529791066</v>
      </c>
      <c r="AC89">
        <v>21.237561065244755</v>
      </c>
      <c r="AE89">
        <f>S89/P89</f>
        <v>7.3874682219231338E-2</v>
      </c>
      <c r="AF89" s="15">
        <f t="shared" si="11"/>
        <v>73.874682219231332</v>
      </c>
      <c r="AG89">
        <f>Q89/N89</f>
        <v>6.8980667838312831E-2</v>
      </c>
      <c r="AH89">
        <f>R89/O89</f>
        <v>7.6399909317615061E-2</v>
      </c>
      <c r="AI89">
        <f>O89/P89</f>
        <v>0.65963810378346044</v>
      </c>
      <c r="AJ89">
        <f>R89/S89</f>
        <v>0.68218623481781371</v>
      </c>
    </row>
    <row r="90" spans="1:36" x14ac:dyDescent="0.2">
      <c r="A90" s="2">
        <v>88</v>
      </c>
      <c r="B90" s="2">
        <v>1</v>
      </c>
      <c r="C90" s="2">
        <v>29</v>
      </c>
      <c r="D90" s="5">
        <v>50</v>
      </c>
      <c r="E90" s="6">
        <v>8</v>
      </c>
      <c r="F90" s="7">
        <v>28.6358908045977</v>
      </c>
      <c r="G90" s="7">
        <v>8.9653271586206902</v>
      </c>
      <c r="H90" s="2">
        <v>21</v>
      </c>
      <c r="I90" s="2">
        <v>35.4</v>
      </c>
      <c r="J90" s="2">
        <v>26.9</v>
      </c>
      <c r="K90" s="2">
        <v>23.2</v>
      </c>
      <c r="L90" s="2">
        <f t="shared" si="12"/>
        <v>30.224999999999998</v>
      </c>
      <c r="M90" s="2"/>
      <c r="N90" s="2">
        <v>26.63</v>
      </c>
      <c r="O90" s="2">
        <v>45.85</v>
      </c>
      <c r="P90" s="2">
        <f t="shared" si="8"/>
        <v>72.48</v>
      </c>
      <c r="Q90" s="2">
        <v>1.76</v>
      </c>
      <c r="R90" s="2">
        <v>3.16</v>
      </c>
      <c r="S90" s="2">
        <f t="shared" si="9"/>
        <v>4.92</v>
      </c>
      <c r="T90" s="2">
        <v>112.71</v>
      </c>
      <c r="V90" s="2">
        <v>38.35</v>
      </c>
      <c r="W90" s="2">
        <v>-9.06</v>
      </c>
      <c r="X90" s="2">
        <v>15.1</v>
      </c>
      <c r="Z90">
        <v>120.9638945841685</v>
      </c>
      <c r="AA90">
        <v>120.9638945841685</v>
      </c>
      <c r="AB90">
        <f t="shared" si="10"/>
        <v>480.96389458416849</v>
      </c>
      <c r="AC90">
        <v>17.609474722432807</v>
      </c>
      <c r="AE90">
        <f>S90/P90</f>
        <v>6.7880794701986755E-2</v>
      </c>
      <c r="AF90" s="15">
        <f t="shared" si="11"/>
        <v>67.880794701986758</v>
      </c>
      <c r="AG90">
        <f>Q90/N90</f>
        <v>6.6090874953060458E-2</v>
      </c>
      <c r="AH90">
        <f>R90/O90</f>
        <v>6.8920392584514725E-2</v>
      </c>
      <c r="AI90">
        <f>O90/P90</f>
        <v>0.63258830022075052</v>
      </c>
      <c r="AJ90">
        <f>R90/S90</f>
        <v>0.64227642276422769</v>
      </c>
    </row>
    <row r="91" spans="1:36" x14ac:dyDescent="0.2">
      <c r="A91" s="2">
        <v>89</v>
      </c>
      <c r="B91" s="2">
        <v>1</v>
      </c>
      <c r="C91" s="2">
        <v>29</v>
      </c>
      <c r="D91" s="5">
        <v>50</v>
      </c>
      <c r="E91" s="6">
        <v>9</v>
      </c>
      <c r="F91" s="7">
        <v>28.6358908045977</v>
      </c>
      <c r="G91" s="7">
        <v>8.9653271586206902</v>
      </c>
      <c r="H91" s="2">
        <v>17</v>
      </c>
      <c r="I91" s="2">
        <v>34.1</v>
      </c>
      <c r="J91" s="2">
        <v>26.2</v>
      </c>
      <c r="K91" s="2">
        <v>21.4</v>
      </c>
      <c r="L91" s="2">
        <f t="shared" si="12"/>
        <v>28.95</v>
      </c>
      <c r="M91" s="2"/>
      <c r="N91" s="2">
        <v>18.95</v>
      </c>
      <c r="O91" s="2">
        <v>45.87</v>
      </c>
      <c r="P91" s="2">
        <f t="shared" si="8"/>
        <v>64.819999999999993</v>
      </c>
      <c r="Q91" s="2">
        <v>1.32</v>
      </c>
      <c r="R91" s="2">
        <v>3.12</v>
      </c>
      <c r="S91" s="2">
        <f t="shared" si="9"/>
        <v>4.4400000000000004</v>
      </c>
      <c r="T91" s="2">
        <v>126.89</v>
      </c>
      <c r="U91" t="s">
        <v>47</v>
      </c>
      <c r="V91" s="2">
        <v>43.79</v>
      </c>
      <c r="W91" s="2">
        <v>-14.44</v>
      </c>
      <c r="X91" s="2">
        <v>22.51</v>
      </c>
      <c r="Z91">
        <v>122.68000830595642</v>
      </c>
      <c r="AA91">
        <v>122.68000830595642</v>
      </c>
      <c r="AB91">
        <f t="shared" si="10"/>
        <v>482.68000830595645</v>
      </c>
      <c r="AC91">
        <v>26.743479579142278</v>
      </c>
      <c r="AE91">
        <f>S91/P91</f>
        <v>6.8497377352668948E-2</v>
      </c>
      <c r="AF91" s="15">
        <f t="shared" si="11"/>
        <v>68.497377352668948</v>
      </c>
      <c r="AG91">
        <f>Q91/N91</f>
        <v>6.9656992084432726E-2</v>
      </c>
      <c r="AH91">
        <f>R91/O91</f>
        <v>6.8018312622629182E-2</v>
      </c>
      <c r="AI91">
        <f>O91/P91</f>
        <v>0.70765195927182967</v>
      </c>
      <c r="AJ91">
        <f>R91/S91</f>
        <v>0.70270270270270263</v>
      </c>
    </row>
    <row r="92" spans="1:36" x14ac:dyDescent="0.2">
      <c r="A92" s="2">
        <v>90</v>
      </c>
      <c r="B92" s="2">
        <v>1</v>
      </c>
      <c r="C92" s="2">
        <v>29</v>
      </c>
      <c r="D92" s="5">
        <v>50</v>
      </c>
      <c r="E92" s="6">
        <v>10</v>
      </c>
      <c r="F92" s="7">
        <v>28.6358908045977</v>
      </c>
      <c r="G92" s="7">
        <v>8.9653271586206902</v>
      </c>
      <c r="H92" s="2"/>
      <c r="I92" s="2">
        <v>40.6</v>
      </c>
      <c r="J92" s="2">
        <v>23</v>
      </c>
      <c r="K92" s="2">
        <v>19.3</v>
      </c>
      <c r="L92" s="2">
        <f t="shared" si="12"/>
        <v>30.875</v>
      </c>
      <c r="M92" s="2"/>
      <c r="N92" s="2">
        <v>19.98</v>
      </c>
      <c r="O92" s="2">
        <v>33.590000000000003</v>
      </c>
      <c r="P92" s="2">
        <f t="shared" si="8"/>
        <v>53.570000000000007</v>
      </c>
      <c r="Q92" s="2">
        <v>1.35</v>
      </c>
      <c r="R92" s="2">
        <v>2.36</v>
      </c>
      <c r="S92" s="2">
        <f t="shared" si="9"/>
        <v>3.71</v>
      </c>
      <c r="T92" s="2">
        <v>118.93</v>
      </c>
      <c r="V92" s="2">
        <v>37.479999999999997</v>
      </c>
      <c r="W92" s="2">
        <v>-8.39</v>
      </c>
      <c r="X92" s="2">
        <v>13.81</v>
      </c>
      <c r="Z92">
        <v>121.28010593189131</v>
      </c>
      <c r="AA92">
        <v>121.28010593189131</v>
      </c>
      <c r="AB92">
        <f t="shared" si="10"/>
        <v>481.28010593189128</v>
      </c>
      <c r="AC92">
        <v>16.158842780347854</v>
      </c>
      <c r="AE92">
        <f>S92/P92</f>
        <v>6.9255180138137001E-2</v>
      </c>
      <c r="AF92" s="15">
        <f t="shared" si="11"/>
        <v>69.255180138137007</v>
      </c>
      <c r="AG92">
        <f>Q92/N92</f>
        <v>6.7567567567567571E-2</v>
      </c>
      <c r="AH92">
        <f>R92/O92</f>
        <v>7.0259005656445356E-2</v>
      </c>
      <c r="AI92">
        <f>O92/P92</f>
        <v>0.62703005413477686</v>
      </c>
      <c r="AJ92">
        <f>R92/S92</f>
        <v>0.63611859838274931</v>
      </c>
    </row>
    <row r="93" spans="1:36" x14ac:dyDescent="0.2">
      <c r="A93" s="2">
        <v>91</v>
      </c>
      <c r="B93" s="2">
        <v>1</v>
      </c>
      <c r="C93" s="2">
        <v>32</v>
      </c>
      <c r="D93" s="5">
        <v>0</v>
      </c>
      <c r="E93" s="6">
        <v>1</v>
      </c>
      <c r="F93" s="7">
        <v>32.434985632183917</v>
      </c>
      <c r="G93" s="7">
        <v>18.735046137931032</v>
      </c>
      <c r="H93" s="2">
        <v>16</v>
      </c>
      <c r="I93" s="2">
        <v>37.1</v>
      </c>
      <c r="J93" s="2">
        <v>35.4</v>
      </c>
      <c r="K93" s="2">
        <v>27.5</v>
      </c>
      <c r="L93" s="2">
        <f t="shared" si="12"/>
        <v>34.274999999999999</v>
      </c>
      <c r="M93" s="2">
        <v>0.79800000000000004</v>
      </c>
      <c r="N93" s="2">
        <v>45.26</v>
      </c>
      <c r="O93" s="2">
        <v>88.43</v>
      </c>
      <c r="P93" s="2">
        <f t="shared" si="8"/>
        <v>133.69</v>
      </c>
      <c r="Q93" s="2">
        <v>3.2</v>
      </c>
      <c r="R93" s="2">
        <v>6.74</v>
      </c>
      <c r="S93" s="2">
        <f t="shared" si="9"/>
        <v>9.9400000000000013</v>
      </c>
      <c r="T93" s="2">
        <v>92.34</v>
      </c>
      <c r="U93" t="s">
        <v>47</v>
      </c>
      <c r="V93" s="2">
        <v>35.729999999999997</v>
      </c>
      <c r="W93" s="2">
        <v>-4.5599999999999996</v>
      </c>
      <c r="X93" s="2">
        <v>6.96</v>
      </c>
      <c r="Z93">
        <v>123.23184381662247</v>
      </c>
      <c r="AA93">
        <v>123.23184381662247</v>
      </c>
      <c r="AB93">
        <f t="shared" si="10"/>
        <v>483.23184381662247</v>
      </c>
      <c r="AC93">
        <v>8.3207691952126641</v>
      </c>
      <c r="AE93">
        <f>S93/P93</f>
        <v>7.4351110778667073E-2</v>
      </c>
      <c r="AF93" s="15">
        <f t="shared" si="11"/>
        <v>74.351110778667078</v>
      </c>
      <c r="AG93">
        <f>Q93/N93</f>
        <v>7.0702607158638978E-2</v>
      </c>
      <c r="AH93">
        <f>R93/O93</f>
        <v>7.6218477892118053E-2</v>
      </c>
      <c r="AI93">
        <f>O93/P93</f>
        <v>0.6614556062532726</v>
      </c>
      <c r="AJ93">
        <f>R93/S93</f>
        <v>0.67806841046277655</v>
      </c>
    </row>
    <row r="94" spans="1:36" x14ac:dyDescent="0.2">
      <c r="A94" s="2">
        <v>92</v>
      </c>
      <c r="B94" s="2">
        <v>1</v>
      </c>
      <c r="C94" s="2">
        <v>32</v>
      </c>
      <c r="D94" s="5">
        <v>0</v>
      </c>
      <c r="E94" s="6">
        <v>2</v>
      </c>
      <c r="F94" s="7">
        <v>32.434985632183917</v>
      </c>
      <c r="G94" s="7">
        <v>18.735046137931032</v>
      </c>
      <c r="H94" s="2">
        <v>18</v>
      </c>
      <c r="I94" s="2">
        <v>37.299999999999997</v>
      </c>
      <c r="J94" s="2">
        <v>28</v>
      </c>
      <c r="K94" s="2">
        <v>22.9</v>
      </c>
      <c r="L94" s="2">
        <f t="shared" si="12"/>
        <v>31.375</v>
      </c>
      <c r="M94" s="2">
        <v>0.82699999999999996</v>
      </c>
      <c r="N94" s="2">
        <v>30.37</v>
      </c>
      <c r="O94" s="2">
        <v>63.29</v>
      </c>
      <c r="P94" s="2">
        <f t="shared" si="8"/>
        <v>93.66</v>
      </c>
      <c r="Q94" s="2">
        <v>2.19</v>
      </c>
      <c r="R94" s="2">
        <v>4.6500000000000004</v>
      </c>
      <c r="S94" s="2">
        <f t="shared" si="9"/>
        <v>6.84</v>
      </c>
      <c r="T94" s="2">
        <v>105.77</v>
      </c>
      <c r="U94" t="s">
        <v>47</v>
      </c>
      <c r="V94" s="2">
        <v>35.130000000000003</v>
      </c>
      <c r="W94" s="2">
        <v>-4.8600000000000003</v>
      </c>
      <c r="X94" s="2">
        <v>7.89</v>
      </c>
      <c r="Z94">
        <v>121.63194235273311</v>
      </c>
      <c r="AA94">
        <v>121.63194235273311</v>
      </c>
      <c r="AB94">
        <f t="shared" si="10"/>
        <v>481.63194235273312</v>
      </c>
      <c r="AC94">
        <v>9.2666984411925259</v>
      </c>
      <c r="AE94">
        <f>S94/P94</f>
        <v>7.3030108904548363E-2</v>
      </c>
      <c r="AF94" s="15">
        <f t="shared" si="11"/>
        <v>73.030108904548356</v>
      </c>
      <c r="AG94">
        <f>Q94/N94</f>
        <v>7.2110635495554826E-2</v>
      </c>
      <c r="AH94">
        <f>R94/O94</f>
        <v>7.347132248380471E-2</v>
      </c>
      <c r="AI94">
        <f>O94/P94</f>
        <v>0.67574204569720264</v>
      </c>
      <c r="AJ94">
        <f>R94/S94</f>
        <v>0.67982456140350889</v>
      </c>
    </row>
    <row r="95" spans="1:36" x14ac:dyDescent="0.2">
      <c r="A95" s="2">
        <v>93</v>
      </c>
      <c r="B95" s="2">
        <v>1</v>
      </c>
      <c r="C95" s="2">
        <v>32</v>
      </c>
      <c r="D95" s="5">
        <v>0</v>
      </c>
      <c r="E95" s="6">
        <v>3</v>
      </c>
      <c r="F95" s="7">
        <v>32.434985632183917</v>
      </c>
      <c r="G95" s="7">
        <v>18.735046137931032</v>
      </c>
      <c r="H95" s="2">
        <v>18</v>
      </c>
      <c r="I95" s="2">
        <v>37.9</v>
      </c>
      <c r="J95" s="2">
        <v>25.8</v>
      </c>
      <c r="K95" s="2">
        <v>22.4</v>
      </c>
      <c r="L95" s="2">
        <f t="shared" si="12"/>
        <v>31</v>
      </c>
      <c r="M95" s="2">
        <v>0.82499999999999996</v>
      </c>
      <c r="N95" s="2">
        <v>29.15</v>
      </c>
      <c r="O95" s="2">
        <v>64.09</v>
      </c>
      <c r="P95" s="2">
        <f t="shared" si="8"/>
        <v>93.240000000000009</v>
      </c>
      <c r="Q95" s="2">
        <v>2.0499999999999998</v>
      </c>
      <c r="R95" s="2">
        <v>4.66</v>
      </c>
      <c r="S95" s="2">
        <f t="shared" si="9"/>
        <v>6.71</v>
      </c>
      <c r="T95" s="2">
        <v>75.37</v>
      </c>
      <c r="U95" t="s">
        <v>47</v>
      </c>
      <c r="V95" s="2">
        <v>35.909999999999997</v>
      </c>
      <c r="W95" s="2">
        <v>-3.9</v>
      </c>
      <c r="X95" s="2">
        <v>7.65</v>
      </c>
      <c r="Z95">
        <v>117.01281263938181</v>
      </c>
      <c r="AA95">
        <v>117.01281263938181</v>
      </c>
      <c r="AB95">
        <f t="shared" si="10"/>
        <v>477.01281263938182</v>
      </c>
      <c r="AC95">
        <v>8.5867630688170262</v>
      </c>
      <c r="AE95">
        <f>S95/P95</f>
        <v>7.1964821964821957E-2</v>
      </c>
      <c r="AF95" s="15">
        <f t="shared" si="11"/>
        <v>71.964821964821951</v>
      </c>
      <c r="AG95">
        <f>Q95/N95</f>
        <v>7.0325900514579751E-2</v>
      </c>
      <c r="AH95">
        <f>R95/O95</f>
        <v>7.2710251209237006E-2</v>
      </c>
      <c r="AI95">
        <f>O95/P95</f>
        <v>0.68736593736593732</v>
      </c>
      <c r="AJ95">
        <f>R95/S95</f>
        <v>0.69448584202682562</v>
      </c>
    </row>
    <row r="96" spans="1:36" x14ac:dyDescent="0.2">
      <c r="A96" s="2">
        <v>94</v>
      </c>
      <c r="B96" s="2">
        <v>1</v>
      </c>
      <c r="C96" s="2">
        <v>32</v>
      </c>
      <c r="D96" s="5">
        <v>0</v>
      </c>
      <c r="E96" s="6">
        <v>4</v>
      </c>
      <c r="F96" s="7">
        <v>32.434985632183917</v>
      </c>
      <c r="G96" s="7">
        <v>18.735046137931032</v>
      </c>
      <c r="H96" s="2">
        <v>16</v>
      </c>
      <c r="I96" s="2">
        <v>36.9</v>
      </c>
      <c r="J96" s="2">
        <v>33.9</v>
      </c>
      <c r="K96" s="2">
        <v>30.4</v>
      </c>
      <c r="L96" s="2">
        <f t="shared" si="12"/>
        <v>34.524999999999999</v>
      </c>
      <c r="M96" s="2">
        <v>0.82499999999999996</v>
      </c>
      <c r="N96" s="2">
        <v>33.81</v>
      </c>
      <c r="O96" s="2">
        <v>74.41</v>
      </c>
      <c r="P96" s="2">
        <f t="shared" si="8"/>
        <v>108.22</v>
      </c>
      <c r="Q96" s="2">
        <v>2.5099999999999998</v>
      </c>
      <c r="R96" s="2">
        <v>5.4</v>
      </c>
      <c r="S96" s="2">
        <f t="shared" si="9"/>
        <v>7.91</v>
      </c>
      <c r="T96" s="2">
        <v>111.86</v>
      </c>
      <c r="U96" t="s">
        <v>47</v>
      </c>
      <c r="V96" s="2">
        <v>31.96</v>
      </c>
      <c r="W96" s="2">
        <v>-1.41</v>
      </c>
      <c r="X96" s="2">
        <v>3.04</v>
      </c>
      <c r="Z96">
        <v>114.88276708277051</v>
      </c>
      <c r="AA96">
        <v>114.88276708277051</v>
      </c>
      <c r="AB96">
        <f t="shared" si="10"/>
        <v>474.8827670827705</v>
      </c>
      <c r="AC96">
        <v>3.3510744545593134</v>
      </c>
      <c r="AE96">
        <f>S96/P96</f>
        <v>7.3091849935316949E-2</v>
      </c>
      <c r="AF96" s="15">
        <f t="shared" si="11"/>
        <v>73.091849935316944</v>
      </c>
      <c r="AG96">
        <f>Q96/N96</f>
        <v>7.4238391008577334E-2</v>
      </c>
      <c r="AH96">
        <f>R96/O96</f>
        <v>7.2570891009272956E-2</v>
      </c>
      <c r="AI96">
        <f>O96/P96</f>
        <v>0.68758085381630007</v>
      </c>
      <c r="AJ96">
        <f>R96/S96</f>
        <v>0.68268015170670038</v>
      </c>
    </row>
    <row r="97" spans="1:36" x14ac:dyDescent="0.2">
      <c r="A97" s="2">
        <v>95</v>
      </c>
      <c r="B97" s="2">
        <v>1</v>
      </c>
      <c r="C97" s="2">
        <v>32</v>
      </c>
      <c r="D97" s="5">
        <v>0</v>
      </c>
      <c r="E97" s="6">
        <v>5</v>
      </c>
      <c r="F97" s="7">
        <v>32.434985632183917</v>
      </c>
      <c r="G97" s="7">
        <v>18.735046137931032</v>
      </c>
      <c r="H97" s="2">
        <v>20</v>
      </c>
      <c r="I97" s="2">
        <v>41.3</v>
      </c>
      <c r="J97" s="2">
        <v>27</v>
      </c>
      <c r="K97" s="2">
        <v>26.9</v>
      </c>
      <c r="L97" s="2">
        <f t="shared" si="12"/>
        <v>34.125</v>
      </c>
      <c r="M97" s="2">
        <v>0.78400000000000003</v>
      </c>
      <c r="N97" s="2">
        <v>34.93</v>
      </c>
      <c r="O97" s="2">
        <v>66.22</v>
      </c>
      <c r="P97" s="2">
        <f t="shared" si="8"/>
        <v>101.15</v>
      </c>
      <c r="Q97" s="2">
        <v>2.5099999999999998</v>
      </c>
      <c r="R97" s="2">
        <v>4.91</v>
      </c>
      <c r="S97" s="2">
        <f t="shared" si="9"/>
        <v>7.42</v>
      </c>
      <c r="T97" s="2">
        <v>94.95</v>
      </c>
      <c r="U97" t="s">
        <v>47</v>
      </c>
      <c r="V97" s="2">
        <v>33.590000000000003</v>
      </c>
      <c r="W97" s="2">
        <v>-3.42</v>
      </c>
      <c r="X97" s="2">
        <v>5.0199999999999996</v>
      </c>
      <c r="Z97">
        <v>124.26575253742331</v>
      </c>
      <c r="AA97">
        <v>124.26575253742331</v>
      </c>
      <c r="AB97">
        <f t="shared" si="10"/>
        <v>484.26575253742328</v>
      </c>
      <c r="AC97">
        <v>6.0742736191251705</v>
      </c>
      <c r="AE97">
        <f>S97/P97</f>
        <v>7.3356401384083045E-2</v>
      </c>
      <c r="AF97" s="15">
        <f t="shared" si="11"/>
        <v>73.356401384083043</v>
      </c>
      <c r="AG97">
        <f>Q97/N97</f>
        <v>7.1858001717721151E-2</v>
      </c>
      <c r="AH97">
        <f>R97/O97</f>
        <v>7.4146783449109036E-2</v>
      </c>
      <c r="AI97">
        <f>O97/P97</f>
        <v>0.65467128027681654</v>
      </c>
      <c r="AJ97">
        <f>R97/S97</f>
        <v>0.66172506738544479</v>
      </c>
    </row>
    <row r="98" spans="1:36" x14ac:dyDescent="0.2">
      <c r="A98" s="2">
        <v>96</v>
      </c>
      <c r="B98" s="2">
        <v>1</v>
      </c>
      <c r="C98" s="2">
        <v>32</v>
      </c>
      <c r="D98" s="5">
        <v>0</v>
      </c>
      <c r="E98" s="6">
        <v>6</v>
      </c>
      <c r="F98" s="7">
        <v>32.434985632183917</v>
      </c>
      <c r="G98" s="7">
        <v>18.735046137931032</v>
      </c>
      <c r="H98" s="2">
        <v>22</v>
      </c>
      <c r="I98" s="2">
        <v>34.9</v>
      </c>
      <c r="J98" s="2">
        <v>26.7</v>
      </c>
      <c r="K98" s="2">
        <v>22.5</v>
      </c>
      <c r="L98" s="2">
        <f t="shared" si="12"/>
        <v>29.75</v>
      </c>
      <c r="M98" s="2"/>
      <c r="N98" s="2">
        <v>28.98</v>
      </c>
      <c r="O98" s="2">
        <v>57.07</v>
      </c>
      <c r="P98" s="2">
        <f t="shared" si="8"/>
        <v>86.05</v>
      </c>
      <c r="Q98" s="2">
        <v>1.99</v>
      </c>
      <c r="R98" s="2">
        <v>4.4400000000000004</v>
      </c>
      <c r="S98" s="2">
        <f t="shared" si="9"/>
        <v>6.4300000000000006</v>
      </c>
      <c r="T98" s="2">
        <v>94.89</v>
      </c>
      <c r="U98" t="s">
        <v>47</v>
      </c>
      <c r="V98" s="2">
        <v>30.96</v>
      </c>
      <c r="W98" s="2">
        <v>-0.23</v>
      </c>
      <c r="X98" s="2">
        <v>1.44</v>
      </c>
      <c r="Z98">
        <v>99.074947258984125</v>
      </c>
      <c r="AA98">
        <v>99.074947258984125</v>
      </c>
      <c r="AB98">
        <f t="shared" si="10"/>
        <v>459.07494725898414</v>
      </c>
      <c r="AC98">
        <v>1.4582523787054147</v>
      </c>
      <c r="AE98">
        <f>S98/P98</f>
        <v>7.4723997675769913E-2</v>
      </c>
      <c r="AF98" s="15">
        <f t="shared" si="11"/>
        <v>74.723997675769908</v>
      </c>
      <c r="AG98">
        <f>Q98/N98</f>
        <v>6.8668046928916496E-2</v>
      </c>
      <c r="AH98">
        <f>R98/O98</f>
        <v>7.7799193972314704E-2</v>
      </c>
      <c r="AI98">
        <f>O98/P98</f>
        <v>0.66321905868680997</v>
      </c>
      <c r="AJ98">
        <f>R98/S98</f>
        <v>0.69051321928460341</v>
      </c>
    </row>
    <row r="99" spans="1:36" x14ac:dyDescent="0.2">
      <c r="A99" s="2">
        <v>97</v>
      </c>
      <c r="B99" s="2">
        <v>1</v>
      </c>
      <c r="C99" s="2">
        <v>32</v>
      </c>
      <c r="D99" s="5">
        <v>0</v>
      </c>
      <c r="E99" s="6">
        <v>7</v>
      </c>
      <c r="F99" s="7">
        <v>32.434985632183917</v>
      </c>
      <c r="G99" s="7">
        <v>18.735046137931032</v>
      </c>
      <c r="H99" s="2">
        <v>20</v>
      </c>
      <c r="I99" s="2">
        <v>36.4</v>
      </c>
      <c r="J99" s="2">
        <v>36</v>
      </c>
      <c r="K99" s="2">
        <v>28.3</v>
      </c>
      <c r="L99" s="2">
        <f t="shared" si="12"/>
        <v>34.274999999999999</v>
      </c>
      <c r="M99" s="2"/>
      <c r="N99" s="2">
        <v>36.880000000000003</v>
      </c>
      <c r="O99" s="2">
        <v>72.62</v>
      </c>
      <c r="P99" s="2">
        <f t="shared" si="8"/>
        <v>109.5</v>
      </c>
      <c r="Q99" s="2">
        <v>2.63</v>
      </c>
      <c r="R99" s="2">
        <v>5.69</v>
      </c>
      <c r="S99" s="2">
        <f t="shared" si="9"/>
        <v>8.32</v>
      </c>
      <c r="T99" s="2">
        <v>69.37</v>
      </c>
      <c r="U99" t="s">
        <v>47</v>
      </c>
      <c r="V99" s="2">
        <v>37.67</v>
      </c>
      <c r="W99" s="2">
        <v>-7.74</v>
      </c>
      <c r="X99" s="2">
        <v>13.01</v>
      </c>
      <c r="Z99">
        <v>120.74969412038561</v>
      </c>
      <c r="AA99">
        <v>120.74969412038561</v>
      </c>
      <c r="AB99">
        <f t="shared" si="10"/>
        <v>480.74969412038558</v>
      </c>
      <c r="AC99">
        <v>15.138285900325704</v>
      </c>
      <c r="AE99">
        <f>S99/P99</f>
        <v>7.5981735159817348E-2</v>
      </c>
      <c r="AF99" s="15">
        <f t="shared" si="11"/>
        <v>75.981735159817347</v>
      </c>
      <c r="AG99">
        <f>Q99/N99</f>
        <v>7.1312364425162686E-2</v>
      </c>
      <c r="AH99">
        <f>R99/O99</f>
        <v>7.8353070779399611E-2</v>
      </c>
      <c r="AI99">
        <f>O99/P99</f>
        <v>0.66319634703196351</v>
      </c>
      <c r="AJ99">
        <f>R99/S99</f>
        <v>0.68389423076923084</v>
      </c>
    </row>
    <row r="100" spans="1:36" x14ac:dyDescent="0.2">
      <c r="A100" s="2">
        <v>98</v>
      </c>
      <c r="B100" s="2">
        <v>1</v>
      </c>
      <c r="C100" s="2">
        <v>32</v>
      </c>
      <c r="D100" s="5">
        <v>0</v>
      </c>
      <c r="E100" s="6">
        <v>8</v>
      </c>
      <c r="F100" s="7">
        <v>32.434985632183917</v>
      </c>
      <c r="G100" s="7">
        <v>18.735046137931032</v>
      </c>
      <c r="H100" s="2">
        <v>18</v>
      </c>
      <c r="I100" s="2">
        <v>35.4</v>
      </c>
      <c r="J100" s="2">
        <v>29.9</v>
      </c>
      <c r="K100" s="2">
        <v>24.9</v>
      </c>
      <c r="L100" s="2">
        <f t="shared" si="12"/>
        <v>31.4</v>
      </c>
      <c r="M100" s="2"/>
      <c r="N100" s="2">
        <v>28.51</v>
      </c>
      <c r="O100" s="2">
        <v>80.650000000000006</v>
      </c>
      <c r="P100" s="2">
        <f t="shared" si="8"/>
        <v>109.16000000000001</v>
      </c>
      <c r="Q100" s="2">
        <v>1.84</v>
      </c>
      <c r="R100" s="2">
        <v>4.5999999999999996</v>
      </c>
      <c r="S100" s="2">
        <f t="shared" si="9"/>
        <v>6.4399999999999995</v>
      </c>
      <c r="T100" s="2">
        <v>80.61</v>
      </c>
      <c r="U100" t="s">
        <v>47</v>
      </c>
      <c r="V100" s="2">
        <v>35.92</v>
      </c>
      <c r="W100" s="2">
        <v>-5.15</v>
      </c>
      <c r="X100" s="2">
        <v>9.4600000000000009</v>
      </c>
      <c r="Z100">
        <v>118.56390405382373</v>
      </c>
      <c r="AA100">
        <v>118.56390405382373</v>
      </c>
      <c r="AB100">
        <f t="shared" si="10"/>
        <v>478.56390405382376</v>
      </c>
      <c r="AC100">
        <v>10.770984170446081</v>
      </c>
      <c r="AE100">
        <f>S100/P100</f>
        <v>5.8995969219494307E-2</v>
      </c>
      <c r="AF100" s="15">
        <f t="shared" si="11"/>
        <v>58.995969219494306</v>
      </c>
      <c r="AG100">
        <f>Q100/N100</f>
        <v>6.4538758330410381E-2</v>
      </c>
      <c r="AH100">
        <f>R100/O100</f>
        <v>5.7036577805331674E-2</v>
      </c>
      <c r="AI100">
        <f>O100/P100</f>
        <v>0.73882374496152436</v>
      </c>
      <c r="AJ100">
        <f>R100/S100</f>
        <v>0.7142857142857143</v>
      </c>
    </row>
    <row r="101" spans="1:36" x14ac:dyDescent="0.2">
      <c r="A101" s="2">
        <v>99</v>
      </c>
      <c r="B101" s="2">
        <v>1</v>
      </c>
      <c r="C101" s="2">
        <v>32</v>
      </c>
      <c r="D101" s="5">
        <v>0</v>
      </c>
      <c r="E101" s="6">
        <v>9</v>
      </c>
      <c r="F101" s="7">
        <v>32.434985632183917</v>
      </c>
      <c r="G101" s="7">
        <v>18.735046137931032</v>
      </c>
      <c r="H101" s="2">
        <v>18</v>
      </c>
      <c r="I101" s="2">
        <v>27</v>
      </c>
      <c r="J101" s="2">
        <v>23.8</v>
      </c>
      <c r="K101" s="2">
        <v>20.399999999999999</v>
      </c>
      <c r="L101" s="2">
        <f t="shared" si="12"/>
        <v>24.55</v>
      </c>
      <c r="M101" s="2"/>
      <c r="N101" s="2">
        <v>24.75</v>
      </c>
      <c r="O101" s="2">
        <v>43.73</v>
      </c>
      <c r="P101" s="2">
        <f t="shared" si="8"/>
        <v>68.47999999999999</v>
      </c>
      <c r="Q101" s="2">
        <v>1.71</v>
      </c>
      <c r="R101" s="2">
        <v>3.54</v>
      </c>
      <c r="S101" s="2">
        <f t="shared" si="9"/>
        <v>5.25</v>
      </c>
      <c r="T101" s="2">
        <v>55.08</v>
      </c>
      <c r="U101" t="s">
        <v>47</v>
      </c>
      <c r="V101" s="2">
        <v>32.72</v>
      </c>
      <c r="W101" s="2">
        <v>-2.15</v>
      </c>
      <c r="X101" s="2">
        <v>4.92</v>
      </c>
      <c r="Z101">
        <v>113.60509200713368</v>
      </c>
      <c r="AA101">
        <v>113.60509200713368</v>
      </c>
      <c r="AB101">
        <f t="shared" si="10"/>
        <v>473.60509200713369</v>
      </c>
      <c r="AC101">
        <v>5.369255069374149</v>
      </c>
      <c r="AE101">
        <f>S101/P101</f>
        <v>7.6664719626168235E-2</v>
      </c>
      <c r="AF101" s="15">
        <f t="shared" si="11"/>
        <v>76.664719626168235</v>
      </c>
      <c r="AG101">
        <f>Q101/N101</f>
        <v>6.9090909090909092E-2</v>
      </c>
      <c r="AH101">
        <f>R101/O101</f>
        <v>8.0951292019208781E-2</v>
      </c>
      <c r="AI101">
        <f>O101/P101</f>
        <v>0.63858060747663559</v>
      </c>
      <c r="AJ101">
        <f>R101/S101</f>
        <v>0.67428571428571427</v>
      </c>
    </row>
    <row r="102" spans="1:36" x14ac:dyDescent="0.2">
      <c r="A102" s="2">
        <v>100</v>
      </c>
      <c r="B102" s="2">
        <v>1</v>
      </c>
      <c r="C102" s="2">
        <v>32</v>
      </c>
      <c r="D102" s="5">
        <v>0</v>
      </c>
      <c r="E102" s="6">
        <v>10</v>
      </c>
      <c r="F102" s="7">
        <v>32.434985632183917</v>
      </c>
      <c r="G102" s="7">
        <v>18.735046137931032</v>
      </c>
      <c r="H102" s="2">
        <v>18</v>
      </c>
      <c r="I102" s="2">
        <v>40.299999999999997</v>
      </c>
      <c r="J102" s="2">
        <v>32.700000000000003</v>
      </c>
      <c r="K102" s="2">
        <v>29.3</v>
      </c>
      <c r="L102" s="2">
        <f t="shared" si="12"/>
        <v>35.65</v>
      </c>
      <c r="M102" s="2"/>
      <c r="N102" s="2">
        <v>45.2</v>
      </c>
      <c r="O102" s="2">
        <v>92.67</v>
      </c>
      <c r="P102" s="2">
        <f t="shared" si="8"/>
        <v>137.87</v>
      </c>
      <c r="Q102" s="2">
        <v>3.35</v>
      </c>
      <c r="R102" s="2">
        <v>7.44</v>
      </c>
      <c r="S102" s="2">
        <f t="shared" si="9"/>
        <v>10.790000000000001</v>
      </c>
      <c r="T102" s="2">
        <v>84.72</v>
      </c>
      <c r="U102" t="s">
        <v>47</v>
      </c>
      <c r="V102" s="2">
        <v>32.42</v>
      </c>
      <c r="W102" s="2">
        <v>-2.42</v>
      </c>
      <c r="X102" s="2">
        <v>5.3</v>
      </c>
      <c r="Z102">
        <v>114.54177101617778</v>
      </c>
      <c r="AA102">
        <v>114.54177101617778</v>
      </c>
      <c r="AB102">
        <f t="shared" si="10"/>
        <v>474.54177101617779</v>
      </c>
      <c r="AC102">
        <v>5.8263539199056558</v>
      </c>
      <c r="AE102">
        <f>S102/P102</f>
        <v>7.826213099296439E-2</v>
      </c>
      <c r="AF102" s="15">
        <f t="shared" si="11"/>
        <v>78.262130992964387</v>
      </c>
      <c r="AG102">
        <f>Q102/N102</f>
        <v>7.4115044247787615E-2</v>
      </c>
      <c r="AH102">
        <f>R102/O102</f>
        <v>8.0284881838782782E-2</v>
      </c>
      <c r="AI102">
        <f>O102/P102</f>
        <v>0.67215492855588599</v>
      </c>
      <c r="AJ102">
        <f>R102/S102</f>
        <v>0.6895273401297497</v>
      </c>
    </row>
    <row r="103" spans="1:36" x14ac:dyDescent="0.2">
      <c r="A103" s="2">
        <v>101</v>
      </c>
      <c r="B103" s="2">
        <v>1</v>
      </c>
      <c r="C103" s="2">
        <v>32</v>
      </c>
      <c r="D103" s="5">
        <v>30</v>
      </c>
      <c r="E103" s="6">
        <v>1</v>
      </c>
      <c r="F103" s="7">
        <v>32.434985632183917</v>
      </c>
      <c r="G103" s="7">
        <v>12.987465889655175</v>
      </c>
      <c r="H103" s="2">
        <v>19</v>
      </c>
      <c r="I103" s="2">
        <v>33.6</v>
      </c>
      <c r="J103" s="2">
        <v>33</v>
      </c>
      <c r="K103" s="2">
        <v>23.9</v>
      </c>
      <c r="L103" s="2">
        <f t="shared" si="12"/>
        <v>31.024999999999999</v>
      </c>
      <c r="M103" s="2">
        <v>0.82499999999999996</v>
      </c>
      <c r="N103" s="2">
        <v>32.29</v>
      </c>
      <c r="O103" s="2">
        <v>60.08</v>
      </c>
      <c r="P103" s="2">
        <f t="shared" si="8"/>
        <v>92.37</v>
      </c>
      <c r="Q103" s="2">
        <v>2.34</v>
      </c>
      <c r="R103" s="2">
        <v>4.74</v>
      </c>
      <c r="S103" s="2">
        <f t="shared" si="9"/>
        <v>7.08</v>
      </c>
      <c r="T103" s="2">
        <v>77.14</v>
      </c>
      <c r="U103" t="s">
        <v>47</v>
      </c>
      <c r="V103" s="2">
        <v>35.729999999999997</v>
      </c>
      <c r="W103" s="2">
        <v>-3.39</v>
      </c>
      <c r="X103" s="2">
        <v>7.76</v>
      </c>
      <c r="Z103">
        <v>113.59853928167227</v>
      </c>
      <c r="AA103">
        <v>113.59853928167227</v>
      </c>
      <c r="AB103">
        <f t="shared" si="10"/>
        <v>473.59853928167229</v>
      </c>
      <c r="AC103">
        <v>8.4681580051390153</v>
      </c>
      <c r="AE103">
        <f>S103/P103</f>
        <v>7.6648262422864558E-2</v>
      </c>
      <c r="AF103" s="15">
        <f t="shared" si="11"/>
        <v>76.648262422864562</v>
      </c>
      <c r="AG103">
        <f>Q103/N103</f>
        <v>7.246825642613812E-2</v>
      </c>
      <c r="AH103">
        <f>R103/O103</f>
        <v>7.889480692410121E-2</v>
      </c>
      <c r="AI103">
        <f>O103/P103</f>
        <v>0.65042762801775467</v>
      </c>
      <c r="AJ103">
        <f>R103/S103</f>
        <v>0.66949152542372881</v>
      </c>
    </row>
    <row r="104" spans="1:36" x14ac:dyDescent="0.2">
      <c r="A104" s="2">
        <v>102</v>
      </c>
      <c r="B104" s="2">
        <v>1</v>
      </c>
      <c r="C104" s="2">
        <v>32</v>
      </c>
      <c r="D104" s="5">
        <v>30</v>
      </c>
      <c r="E104" s="6">
        <v>2</v>
      </c>
      <c r="F104" s="7">
        <v>32.434985632183917</v>
      </c>
      <c r="G104" s="7">
        <v>12.987465889655175</v>
      </c>
      <c r="H104" s="2">
        <v>20</v>
      </c>
      <c r="I104" s="2">
        <v>32</v>
      </c>
      <c r="J104" s="2">
        <v>24.5</v>
      </c>
      <c r="K104" s="2">
        <v>22.4</v>
      </c>
      <c r="L104" s="2">
        <f t="shared" si="12"/>
        <v>27.725000000000001</v>
      </c>
      <c r="M104" s="2">
        <v>0.82399999999999995</v>
      </c>
      <c r="N104" s="2">
        <v>28.6</v>
      </c>
      <c r="O104" s="2">
        <v>62.35</v>
      </c>
      <c r="P104" s="2">
        <f t="shared" si="8"/>
        <v>90.95</v>
      </c>
      <c r="Q104" s="2">
        <v>1.99</v>
      </c>
      <c r="R104" s="2">
        <v>4.3099999999999996</v>
      </c>
      <c r="S104" s="2">
        <f t="shared" si="9"/>
        <v>6.3</v>
      </c>
      <c r="T104" s="2">
        <v>81.55</v>
      </c>
      <c r="U104" t="s">
        <v>48</v>
      </c>
      <c r="V104" s="2">
        <v>38.200000000000003</v>
      </c>
      <c r="W104" s="2">
        <v>-8.06</v>
      </c>
      <c r="X104" s="2">
        <v>13.81</v>
      </c>
      <c r="Z104">
        <v>120.26947316129541</v>
      </c>
      <c r="AA104">
        <v>120.26947316129541</v>
      </c>
      <c r="AB104">
        <f t="shared" si="10"/>
        <v>480.26947316129542</v>
      </c>
      <c r="AC104">
        <v>15.989987492177724</v>
      </c>
      <c r="AE104">
        <f>S104/P104</f>
        <v>6.9268829026937873E-2</v>
      </c>
      <c r="AF104" s="15">
        <f t="shared" si="11"/>
        <v>69.26882902693788</v>
      </c>
      <c r="AG104">
        <f>Q104/N104</f>
        <v>6.9580419580419578E-2</v>
      </c>
      <c r="AH104">
        <f>R104/O104</f>
        <v>6.9125902165196471E-2</v>
      </c>
      <c r="AI104">
        <f>O104/P104</f>
        <v>0.68554150632215505</v>
      </c>
      <c r="AJ104">
        <f>R104/S104</f>
        <v>0.68412698412698414</v>
      </c>
    </row>
    <row r="105" spans="1:36" x14ac:dyDescent="0.2">
      <c r="A105" s="2">
        <v>103</v>
      </c>
      <c r="B105" s="2">
        <v>1</v>
      </c>
      <c r="C105" s="2">
        <v>32</v>
      </c>
      <c r="D105" s="5">
        <v>30</v>
      </c>
      <c r="E105" s="6">
        <v>3</v>
      </c>
      <c r="F105" s="7">
        <v>32.434985632183917</v>
      </c>
      <c r="G105" s="7">
        <v>12.987465889655175</v>
      </c>
      <c r="H105" s="2">
        <v>18</v>
      </c>
      <c r="I105" s="2">
        <v>33.5</v>
      </c>
      <c r="J105" s="2">
        <v>31.4</v>
      </c>
      <c r="K105" s="2">
        <v>28.5</v>
      </c>
      <c r="L105" s="2">
        <f t="shared" si="12"/>
        <v>31.725000000000001</v>
      </c>
      <c r="M105" s="2">
        <v>0.83399999999999996</v>
      </c>
      <c r="N105" s="2">
        <v>36.159999999999997</v>
      </c>
      <c r="O105" s="2">
        <v>69.62</v>
      </c>
      <c r="P105" s="2">
        <f t="shared" si="8"/>
        <v>105.78</v>
      </c>
      <c r="Q105" s="2">
        <v>2.57</v>
      </c>
      <c r="R105" s="2">
        <v>4.99</v>
      </c>
      <c r="S105" s="2">
        <f t="shared" si="9"/>
        <v>7.5600000000000005</v>
      </c>
      <c r="T105" s="2">
        <v>79.91</v>
      </c>
      <c r="U105" t="s">
        <v>47</v>
      </c>
      <c r="V105" s="2">
        <v>35.78</v>
      </c>
      <c r="W105" s="2">
        <v>-5.39</v>
      </c>
      <c r="X105" s="2">
        <v>8.73</v>
      </c>
      <c r="Z105">
        <v>121.69178405189977</v>
      </c>
      <c r="AA105">
        <v>121.69178405189977</v>
      </c>
      <c r="AB105">
        <f t="shared" si="10"/>
        <v>481.69178405189979</v>
      </c>
      <c r="AC105">
        <v>10.259873293564594</v>
      </c>
      <c r="AE105">
        <f>S105/P105</f>
        <v>7.1469086783891092E-2</v>
      </c>
      <c r="AF105" s="15">
        <f t="shared" si="11"/>
        <v>71.469086783891086</v>
      </c>
      <c r="AG105">
        <f>Q105/N105</f>
        <v>7.1073008849557529E-2</v>
      </c>
      <c r="AH105">
        <f>R105/O105</f>
        <v>7.1674806090203963E-2</v>
      </c>
      <c r="AI105">
        <f>O105/P105</f>
        <v>0.65815844204953677</v>
      </c>
      <c r="AJ105">
        <f>R105/S105</f>
        <v>0.66005291005291</v>
      </c>
    </row>
    <row r="106" spans="1:36" x14ac:dyDescent="0.2">
      <c r="A106" s="2">
        <v>104</v>
      </c>
      <c r="B106" s="2">
        <v>1</v>
      </c>
      <c r="C106" s="2">
        <v>32</v>
      </c>
      <c r="D106" s="5">
        <v>30</v>
      </c>
      <c r="E106" s="6">
        <v>4</v>
      </c>
      <c r="F106" s="7">
        <v>32.434985632183917</v>
      </c>
      <c r="G106" s="7">
        <v>12.987465889655175</v>
      </c>
      <c r="H106" s="2">
        <v>18</v>
      </c>
      <c r="I106" s="2">
        <v>34.799999999999997</v>
      </c>
      <c r="J106" s="2">
        <v>33</v>
      </c>
      <c r="K106" s="2">
        <v>23.2</v>
      </c>
      <c r="L106" s="2">
        <f t="shared" si="12"/>
        <v>31.45</v>
      </c>
      <c r="M106" s="2">
        <v>0.78100000000000003</v>
      </c>
      <c r="N106" s="2">
        <v>28.58</v>
      </c>
      <c r="O106" s="2">
        <v>64.489999999999995</v>
      </c>
      <c r="P106" s="2">
        <f t="shared" si="8"/>
        <v>93.07</v>
      </c>
      <c r="Q106" s="2">
        <v>2</v>
      </c>
      <c r="R106" s="2">
        <v>4.5999999999999996</v>
      </c>
      <c r="S106" s="2">
        <f t="shared" si="9"/>
        <v>6.6</v>
      </c>
      <c r="T106" s="2">
        <v>87.53</v>
      </c>
      <c r="U106" t="s">
        <v>47</v>
      </c>
      <c r="V106" s="2">
        <v>42.19</v>
      </c>
      <c r="W106" s="2">
        <v>-12.73</v>
      </c>
      <c r="X106" s="2">
        <v>19.399999999999999</v>
      </c>
      <c r="Z106">
        <v>123.27244012535674</v>
      </c>
      <c r="AA106">
        <v>123.27244012535674</v>
      </c>
      <c r="AB106">
        <f t="shared" si="10"/>
        <v>483.27244012535675</v>
      </c>
      <c r="AC106">
        <v>23.203725993900203</v>
      </c>
      <c r="AE106">
        <f>S106/P106</f>
        <v>7.0914365531320508E-2</v>
      </c>
      <c r="AF106" s="15">
        <f t="shared" si="11"/>
        <v>70.914365531320513</v>
      </c>
      <c r="AG106">
        <f>Q106/N106</f>
        <v>6.9979006298110574E-2</v>
      </c>
      <c r="AH106">
        <f>R106/O106</f>
        <v>7.1328888199720886E-2</v>
      </c>
      <c r="AI106">
        <f>O106/P106</f>
        <v>0.69291930804770607</v>
      </c>
      <c r="AJ106">
        <f>R106/S106</f>
        <v>0.69696969696969691</v>
      </c>
    </row>
    <row r="107" spans="1:36" x14ac:dyDescent="0.2">
      <c r="A107" s="2">
        <v>105</v>
      </c>
      <c r="B107" s="2">
        <v>1</v>
      </c>
      <c r="C107" s="2">
        <v>32</v>
      </c>
      <c r="D107" s="5">
        <v>30</v>
      </c>
      <c r="E107" s="6">
        <v>5</v>
      </c>
      <c r="F107" s="7">
        <v>32.434985632183917</v>
      </c>
      <c r="G107" s="7">
        <v>12.987465889655175</v>
      </c>
      <c r="H107" s="2">
        <v>20</v>
      </c>
      <c r="I107" s="2">
        <v>34.9</v>
      </c>
      <c r="J107" s="2">
        <v>27.5</v>
      </c>
      <c r="K107" s="2">
        <v>26.8</v>
      </c>
      <c r="L107" s="2">
        <f t="shared" si="12"/>
        <v>31.024999999999999</v>
      </c>
      <c r="M107" s="2">
        <v>0.82799999999999996</v>
      </c>
      <c r="N107" s="2">
        <v>24.88</v>
      </c>
      <c r="O107" s="2">
        <v>48.06</v>
      </c>
      <c r="P107" s="2">
        <f t="shared" si="8"/>
        <v>72.94</v>
      </c>
      <c r="Q107" s="2">
        <v>1.83</v>
      </c>
      <c r="R107" s="2">
        <v>3.43</v>
      </c>
      <c r="S107" s="2">
        <f t="shared" si="9"/>
        <v>5.26</v>
      </c>
      <c r="T107" s="2">
        <v>67.709999999999994</v>
      </c>
      <c r="U107" t="s">
        <v>47</v>
      </c>
      <c r="V107" s="2">
        <v>39.08</v>
      </c>
      <c r="W107" s="2">
        <v>-7.18</v>
      </c>
      <c r="X107" s="2">
        <v>13.75</v>
      </c>
      <c r="Z107">
        <v>117.57289098160032</v>
      </c>
      <c r="AA107">
        <v>117.57289098160032</v>
      </c>
      <c r="AB107">
        <f t="shared" si="10"/>
        <v>477.57289098160032</v>
      </c>
      <c r="AC107">
        <v>15.511766501594845</v>
      </c>
      <c r="AE107">
        <f>S107/P107</f>
        <v>7.211406635590896E-2</v>
      </c>
      <c r="AF107" s="15">
        <f t="shared" si="11"/>
        <v>72.11406635590896</v>
      </c>
      <c r="AG107">
        <f>Q107/N107</f>
        <v>7.3553054662379422E-2</v>
      </c>
      <c r="AH107">
        <f>R107/O107</f>
        <v>7.1369121930919682E-2</v>
      </c>
      <c r="AI107">
        <f>O107/P107</f>
        <v>0.65889772415684134</v>
      </c>
      <c r="AJ107">
        <f>R107/S107</f>
        <v>0.65209125475285179</v>
      </c>
    </row>
    <row r="108" spans="1:36" x14ac:dyDescent="0.2">
      <c r="A108" s="2">
        <v>106</v>
      </c>
      <c r="B108" s="2">
        <v>1</v>
      </c>
      <c r="C108" s="2">
        <v>32</v>
      </c>
      <c r="D108" s="5">
        <v>30</v>
      </c>
      <c r="E108" s="6">
        <v>6</v>
      </c>
      <c r="F108" s="7">
        <v>32.434985632183917</v>
      </c>
      <c r="G108" s="7">
        <v>12.987465889655175</v>
      </c>
      <c r="H108" s="2">
        <v>29</v>
      </c>
      <c r="I108" s="2">
        <v>34.799999999999997</v>
      </c>
      <c r="J108" s="2">
        <v>28.1</v>
      </c>
      <c r="K108" s="2">
        <v>24.5</v>
      </c>
      <c r="L108" s="2">
        <f t="shared" si="12"/>
        <v>30.549999999999997</v>
      </c>
      <c r="M108" s="2"/>
      <c r="N108" s="2">
        <v>38.56</v>
      </c>
      <c r="O108" s="2">
        <v>74.81</v>
      </c>
      <c r="P108" s="2">
        <f t="shared" si="8"/>
        <v>113.37</v>
      </c>
      <c r="Q108" s="2">
        <v>2.54</v>
      </c>
      <c r="R108" s="2">
        <v>5.67</v>
      </c>
      <c r="S108" s="2">
        <f t="shared" si="9"/>
        <v>8.2100000000000009</v>
      </c>
      <c r="T108" s="2">
        <v>95.22</v>
      </c>
      <c r="U108" t="s">
        <v>47</v>
      </c>
      <c r="V108" s="2">
        <v>36.19</v>
      </c>
      <c r="W108" s="2">
        <v>-6.27</v>
      </c>
      <c r="X108" s="2">
        <v>10.32</v>
      </c>
      <c r="Z108">
        <v>121.28125111364726</v>
      </c>
      <c r="AA108">
        <v>121.28125111364726</v>
      </c>
      <c r="AB108">
        <f t="shared" si="10"/>
        <v>481.28125111364727</v>
      </c>
      <c r="AC108">
        <v>12.075400614472382</v>
      </c>
      <c r="AE108">
        <f>S108/P108</f>
        <v>7.2417747199435487E-2</v>
      </c>
      <c r="AF108" s="15">
        <f t="shared" si="11"/>
        <v>72.417747199435482</v>
      </c>
      <c r="AG108">
        <f>Q108/N108</f>
        <v>6.5871369294605811E-2</v>
      </c>
      <c r="AH108">
        <f>R108/O108</f>
        <v>7.5792006416254512E-2</v>
      </c>
      <c r="AI108">
        <f>O108/P108</f>
        <v>0.65987474640557464</v>
      </c>
      <c r="AJ108">
        <f>R108/S108</f>
        <v>0.69062119366626062</v>
      </c>
    </row>
    <row r="109" spans="1:36" x14ac:dyDescent="0.2">
      <c r="A109" s="2">
        <v>107</v>
      </c>
      <c r="B109" s="2">
        <v>1</v>
      </c>
      <c r="C109" s="2">
        <v>32</v>
      </c>
      <c r="D109" s="5">
        <v>30</v>
      </c>
      <c r="E109" s="6">
        <v>7</v>
      </c>
      <c r="F109" s="7">
        <v>32.434985632183917</v>
      </c>
      <c r="G109" s="7">
        <v>12.987465889655175</v>
      </c>
      <c r="H109" s="2">
        <v>20</v>
      </c>
      <c r="I109" s="2">
        <v>40.200000000000003</v>
      </c>
      <c r="J109" s="2">
        <v>25.2</v>
      </c>
      <c r="K109" s="2">
        <v>19</v>
      </c>
      <c r="L109" s="2">
        <f t="shared" si="12"/>
        <v>31.150000000000002</v>
      </c>
      <c r="M109" s="2"/>
      <c r="N109" s="2">
        <v>28.24</v>
      </c>
      <c r="O109" s="2">
        <v>60.57</v>
      </c>
      <c r="P109" s="2">
        <f t="shared" si="8"/>
        <v>88.81</v>
      </c>
      <c r="Q109" s="2">
        <v>2.0099999999999998</v>
      </c>
      <c r="R109" s="2">
        <v>4.58</v>
      </c>
      <c r="S109" s="2">
        <f t="shared" si="9"/>
        <v>6.59</v>
      </c>
      <c r="T109" s="2">
        <v>115.62</v>
      </c>
      <c r="U109" t="s">
        <v>47</v>
      </c>
      <c r="V109" s="2">
        <v>37.770000000000003</v>
      </c>
      <c r="W109" s="2">
        <v>-8.7799999999999994</v>
      </c>
      <c r="X109" s="2">
        <v>13.29</v>
      </c>
      <c r="Z109">
        <v>123.45076206402555</v>
      </c>
      <c r="AA109">
        <v>123.45076206402555</v>
      </c>
      <c r="AB109">
        <f t="shared" si="10"/>
        <v>483.45076206402553</v>
      </c>
      <c r="AC109">
        <v>15.928355219544796</v>
      </c>
      <c r="AE109">
        <f>S109/P109</f>
        <v>7.4203355477986704E-2</v>
      </c>
      <c r="AF109" s="15">
        <f t="shared" si="11"/>
        <v>74.203355477986705</v>
      </c>
      <c r="AG109">
        <f>Q109/N109</f>
        <v>7.1175637393767699E-2</v>
      </c>
      <c r="AH109">
        <f>R109/O109</f>
        <v>7.5614990919597155E-2</v>
      </c>
      <c r="AI109">
        <f>O109/P109</f>
        <v>0.68201779078932556</v>
      </c>
      <c r="AJ109">
        <f>R109/S109</f>
        <v>0.69499241274658574</v>
      </c>
    </row>
    <row r="110" spans="1:36" x14ac:dyDescent="0.2">
      <c r="A110" s="2">
        <v>108</v>
      </c>
      <c r="B110" s="2">
        <v>1</v>
      </c>
      <c r="C110" s="2">
        <v>32</v>
      </c>
      <c r="D110" s="5">
        <v>30</v>
      </c>
      <c r="E110" s="6">
        <v>8</v>
      </c>
      <c r="F110" s="7">
        <v>32.434985632183917</v>
      </c>
      <c r="G110" s="7">
        <v>12.987465889655175</v>
      </c>
      <c r="H110" s="2">
        <v>23</v>
      </c>
      <c r="I110" s="2">
        <v>38.4</v>
      </c>
      <c r="J110" s="2">
        <v>35.299999999999997</v>
      </c>
      <c r="K110" s="2">
        <v>28.5</v>
      </c>
      <c r="L110" s="2">
        <f t="shared" si="12"/>
        <v>35.15</v>
      </c>
      <c r="M110" s="2"/>
      <c r="N110" s="2">
        <v>38.17</v>
      </c>
      <c r="O110" s="2">
        <v>70.8</v>
      </c>
      <c r="P110" s="2">
        <f t="shared" si="8"/>
        <v>108.97</v>
      </c>
      <c r="Q110" s="2">
        <v>2.87</v>
      </c>
      <c r="R110" s="2">
        <v>5.47</v>
      </c>
      <c r="S110" s="2">
        <f t="shared" si="9"/>
        <v>8.34</v>
      </c>
      <c r="T110" s="2">
        <v>99.38</v>
      </c>
      <c r="U110" t="s">
        <v>47</v>
      </c>
      <c r="V110" s="2">
        <v>35.950000000000003</v>
      </c>
      <c r="W110" s="2">
        <v>-4.28</v>
      </c>
      <c r="X110" s="2">
        <v>7.39</v>
      </c>
      <c r="Z110">
        <v>120.07789075941369</v>
      </c>
      <c r="AA110">
        <v>120.07789075941369</v>
      </c>
      <c r="AB110">
        <f t="shared" si="10"/>
        <v>480.07789075941366</v>
      </c>
      <c r="AC110">
        <v>8.5399355969468527</v>
      </c>
      <c r="AE110">
        <f>S110/P110</f>
        <v>7.6534826098926312E-2</v>
      </c>
      <c r="AF110" s="15">
        <f t="shared" si="11"/>
        <v>76.534826098926317</v>
      </c>
      <c r="AG110">
        <f>Q110/N110</f>
        <v>7.5189939743253859E-2</v>
      </c>
      <c r="AH110">
        <f>R110/O110</f>
        <v>7.7259887005649716E-2</v>
      </c>
      <c r="AI110">
        <f>O110/P110</f>
        <v>0.64972010645131684</v>
      </c>
      <c r="AJ110">
        <f>R110/S110</f>
        <v>0.65587529976019188</v>
      </c>
    </row>
    <row r="111" spans="1:36" x14ac:dyDescent="0.2">
      <c r="A111" s="2">
        <v>109</v>
      </c>
      <c r="B111" s="2">
        <v>1</v>
      </c>
      <c r="C111" s="2">
        <v>32</v>
      </c>
      <c r="D111" s="5">
        <v>30</v>
      </c>
      <c r="E111" s="6">
        <v>9</v>
      </c>
      <c r="F111" s="7">
        <v>32.434985632183917</v>
      </c>
      <c r="G111" s="7">
        <v>12.987465889655175</v>
      </c>
      <c r="H111" s="2">
        <v>23</v>
      </c>
      <c r="I111" s="2">
        <v>36</v>
      </c>
      <c r="J111" s="2">
        <v>34.200000000000003</v>
      </c>
      <c r="K111" s="2">
        <v>25.6</v>
      </c>
      <c r="L111" s="2">
        <f t="shared" si="12"/>
        <v>32.950000000000003</v>
      </c>
      <c r="M111" s="2"/>
      <c r="N111" s="2">
        <v>30.72</v>
      </c>
      <c r="O111" s="2">
        <v>68.86</v>
      </c>
      <c r="P111" s="2">
        <f t="shared" si="8"/>
        <v>99.58</v>
      </c>
      <c r="Q111" s="2">
        <v>2.09</v>
      </c>
      <c r="R111" s="2">
        <v>5.07</v>
      </c>
      <c r="S111" s="2">
        <f t="shared" si="9"/>
        <v>7.16</v>
      </c>
      <c r="T111" s="2">
        <v>115.24</v>
      </c>
      <c r="U111" t="s">
        <v>47</v>
      </c>
      <c r="V111" s="2">
        <v>35.06</v>
      </c>
      <c r="W111" s="2">
        <v>-5.2</v>
      </c>
      <c r="X111" s="2">
        <v>10</v>
      </c>
      <c r="Z111">
        <v>117.47457783791251</v>
      </c>
      <c r="AA111">
        <v>117.47457783791251</v>
      </c>
      <c r="AB111">
        <f t="shared" si="10"/>
        <v>477.47457783791253</v>
      </c>
      <c r="AC111">
        <v>11.271202242884296</v>
      </c>
      <c r="AE111">
        <f>S111/P111</f>
        <v>7.1901988351074517E-2</v>
      </c>
      <c r="AF111" s="15">
        <f t="shared" si="11"/>
        <v>71.901988351074522</v>
      </c>
      <c r="AG111">
        <f>Q111/N111</f>
        <v>6.8033854166666671E-2</v>
      </c>
      <c r="AH111">
        <f>R111/O111</f>
        <v>7.362765030496661E-2</v>
      </c>
      <c r="AI111">
        <f>O111/P111</f>
        <v>0.69150431813617197</v>
      </c>
      <c r="AJ111">
        <f>R111/S111</f>
        <v>0.70810055865921795</v>
      </c>
    </row>
    <row r="112" spans="1:36" x14ac:dyDescent="0.2">
      <c r="A112" s="2">
        <v>110</v>
      </c>
      <c r="B112" s="2">
        <v>1</v>
      </c>
      <c r="C112" s="2">
        <v>32</v>
      </c>
      <c r="D112" s="5">
        <v>30</v>
      </c>
      <c r="E112" s="6">
        <v>10</v>
      </c>
      <c r="F112" s="7">
        <v>32.434985632183917</v>
      </c>
      <c r="G112" s="7">
        <v>12.987465889655175</v>
      </c>
      <c r="H112" s="2">
        <v>17</v>
      </c>
      <c r="I112" s="2">
        <v>36.200000000000003</v>
      </c>
      <c r="J112" s="2">
        <v>31.2</v>
      </c>
      <c r="K112" s="2">
        <v>24.3</v>
      </c>
      <c r="L112" s="2">
        <f t="shared" si="12"/>
        <v>31.975000000000001</v>
      </c>
      <c r="M112" s="2"/>
      <c r="N112" s="2"/>
      <c r="O112" s="2">
        <v>76.7</v>
      </c>
      <c r="P112" s="2"/>
      <c r="Q112" s="2">
        <v>2.61</v>
      </c>
      <c r="R112" s="2">
        <v>5.51</v>
      </c>
      <c r="S112" s="2">
        <f t="shared" si="9"/>
        <v>8.1199999999999992</v>
      </c>
      <c r="T112" s="2">
        <v>84.36</v>
      </c>
      <c r="U112" t="s">
        <v>47</v>
      </c>
      <c r="V112" s="2">
        <v>33.81</v>
      </c>
      <c r="W112" s="2">
        <v>-3.42</v>
      </c>
      <c r="X112" s="2">
        <v>6.95</v>
      </c>
      <c r="Z112">
        <v>116.2013175134116</v>
      </c>
      <c r="AA112">
        <v>116.2013175134116</v>
      </c>
      <c r="AB112">
        <f t="shared" si="10"/>
        <v>476.2013175134116</v>
      </c>
      <c r="AC112">
        <v>7.7458956873947118</v>
      </c>
      <c r="AE112" t="e">
        <f>S112/P112</f>
        <v>#DIV/0!</v>
      </c>
      <c r="AF112" s="15" t="e">
        <f t="shared" si="11"/>
        <v>#DIV/0!</v>
      </c>
      <c r="AG112" t="e">
        <f>Q112/N112</f>
        <v>#DIV/0!</v>
      </c>
      <c r="AH112">
        <f>R112/O112</f>
        <v>7.183833116036506E-2</v>
      </c>
      <c r="AI112" t="e">
        <f>O112/P112</f>
        <v>#DIV/0!</v>
      </c>
      <c r="AJ112">
        <f>R112/S112</f>
        <v>0.6785714285714286</v>
      </c>
    </row>
    <row r="113" spans="1:36" x14ac:dyDescent="0.2">
      <c r="A113" s="2">
        <v>111</v>
      </c>
      <c r="B113" s="2">
        <v>1</v>
      </c>
      <c r="C113" s="2">
        <v>32</v>
      </c>
      <c r="D113" s="5">
        <v>50</v>
      </c>
      <c r="E113" s="6">
        <v>1</v>
      </c>
      <c r="F113" s="7">
        <v>32.434985632183917</v>
      </c>
      <c r="G113" s="7">
        <v>9.3042754758620703</v>
      </c>
      <c r="H113" s="2">
        <v>16</v>
      </c>
      <c r="I113" s="2">
        <v>30.4</v>
      </c>
      <c r="J113" s="2">
        <v>17</v>
      </c>
      <c r="K113" s="2">
        <v>16.2</v>
      </c>
      <c r="L113" s="2">
        <f t="shared" si="12"/>
        <v>23.5</v>
      </c>
      <c r="M113" s="2">
        <v>0.83299999999999996</v>
      </c>
      <c r="N113" s="2">
        <v>10.98</v>
      </c>
      <c r="O113" s="2">
        <v>24.96</v>
      </c>
      <c r="P113" s="2">
        <f t="shared" si="8"/>
        <v>35.94</v>
      </c>
      <c r="Q113" s="2">
        <v>0.77</v>
      </c>
      <c r="R113" s="2">
        <v>1.72</v>
      </c>
      <c r="S113" s="2">
        <f t="shared" si="9"/>
        <v>2.4900000000000002</v>
      </c>
      <c r="T113" s="2">
        <v>42.4</v>
      </c>
      <c r="V113" s="2">
        <v>38.65</v>
      </c>
      <c r="W113" s="2">
        <v>-7.56</v>
      </c>
      <c r="X113" s="2">
        <v>12.81</v>
      </c>
      <c r="Z113">
        <v>120.54771077422077</v>
      </c>
      <c r="AA113">
        <v>120.54771077422077</v>
      </c>
      <c r="AB113">
        <f t="shared" si="10"/>
        <v>480.54771077422077</v>
      </c>
      <c r="AC113">
        <v>14.874464696250417</v>
      </c>
      <c r="AE113">
        <f>S113/P113</f>
        <v>6.9282136894824722E-2</v>
      </c>
      <c r="AF113" s="15">
        <f t="shared" si="11"/>
        <v>69.282136894824717</v>
      </c>
      <c r="AG113">
        <f>Q113/N113</f>
        <v>7.0127504553734066E-2</v>
      </c>
      <c r="AH113">
        <f>R113/O113</f>
        <v>6.8910256410256401E-2</v>
      </c>
      <c r="AI113">
        <f>O113/P113</f>
        <v>0.69449081803005019</v>
      </c>
      <c r="AJ113">
        <f>R113/S113</f>
        <v>0.69076305220883527</v>
      </c>
    </row>
    <row r="114" spans="1:36" x14ac:dyDescent="0.2">
      <c r="A114" s="2">
        <v>112</v>
      </c>
      <c r="B114" s="2">
        <v>1</v>
      </c>
      <c r="C114" s="2">
        <v>32</v>
      </c>
      <c r="D114" s="5">
        <v>50</v>
      </c>
      <c r="E114" s="6">
        <v>2</v>
      </c>
      <c r="F114" s="7">
        <v>32.434985632183917</v>
      </c>
      <c r="G114" s="7">
        <v>9.3042754758620703</v>
      </c>
      <c r="H114" s="2">
        <v>20</v>
      </c>
      <c r="I114" s="2">
        <v>29.6</v>
      </c>
      <c r="J114" s="2">
        <v>25.9</v>
      </c>
      <c r="K114" s="2">
        <v>23</v>
      </c>
      <c r="L114" s="2">
        <f t="shared" si="12"/>
        <v>27.024999999999999</v>
      </c>
      <c r="M114" s="2">
        <v>0.83599999999999997</v>
      </c>
      <c r="N114" s="2">
        <v>18.87</v>
      </c>
      <c r="O114" s="2">
        <v>42.18</v>
      </c>
      <c r="P114" s="2">
        <f t="shared" si="8"/>
        <v>61.05</v>
      </c>
      <c r="Q114" s="2">
        <v>1.34</v>
      </c>
      <c r="R114" s="2">
        <v>2.82</v>
      </c>
      <c r="S114" s="2">
        <f t="shared" si="9"/>
        <v>4.16</v>
      </c>
      <c r="T114" s="2">
        <v>66.72</v>
      </c>
      <c r="V114" s="2">
        <v>40.51</v>
      </c>
      <c r="W114" s="2">
        <v>-10.89</v>
      </c>
      <c r="X114" s="2">
        <v>18.21</v>
      </c>
      <c r="Z114">
        <v>120.88053531389031</v>
      </c>
      <c r="AA114">
        <v>120.88053531389031</v>
      </c>
      <c r="AB114">
        <f t="shared" si="10"/>
        <v>480.88053531389028</v>
      </c>
      <c r="AC114">
        <v>21.217827409987102</v>
      </c>
      <c r="AE114">
        <f>S114/P114</f>
        <v>6.8140868140868144E-2</v>
      </c>
      <c r="AF114" s="15">
        <f t="shared" si="11"/>
        <v>68.14086814086815</v>
      </c>
      <c r="AG114">
        <f>Q114/N114</f>
        <v>7.101218865924748E-2</v>
      </c>
      <c r="AH114">
        <f>R114/O114</f>
        <v>6.6856330014224752E-2</v>
      </c>
      <c r="AI114">
        <f>O114/P114</f>
        <v>0.69090909090909092</v>
      </c>
      <c r="AJ114">
        <f>R114/S114</f>
        <v>0.67788461538461531</v>
      </c>
    </row>
    <row r="115" spans="1:36" x14ac:dyDescent="0.2">
      <c r="A115" s="2">
        <v>113</v>
      </c>
      <c r="B115" s="2">
        <v>1</v>
      </c>
      <c r="C115" s="2">
        <v>32</v>
      </c>
      <c r="D115" s="5">
        <v>50</v>
      </c>
      <c r="E115" s="6">
        <v>3</v>
      </c>
      <c r="F115" s="7">
        <v>32.434985632183917</v>
      </c>
      <c r="G115" s="7">
        <v>9.3042754758620703</v>
      </c>
      <c r="H115" s="2">
        <v>20</v>
      </c>
      <c r="I115" s="2">
        <v>33</v>
      </c>
      <c r="J115" s="2">
        <v>25.4</v>
      </c>
      <c r="K115" s="2">
        <v>17.100000000000001</v>
      </c>
      <c r="L115" s="2">
        <f t="shared" si="12"/>
        <v>27.125</v>
      </c>
      <c r="M115" s="2">
        <v>0.83499999999999996</v>
      </c>
      <c r="N115" s="2">
        <v>16.920000000000002</v>
      </c>
      <c r="O115" s="2">
        <v>35.65</v>
      </c>
      <c r="P115" s="2">
        <f t="shared" si="8"/>
        <v>52.57</v>
      </c>
      <c r="Q115" s="2">
        <v>1.29</v>
      </c>
      <c r="R115" s="2">
        <v>2.44</v>
      </c>
      <c r="S115" s="2">
        <f t="shared" si="9"/>
        <v>3.73</v>
      </c>
      <c r="T115" s="2">
        <v>56.88</v>
      </c>
      <c r="V115" s="2">
        <v>39.29</v>
      </c>
      <c r="W115" s="2">
        <v>-9.7100000000000009</v>
      </c>
      <c r="X115" s="2">
        <v>15.53</v>
      </c>
      <c r="Z115">
        <v>122.01546656066958</v>
      </c>
      <c r="AA115">
        <v>122.01546656066958</v>
      </c>
      <c r="AB115">
        <f t="shared" si="10"/>
        <v>482.01546656066955</v>
      </c>
      <c r="AC115">
        <v>18.315703644686984</v>
      </c>
      <c r="AE115">
        <f>S115/P115</f>
        <v>7.0953015027582264E-2</v>
      </c>
      <c r="AF115" s="15">
        <f t="shared" si="11"/>
        <v>70.953015027582268</v>
      </c>
      <c r="AG115">
        <f>Q115/N115</f>
        <v>7.6241134751773049E-2</v>
      </c>
      <c r="AH115">
        <f>R115/O115</f>
        <v>6.8443197755960736E-2</v>
      </c>
      <c r="AI115">
        <f>O115/P115</f>
        <v>0.67814342781053827</v>
      </c>
      <c r="AJ115">
        <f>R115/S115</f>
        <v>0.65415549597855227</v>
      </c>
    </row>
    <row r="116" spans="1:36" x14ac:dyDescent="0.2">
      <c r="A116" s="2">
        <v>114</v>
      </c>
      <c r="B116" s="2">
        <v>1</v>
      </c>
      <c r="C116" s="2">
        <v>32</v>
      </c>
      <c r="D116" s="5">
        <v>50</v>
      </c>
      <c r="E116" s="6">
        <v>4</v>
      </c>
      <c r="F116" s="7">
        <v>32.434985632183917</v>
      </c>
      <c r="G116" s="7">
        <v>9.3042754758620703</v>
      </c>
      <c r="H116" s="2">
        <v>18</v>
      </c>
      <c r="I116" s="2">
        <v>32.1</v>
      </c>
      <c r="J116" s="2">
        <v>27.4</v>
      </c>
      <c r="K116" s="2">
        <v>26.9</v>
      </c>
      <c r="L116" s="2">
        <f t="shared" si="12"/>
        <v>29.625</v>
      </c>
      <c r="M116" s="2">
        <v>0.82499999999999996</v>
      </c>
      <c r="N116" s="2">
        <v>19.829999999999998</v>
      </c>
      <c r="O116" s="2">
        <v>43.33</v>
      </c>
      <c r="P116" s="2">
        <f t="shared" si="8"/>
        <v>63.16</v>
      </c>
      <c r="Q116" s="2">
        <v>1.34</v>
      </c>
      <c r="R116" s="2">
        <v>2.83</v>
      </c>
      <c r="S116" s="2">
        <f t="shared" si="9"/>
        <v>4.17</v>
      </c>
      <c r="T116" s="2">
        <v>97.89</v>
      </c>
      <c r="V116" s="2">
        <v>39.11</v>
      </c>
      <c r="W116" s="2">
        <v>-5.58</v>
      </c>
      <c r="X116" s="2">
        <v>11.82</v>
      </c>
      <c r="Z116">
        <v>115.27126737565874</v>
      </c>
      <c r="AA116">
        <v>115.27126737565874</v>
      </c>
      <c r="AB116">
        <f t="shared" si="10"/>
        <v>475.27126737565874</v>
      </c>
      <c r="AC116">
        <v>13.070914275596792</v>
      </c>
      <c r="AE116">
        <f>S116/P116</f>
        <v>6.602279924002534E-2</v>
      </c>
      <c r="AF116" s="15">
        <f t="shared" si="11"/>
        <v>66.022799240025336</v>
      </c>
      <c r="AG116">
        <f>Q116/N116</f>
        <v>6.7574382249117507E-2</v>
      </c>
      <c r="AH116">
        <f>R116/O116</f>
        <v>6.5312716362797146E-2</v>
      </c>
      <c r="AI116">
        <f>O116/P116</f>
        <v>0.68603546548448391</v>
      </c>
      <c r="AJ116">
        <f>R116/S116</f>
        <v>0.67865707434052758</v>
      </c>
    </row>
    <row r="117" spans="1:36" x14ac:dyDescent="0.2">
      <c r="A117" s="2">
        <v>115</v>
      </c>
      <c r="B117" s="2">
        <v>1</v>
      </c>
      <c r="C117" s="2">
        <v>32</v>
      </c>
      <c r="D117" s="5">
        <v>50</v>
      </c>
      <c r="E117" s="6">
        <v>5</v>
      </c>
      <c r="F117" s="7">
        <v>32.434985632183917</v>
      </c>
      <c r="G117" s="7">
        <v>9.3042754758620703</v>
      </c>
      <c r="H117" s="2">
        <v>24</v>
      </c>
      <c r="I117" s="2">
        <v>31.1</v>
      </c>
      <c r="J117" s="2">
        <v>26.7</v>
      </c>
      <c r="K117" s="2">
        <v>21.3</v>
      </c>
      <c r="L117" s="2">
        <f t="shared" si="12"/>
        <v>27.55</v>
      </c>
      <c r="M117" s="2">
        <v>0.83799999999999997</v>
      </c>
      <c r="N117" s="2">
        <v>21.86</v>
      </c>
      <c r="O117" s="2">
        <v>43.42</v>
      </c>
      <c r="P117" s="2">
        <f t="shared" si="8"/>
        <v>65.28</v>
      </c>
      <c r="Q117" s="2">
        <v>1.6</v>
      </c>
      <c r="R117" s="2">
        <v>2.91</v>
      </c>
      <c r="S117" s="2">
        <f t="shared" si="9"/>
        <v>4.51</v>
      </c>
      <c r="T117" s="2">
        <v>56.54</v>
      </c>
      <c r="V117" s="2">
        <v>38.869999999999997</v>
      </c>
      <c r="W117" s="2">
        <v>-10.050000000000001</v>
      </c>
      <c r="X117" s="2">
        <v>15.77</v>
      </c>
      <c r="Z117">
        <v>122.50892546432679</v>
      </c>
      <c r="AA117">
        <v>122.50892546432679</v>
      </c>
      <c r="AB117">
        <f t="shared" si="10"/>
        <v>482.50892546432681</v>
      </c>
      <c r="AC117">
        <v>18.700144384469336</v>
      </c>
      <c r="AE117">
        <f>S117/P117</f>
        <v>6.9087009803921559E-2</v>
      </c>
      <c r="AF117" s="15">
        <f t="shared" si="11"/>
        <v>69.087009803921561</v>
      </c>
      <c r="AG117">
        <f>Q117/N117</f>
        <v>7.3193046660567251E-2</v>
      </c>
      <c r="AH117">
        <f>R117/O117</f>
        <v>6.7019806540764629E-2</v>
      </c>
      <c r="AI117">
        <f>O117/P117</f>
        <v>0.66513480392156865</v>
      </c>
      <c r="AJ117">
        <f>R117/S117</f>
        <v>0.64523281596452331</v>
      </c>
    </row>
    <row r="118" spans="1:36" x14ac:dyDescent="0.2">
      <c r="A118" s="2">
        <v>116</v>
      </c>
      <c r="B118" s="2">
        <v>1</v>
      </c>
      <c r="C118" s="2">
        <v>32</v>
      </c>
      <c r="D118" s="5">
        <v>50</v>
      </c>
      <c r="E118" s="6">
        <v>6</v>
      </c>
      <c r="F118" s="7">
        <v>32.434985632183917</v>
      </c>
      <c r="G118" s="7">
        <v>9.3042754758620703</v>
      </c>
      <c r="H118" s="2">
        <v>20</v>
      </c>
      <c r="I118" s="2">
        <v>34.200000000000003</v>
      </c>
      <c r="J118" s="2">
        <v>23.2</v>
      </c>
      <c r="K118" s="2">
        <v>18.2</v>
      </c>
      <c r="L118" s="2">
        <f t="shared" si="12"/>
        <v>27.450000000000003</v>
      </c>
      <c r="M118" s="2"/>
      <c r="N118" s="2">
        <v>17.02</v>
      </c>
      <c r="O118" s="2">
        <v>41.63</v>
      </c>
      <c r="P118" s="2">
        <f t="shared" si="8"/>
        <v>58.650000000000006</v>
      </c>
      <c r="Q118" s="2">
        <v>1.17</v>
      </c>
      <c r="R118" s="2">
        <v>2.76</v>
      </c>
      <c r="S118" s="2">
        <f t="shared" si="9"/>
        <v>3.9299999999999997</v>
      </c>
      <c r="T118" s="2">
        <v>90.36</v>
      </c>
      <c r="V118" s="2">
        <v>39.950000000000003</v>
      </c>
      <c r="W118" s="2">
        <v>-7.59</v>
      </c>
      <c r="X118" s="2">
        <v>14.47</v>
      </c>
      <c r="Z118">
        <v>117.67866206813213</v>
      </c>
      <c r="AA118">
        <v>117.67866206813213</v>
      </c>
      <c r="AB118">
        <f t="shared" si="10"/>
        <v>477.6786620681321</v>
      </c>
      <c r="AC118">
        <v>16.339798040367576</v>
      </c>
      <c r="AE118">
        <f>S118/P118</f>
        <v>6.7007672634271084E-2</v>
      </c>
      <c r="AF118" s="15">
        <f t="shared" si="11"/>
        <v>67.007672634271088</v>
      </c>
      <c r="AG118">
        <f>Q118/N118</f>
        <v>6.8742655699177438E-2</v>
      </c>
      <c r="AH118">
        <f>R118/O118</f>
        <v>6.6298342541436461E-2</v>
      </c>
      <c r="AI118">
        <f>O118/P118</f>
        <v>0.70980392156862737</v>
      </c>
      <c r="AJ118">
        <f>R118/S118</f>
        <v>0.70229007633587781</v>
      </c>
    </row>
    <row r="119" spans="1:36" x14ac:dyDescent="0.2">
      <c r="A119" s="2">
        <v>117</v>
      </c>
      <c r="B119" s="2">
        <v>1</v>
      </c>
      <c r="C119" s="2">
        <v>32</v>
      </c>
      <c r="D119" s="5">
        <v>50</v>
      </c>
      <c r="E119" s="6">
        <v>7</v>
      </c>
      <c r="F119" s="7">
        <v>32.434985632183917</v>
      </c>
      <c r="G119" s="7">
        <v>9.3042754758620703</v>
      </c>
      <c r="H119" s="2">
        <v>22</v>
      </c>
      <c r="I119" s="2">
        <v>36.9</v>
      </c>
      <c r="J119" s="2">
        <v>26.1</v>
      </c>
      <c r="K119" s="2">
        <v>21.6</v>
      </c>
      <c r="L119" s="2">
        <f t="shared" si="12"/>
        <v>30.375</v>
      </c>
      <c r="M119" s="2"/>
      <c r="N119" s="2">
        <v>26.94</v>
      </c>
      <c r="O119" s="2">
        <v>53.44</v>
      </c>
      <c r="P119" s="2">
        <f t="shared" si="8"/>
        <v>80.38</v>
      </c>
      <c r="Q119" s="2">
        <v>1.9</v>
      </c>
      <c r="R119" s="2">
        <v>3.49</v>
      </c>
      <c r="S119" s="2">
        <f t="shared" si="9"/>
        <v>5.3900000000000006</v>
      </c>
      <c r="T119" s="2">
        <v>85.43</v>
      </c>
      <c r="V119" s="2">
        <v>39.39</v>
      </c>
      <c r="W119" s="2">
        <v>-9.42</v>
      </c>
      <c r="X119" s="2">
        <v>16.649999999999999</v>
      </c>
      <c r="Z119">
        <v>119.49983711712943</v>
      </c>
      <c r="AA119">
        <v>119.49983711712943</v>
      </c>
      <c r="AB119">
        <f t="shared" si="10"/>
        <v>479.49983711712946</v>
      </c>
      <c r="AC119">
        <v>19.130052273843894</v>
      </c>
      <c r="AE119">
        <f>S119/P119</f>
        <v>6.7056481711868635E-2</v>
      </c>
      <c r="AF119" s="15">
        <f t="shared" si="11"/>
        <v>67.056481711868628</v>
      </c>
      <c r="AG119">
        <f>Q119/N119</f>
        <v>7.0527097253155147E-2</v>
      </c>
      <c r="AH119">
        <f>R119/O119</f>
        <v>6.5306886227544922E-2</v>
      </c>
      <c r="AI119">
        <f>O119/P119</f>
        <v>0.6648420004976362</v>
      </c>
      <c r="AJ119">
        <f>R119/S119</f>
        <v>0.64749536178107603</v>
      </c>
    </row>
    <row r="120" spans="1:36" x14ac:dyDescent="0.2">
      <c r="A120" s="2">
        <v>118</v>
      </c>
      <c r="B120" s="2">
        <v>1</v>
      </c>
      <c r="C120" s="2">
        <v>32</v>
      </c>
      <c r="D120" s="5">
        <v>50</v>
      </c>
      <c r="E120" s="6">
        <v>8</v>
      </c>
      <c r="F120" s="7">
        <v>32.434985632183917</v>
      </c>
      <c r="G120" s="7">
        <v>9.3042754758620703</v>
      </c>
      <c r="H120" s="2">
        <v>20</v>
      </c>
      <c r="I120" s="2">
        <v>33.799999999999997</v>
      </c>
      <c r="J120" s="2">
        <v>25.9</v>
      </c>
      <c r="K120" s="2">
        <v>23.1</v>
      </c>
      <c r="L120" s="2">
        <f t="shared" si="12"/>
        <v>29.15</v>
      </c>
      <c r="M120" s="2"/>
      <c r="N120" s="2">
        <v>21</v>
      </c>
      <c r="O120" s="2">
        <v>45.46</v>
      </c>
      <c r="P120" s="2">
        <f t="shared" si="8"/>
        <v>66.460000000000008</v>
      </c>
      <c r="Q120" s="2">
        <v>1.38</v>
      </c>
      <c r="R120" s="2">
        <v>3.05</v>
      </c>
      <c r="S120" s="2">
        <f t="shared" si="9"/>
        <v>4.43</v>
      </c>
      <c r="T120" s="2">
        <v>117.2</v>
      </c>
      <c r="V120" s="2">
        <v>41.14</v>
      </c>
      <c r="W120" s="2">
        <v>-9.84</v>
      </c>
      <c r="X120" s="2">
        <v>17.47</v>
      </c>
      <c r="Z120">
        <v>119.3905841252861</v>
      </c>
      <c r="AA120">
        <v>119.3905841252861</v>
      </c>
      <c r="AB120">
        <f t="shared" si="10"/>
        <v>479.39058412528607</v>
      </c>
      <c r="AC120">
        <v>20.050598494808078</v>
      </c>
      <c r="AE120">
        <f>S120/P120</f>
        <v>6.6656635570267825E-2</v>
      </c>
      <c r="AF120" s="15">
        <f t="shared" si="11"/>
        <v>66.656635570267824</v>
      </c>
      <c r="AG120">
        <f>Q120/N120</f>
        <v>6.5714285714285711E-2</v>
      </c>
      <c r="AH120">
        <f>R120/O120</f>
        <v>6.7091948966124054E-2</v>
      </c>
      <c r="AI120">
        <f>O120/P120</f>
        <v>0.68402046343665357</v>
      </c>
      <c r="AJ120">
        <f>R120/S120</f>
        <v>0.68848758465011284</v>
      </c>
    </row>
    <row r="121" spans="1:36" x14ac:dyDescent="0.2">
      <c r="A121" s="2">
        <v>119</v>
      </c>
      <c r="B121" s="2">
        <v>1</v>
      </c>
      <c r="C121" s="2">
        <v>32</v>
      </c>
      <c r="D121" s="5">
        <v>50</v>
      </c>
      <c r="E121" s="6">
        <v>9</v>
      </c>
      <c r="F121" s="7">
        <v>32.434985632183917</v>
      </c>
      <c r="G121" s="7">
        <v>9.3042754758620703</v>
      </c>
      <c r="H121" s="2">
        <v>22</v>
      </c>
      <c r="I121" s="2">
        <v>39</v>
      </c>
      <c r="J121" s="2">
        <v>26.3</v>
      </c>
      <c r="K121" s="2">
        <v>19.100000000000001</v>
      </c>
      <c r="L121" s="2">
        <f t="shared" si="12"/>
        <v>30.85</v>
      </c>
      <c r="M121" s="2"/>
      <c r="N121" s="2">
        <v>30.93</v>
      </c>
      <c r="O121" s="2">
        <v>64.430000000000007</v>
      </c>
      <c r="P121" s="2">
        <f t="shared" si="8"/>
        <v>95.360000000000014</v>
      </c>
      <c r="Q121" s="2">
        <v>2.21</v>
      </c>
      <c r="R121" s="2">
        <v>4.51</v>
      </c>
      <c r="S121" s="2">
        <f t="shared" si="9"/>
        <v>6.72</v>
      </c>
      <c r="T121" s="2">
        <v>99.76</v>
      </c>
      <c r="V121" s="2">
        <v>37.119999999999997</v>
      </c>
      <c r="W121" s="2">
        <v>-8.09</v>
      </c>
      <c r="X121" s="2">
        <v>13.89</v>
      </c>
      <c r="Z121">
        <v>120.21809070450232</v>
      </c>
      <c r="AA121">
        <v>120.21809070450232</v>
      </c>
      <c r="AB121">
        <f t="shared" si="10"/>
        <v>480.21809070450229</v>
      </c>
      <c r="AC121">
        <v>16.074209156285107</v>
      </c>
      <c r="AE121">
        <f>S121/P121</f>
        <v>7.0469798657718102E-2</v>
      </c>
      <c r="AF121" s="15">
        <f t="shared" si="11"/>
        <v>70.469798657718101</v>
      </c>
      <c r="AG121">
        <f>Q121/N121</f>
        <v>7.1451665050113161E-2</v>
      </c>
      <c r="AH121">
        <f>R121/O121</f>
        <v>6.9998447927983848E-2</v>
      </c>
      <c r="AI121">
        <f>O121/P121</f>
        <v>0.6756501677852349</v>
      </c>
      <c r="AJ121">
        <f>R121/S121</f>
        <v>0.67113095238095233</v>
      </c>
    </row>
    <row r="122" spans="1:36" x14ac:dyDescent="0.2">
      <c r="A122" s="2">
        <v>120</v>
      </c>
      <c r="B122" s="2">
        <v>1</v>
      </c>
      <c r="C122" s="2">
        <v>32</v>
      </c>
      <c r="D122" s="5">
        <v>50</v>
      </c>
      <c r="E122" s="6">
        <v>10</v>
      </c>
      <c r="F122" s="7">
        <v>32.434985632183917</v>
      </c>
      <c r="G122" s="7">
        <v>9.3042754758620703</v>
      </c>
      <c r="H122" s="2">
        <v>18</v>
      </c>
      <c r="I122" s="2">
        <v>36.1</v>
      </c>
      <c r="J122" s="2">
        <v>30.5</v>
      </c>
      <c r="K122" s="2">
        <v>20.3</v>
      </c>
      <c r="L122" s="2">
        <f t="shared" si="12"/>
        <v>30.75</v>
      </c>
      <c r="M122" s="2"/>
      <c r="N122" s="2">
        <v>28.77</v>
      </c>
      <c r="O122" s="2">
        <v>57.69</v>
      </c>
      <c r="P122" s="2">
        <f t="shared" si="8"/>
        <v>86.46</v>
      </c>
      <c r="Q122" s="2">
        <v>2.04</v>
      </c>
      <c r="R122" s="2">
        <v>3.99</v>
      </c>
      <c r="S122" s="2">
        <f t="shared" si="9"/>
        <v>6.03</v>
      </c>
      <c r="T122" s="2">
        <v>102.94</v>
      </c>
      <c r="U122" t="s">
        <v>47</v>
      </c>
      <c r="V122" s="2">
        <v>42.52</v>
      </c>
      <c r="W122" s="2">
        <v>-12.92</v>
      </c>
      <c r="X122" s="2">
        <v>20.56</v>
      </c>
      <c r="Z122">
        <v>122.14558123747068</v>
      </c>
      <c r="AA122">
        <v>122.14558123747068</v>
      </c>
      <c r="AB122">
        <f t="shared" si="10"/>
        <v>482.14558123747065</v>
      </c>
      <c r="AC122">
        <v>24.282503989498281</v>
      </c>
      <c r="AE122">
        <f>S122/P122</f>
        <v>6.9743233865371276E-2</v>
      </c>
      <c r="AF122" s="15">
        <f t="shared" si="11"/>
        <v>69.74323386537128</v>
      </c>
      <c r="AG122">
        <f>Q122/N122</f>
        <v>7.0907194994786232E-2</v>
      </c>
      <c r="AH122">
        <f>R122/O122</f>
        <v>6.9162766510660431E-2</v>
      </c>
      <c r="AI122">
        <f>O122/P122</f>
        <v>0.66724496877168638</v>
      </c>
      <c r="AJ122">
        <f>R122/S122</f>
        <v>0.6616915422885572</v>
      </c>
    </row>
    <row r="123" spans="1:36" x14ac:dyDescent="0.2">
      <c r="A123" s="2">
        <v>121</v>
      </c>
      <c r="B123" s="2">
        <v>1</v>
      </c>
      <c r="C123" s="2">
        <v>35</v>
      </c>
      <c r="D123" s="5">
        <v>0</v>
      </c>
      <c r="E123" s="6">
        <v>1</v>
      </c>
      <c r="F123" s="7">
        <v>35.043879310344828</v>
      </c>
      <c r="G123" s="7">
        <v>16.246800868965515</v>
      </c>
      <c r="H123" s="2">
        <v>40</v>
      </c>
      <c r="I123" s="2">
        <v>34.799999999999997</v>
      </c>
      <c r="J123" s="2">
        <v>25.8</v>
      </c>
      <c r="K123" s="2">
        <v>25.6</v>
      </c>
      <c r="L123" s="2">
        <f t="shared" si="12"/>
        <v>30.25</v>
      </c>
      <c r="M123" s="2">
        <v>0.82799999999999996</v>
      </c>
      <c r="N123" s="2">
        <v>33.01</v>
      </c>
      <c r="O123" s="2">
        <v>75.34</v>
      </c>
      <c r="P123" s="2">
        <f t="shared" si="8"/>
        <v>108.35</v>
      </c>
      <c r="Q123" s="2">
        <v>2.4500000000000002</v>
      </c>
      <c r="R123" s="2">
        <v>5.34</v>
      </c>
      <c r="S123" s="2">
        <f t="shared" si="9"/>
        <v>7.79</v>
      </c>
      <c r="T123" s="2">
        <v>38.82</v>
      </c>
      <c r="V123" s="2">
        <v>42.54</v>
      </c>
      <c r="W123" s="2">
        <v>-8.1999999999999993</v>
      </c>
      <c r="X123" s="2">
        <v>15.88</v>
      </c>
      <c r="Z123">
        <v>117.31074641475227</v>
      </c>
      <c r="AA123">
        <v>117.31074641475227</v>
      </c>
      <c r="AB123">
        <f t="shared" si="10"/>
        <v>477.31074641475226</v>
      </c>
      <c r="AC123">
        <v>17.872168307175265</v>
      </c>
      <c r="AE123">
        <f>S123/P123</f>
        <v>7.1896631287494239E-2</v>
      </c>
      <c r="AF123" s="15">
        <f t="shared" si="11"/>
        <v>71.896631287494245</v>
      </c>
      <c r="AG123">
        <f>Q123/N123</f>
        <v>7.4219933353529249E-2</v>
      </c>
      <c r="AH123">
        <f>R123/O123</f>
        <v>7.0878683302362619E-2</v>
      </c>
      <c r="AI123">
        <f>O123/P123</f>
        <v>0.69533917858790961</v>
      </c>
      <c r="AJ123">
        <f>R123/S123</f>
        <v>0.68549422336328625</v>
      </c>
    </row>
    <row r="124" spans="1:36" x14ac:dyDescent="0.2">
      <c r="A124" s="2">
        <v>122</v>
      </c>
      <c r="B124" s="2">
        <v>1</v>
      </c>
      <c r="C124" s="2">
        <v>35</v>
      </c>
      <c r="D124" s="5">
        <v>0</v>
      </c>
      <c r="E124" s="6">
        <v>2</v>
      </c>
      <c r="F124" s="7">
        <v>35.043879310344828</v>
      </c>
      <c r="G124" s="7">
        <v>16.246800868965515</v>
      </c>
      <c r="H124" s="2">
        <v>33</v>
      </c>
      <c r="I124" s="2">
        <v>30.7</v>
      </c>
      <c r="J124" s="2">
        <v>29.1</v>
      </c>
      <c r="K124" s="2">
        <v>19.100000000000001</v>
      </c>
      <c r="L124" s="2">
        <f t="shared" si="12"/>
        <v>27.4</v>
      </c>
      <c r="M124" s="2">
        <v>0.72099999999999997</v>
      </c>
      <c r="N124" s="2">
        <v>29.06</v>
      </c>
      <c r="O124" s="2">
        <v>65.66</v>
      </c>
      <c r="P124" s="2">
        <f t="shared" si="8"/>
        <v>94.72</v>
      </c>
      <c r="Q124" s="2">
        <v>2.14</v>
      </c>
      <c r="R124" s="2">
        <v>4.83</v>
      </c>
      <c r="S124" s="2">
        <f t="shared" si="9"/>
        <v>6.9700000000000006</v>
      </c>
      <c r="T124" s="2">
        <v>35.96</v>
      </c>
      <c r="V124" s="2">
        <v>41.1</v>
      </c>
      <c r="W124" s="2">
        <v>-8.2899999999999991</v>
      </c>
      <c r="X124" s="2">
        <v>15.7</v>
      </c>
      <c r="Z124">
        <v>117.83534082247789</v>
      </c>
      <c r="AA124">
        <v>117.83534082247789</v>
      </c>
      <c r="AB124">
        <f t="shared" si="10"/>
        <v>477.83534082247786</v>
      </c>
      <c r="AC124">
        <v>17.754269908954296</v>
      </c>
      <c r="AE124">
        <f>S124/P124</f>
        <v>7.3585304054054057E-2</v>
      </c>
      <c r="AF124" s="15">
        <f t="shared" si="11"/>
        <v>73.585304054054063</v>
      </c>
      <c r="AG124">
        <f>Q124/N124</f>
        <v>7.3640743289745361E-2</v>
      </c>
      <c r="AH124">
        <f>R124/O124</f>
        <v>7.3560767590618345E-2</v>
      </c>
      <c r="AI124">
        <f>O124/P124</f>
        <v>0.69320101351351349</v>
      </c>
      <c r="AJ124">
        <f>R124/S124</f>
        <v>0.69296987087517925</v>
      </c>
    </row>
    <row r="125" spans="1:36" x14ac:dyDescent="0.2">
      <c r="A125" s="2">
        <v>123</v>
      </c>
      <c r="B125" s="2">
        <v>1</v>
      </c>
      <c r="C125" s="2">
        <v>35</v>
      </c>
      <c r="D125" s="5">
        <v>0</v>
      </c>
      <c r="E125" s="6">
        <v>3</v>
      </c>
      <c r="F125" s="7">
        <v>35.043879310344828</v>
      </c>
      <c r="G125" s="7">
        <v>16.246800868965515</v>
      </c>
      <c r="H125" s="2">
        <v>37</v>
      </c>
      <c r="I125" s="2">
        <v>33</v>
      </c>
      <c r="J125" s="2">
        <v>22.9</v>
      </c>
      <c r="K125" s="2">
        <v>19.2</v>
      </c>
      <c r="L125" s="2">
        <f t="shared" si="12"/>
        <v>27.024999999999999</v>
      </c>
      <c r="M125" s="2">
        <v>0.78300000000000003</v>
      </c>
      <c r="N125" s="2">
        <v>35.25</v>
      </c>
      <c r="O125" s="2">
        <v>68.16</v>
      </c>
      <c r="P125" s="2">
        <f t="shared" si="8"/>
        <v>103.41</v>
      </c>
      <c r="Q125" s="2">
        <v>2.61</v>
      </c>
      <c r="R125" s="2">
        <v>4.8899999999999997</v>
      </c>
      <c r="S125" s="2">
        <f t="shared" si="9"/>
        <v>7.5</v>
      </c>
      <c r="T125" s="2">
        <v>35.200000000000003</v>
      </c>
      <c r="V125" s="2">
        <v>42.9</v>
      </c>
      <c r="W125" s="2">
        <v>-10.8</v>
      </c>
      <c r="X125" s="2">
        <v>18.18</v>
      </c>
      <c r="Z125">
        <v>120.7129663540332</v>
      </c>
      <c r="AA125">
        <v>120.7129663540332</v>
      </c>
      <c r="AB125">
        <f t="shared" si="10"/>
        <v>480.7129663540332</v>
      </c>
      <c r="AC125">
        <v>21.14597834104632</v>
      </c>
      <c r="AE125">
        <f>S125/P125</f>
        <v>7.25268349289237E-2</v>
      </c>
      <c r="AF125" s="15">
        <f t="shared" si="11"/>
        <v>72.526834928923705</v>
      </c>
      <c r="AG125">
        <f>Q125/N125</f>
        <v>7.4042553191489363E-2</v>
      </c>
      <c r="AH125">
        <f>R125/O125</f>
        <v>7.1742957746478875E-2</v>
      </c>
      <c r="AI125">
        <f>O125/P125</f>
        <v>0.65912387583405863</v>
      </c>
      <c r="AJ125">
        <f>R125/S125</f>
        <v>0.65199999999999991</v>
      </c>
    </row>
    <row r="126" spans="1:36" x14ac:dyDescent="0.2">
      <c r="A126" s="2">
        <v>124</v>
      </c>
      <c r="B126" s="2">
        <v>1</v>
      </c>
      <c r="C126" s="2">
        <v>35</v>
      </c>
      <c r="D126" s="5">
        <v>0</v>
      </c>
      <c r="E126" s="6">
        <v>4</v>
      </c>
      <c r="F126" s="7">
        <v>35.043879310344828</v>
      </c>
      <c r="G126" s="7">
        <v>16.246800868965515</v>
      </c>
      <c r="H126" s="2">
        <v>34</v>
      </c>
      <c r="I126" s="2">
        <v>30.6</v>
      </c>
      <c r="J126" s="2">
        <v>22.8</v>
      </c>
      <c r="K126" s="2">
        <v>18.8</v>
      </c>
      <c r="L126" s="2">
        <f t="shared" si="12"/>
        <v>25.700000000000003</v>
      </c>
      <c r="M126" s="2">
        <v>0.79500000000000004</v>
      </c>
      <c r="N126" s="2">
        <v>25.34</v>
      </c>
      <c r="O126" s="2">
        <v>55.39</v>
      </c>
      <c r="P126" s="2">
        <f t="shared" si="8"/>
        <v>80.73</v>
      </c>
      <c r="Q126" s="2">
        <v>1.87</v>
      </c>
      <c r="R126" s="2">
        <v>3.98</v>
      </c>
      <c r="S126" s="2">
        <f t="shared" si="9"/>
        <v>5.85</v>
      </c>
      <c r="T126" s="2">
        <v>37.729999999999997</v>
      </c>
      <c r="V126" s="2">
        <v>39.11</v>
      </c>
      <c r="W126" s="2">
        <v>-6.17</v>
      </c>
      <c r="X126" s="2">
        <v>11.77</v>
      </c>
      <c r="Z126">
        <v>117.66430795800672</v>
      </c>
      <c r="AA126">
        <v>117.66430795800672</v>
      </c>
      <c r="AB126">
        <f t="shared" si="10"/>
        <v>477.6643079580067</v>
      </c>
      <c r="AC126">
        <v>13.289160996842501</v>
      </c>
      <c r="AE126">
        <f>S126/P126</f>
        <v>7.2463768115942018E-2</v>
      </c>
      <c r="AF126" s="15">
        <f t="shared" si="11"/>
        <v>72.463768115942017</v>
      </c>
      <c r="AG126">
        <f>Q126/N126</f>
        <v>7.3796369376479876E-2</v>
      </c>
      <c r="AH126">
        <f>R126/O126</f>
        <v>7.185412529337426E-2</v>
      </c>
      <c r="AI126">
        <f>O126/P126</f>
        <v>0.68611420785333821</v>
      </c>
      <c r="AJ126">
        <f>R126/S126</f>
        <v>0.68034188034188037</v>
      </c>
    </row>
    <row r="127" spans="1:36" x14ac:dyDescent="0.2">
      <c r="A127" s="2">
        <v>125</v>
      </c>
      <c r="B127" s="2">
        <v>1</v>
      </c>
      <c r="C127" s="2">
        <v>35</v>
      </c>
      <c r="D127" s="5">
        <v>0</v>
      </c>
      <c r="E127" s="6">
        <v>5</v>
      </c>
      <c r="F127" s="7">
        <v>35.043879310344828</v>
      </c>
      <c r="G127" s="7">
        <v>16.246800868965515</v>
      </c>
      <c r="H127" s="2">
        <v>34</v>
      </c>
      <c r="I127" s="2">
        <v>33.700000000000003</v>
      </c>
      <c r="J127" s="2">
        <v>20.9</v>
      </c>
      <c r="K127" s="2">
        <v>19</v>
      </c>
      <c r="L127" s="2">
        <f t="shared" si="12"/>
        <v>26.825000000000003</v>
      </c>
      <c r="M127" s="2">
        <v>0.79900000000000004</v>
      </c>
      <c r="N127" s="2">
        <v>25.84</v>
      </c>
      <c r="O127" s="2">
        <v>54.71</v>
      </c>
      <c r="P127" s="2">
        <f t="shared" si="8"/>
        <v>80.55</v>
      </c>
      <c r="Q127" s="2">
        <v>2.13</v>
      </c>
      <c r="R127" s="2">
        <v>4.54</v>
      </c>
      <c r="S127" s="2">
        <f t="shared" si="9"/>
        <v>6.67</v>
      </c>
      <c r="T127" s="2">
        <v>46.75</v>
      </c>
      <c r="V127" s="2">
        <v>41.7</v>
      </c>
      <c r="W127" s="2">
        <v>-9.6300000000000008</v>
      </c>
      <c r="X127" s="2">
        <v>15.22</v>
      </c>
      <c r="Z127">
        <v>122.32249461945568</v>
      </c>
      <c r="AA127">
        <v>122.32249461945568</v>
      </c>
      <c r="AB127">
        <f t="shared" si="10"/>
        <v>482.32249461945571</v>
      </c>
      <c r="AC127">
        <v>18.010699597739119</v>
      </c>
      <c r="AE127">
        <f>S127/P127</f>
        <v>8.2805710738671628E-2</v>
      </c>
      <c r="AF127" s="15">
        <f t="shared" si="11"/>
        <v>82.805710738671635</v>
      </c>
      <c r="AG127">
        <f>Q127/N127</f>
        <v>8.2430340557275536E-2</v>
      </c>
      <c r="AH127">
        <f>R127/O127</f>
        <v>8.2983001279473584E-2</v>
      </c>
      <c r="AI127">
        <f>O127/P127</f>
        <v>0.67920546244568591</v>
      </c>
      <c r="AJ127">
        <f>R127/S127</f>
        <v>0.68065967016491757</v>
      </c>
    </row>
    <row r="128" spans="1:36" x14ac:dyDescent="0.2">
      <c r="A128" s="2">
        <v>126</v>
      </c>
      <c r="B128" s="2">
        <v>1</v>
      </c>
      <c r="C128" s="2">
        <v>35</v>
      </c>
      <c r="D128" s="5">
        <v>0</v>
      </c>
      <c r="E128" s="6">
        <v>6</v>
      </c>
      <c r="F128" s="7">
        <v>35.043879310344828</v>
      </c>
      <c r="G128" s="7">
        <v>16.246800868965515</v>
      </c>
      <c r="H128" s="2">
        <v>34</v>
      </c>
      <c r="I128" s="2">
        <v>30</v>
      </c>
      <c r="J128" s="2">
        <v>25.8</v>
      </c>
      <c r="K128" s="2">
        <v>19.7</v>
      </c>
      <c r="L128" s="2">
        <f t="shared" si="12"/>
        <v>26.375</v>
      </c>
      <c r="M128" s="2"/>
      <c r="N128" s="2">
        <v>23.95</v>
      </c>
      <c r="O128" s="2">
        <v>53.74</v>
      </c>
      <c r="P128" s="2">
        <f t="shared" si="8"/>
        <v>77.69</v>
      </c>
      <c r="Q128" s="2">
        <v>1.77</v>
      </c>
      <c r="R128" s="2">
        <v>4.28</v>
      </c>
      <c r="S128" s="2">
        <f t="shared" si="9"/>
        <v>6.0500000000000007</v>
      </c>
      <c r="T128" s="2">
        <v>30.29</v>
      </c>
      <c r="V128" s="2">
        <v>38.42</v>
      </c>
      <c r="W128" s="2">
        <v>-6.77</v>
      </c>
      <c r="X128" s="2">
        <v>11.02</v>
      </c>
      <c r="Z128">
        <v>121.56410548746965</v>
      </c>
      <c r="AA128">
        <v>121.56410548746965</v>
      </c>
      <c r="AB128">
        <f t="shared" si="10"/>
        <v>481.56410548746965</v>
      </c>
      <c r="AC128">
        <v>12.933417955049624</v>
      </c>
      <c r="AE128">
        <f>S128/P128</f>
        <v>7.7873600205946719E-2</v>
      </c>
      <c r="AF128" s="15">
        <f t="shared" si="11"/>
        <v>77.873600205946715</v>
      </c>
      <c r="AG128">
        <f>Q128/N128</f>
        <v>7.390396659707725E-2</v>
      </c>
      <c r="AH128">
        <f>R128/O128</f>
        <v>7.9642724227763306E-2</v>
      </c>
      <c r="AI128">
        <f>O128/P128</f>
        <v>0.69172351654009534</v>
      </c>
      <c r="AJ128">
        <f>R128/S128</f>
        <v>0.70743801652892557</v>
      </c>
    </row>
    <row r="129" spans="1:36" x14ac:dyDescent="0.2">
      <c r="A129" s="2">
        <v>127</v>
      </c>
      <c r="B129" s="2">
        <v>1</v>
      </c>
      <c r="C129" s="2">
        <v>35</v>
      </c>
      <c r="D129" s="5">
        <v>0</v>
      </c>
      <c r="E129" s="6">
        <v>7</v>
      </c>
      <c r="F129" s="7">
        <v>35.043879310344828</v>
      </c>
      <c r="G129" s="7">
        <v>16.246800868965515</v>
      </c>
      <c r="H129" s="2">
        <v>37</v>
      </c>
      <c r="I129" s="2">
        <v>30.7</v>
      </c>
      <c r="J129" s="2">
        <v>21.2</v>
      </c>
      <c r="K129" s="2">
        <v>20.3</v>
      </c>
      <c r="L129" s="2">
        <f t="shared" si="12"/>
        <v>25.725000000000001</v>
      </c>
      <c r="M129" s="2"/>
      <c r="N129" s="2">
        <v>31.94</v>
      </c>
      <c r="O129" s="2">
        <v>61.89</v>
      </c>
      <c r="P129" s="2">
        <f t="shared" si="8"/>
        <v>93.83</v>
      </c>
      <c r="Q129" s="2">
        <v>2.34</v>
      </c>
      <c r="R129" s="2">
        <v>4.72</v>
      </c>
      <c r="S129" s="2">
        <f t="shared" si="9"/>
        <v>7.06</v>
      </c>
      <c r="T129" s="2">
        <v>27.8</v>
      </c>
      <c r="V129" s="2">
        <v>41.5</v>
      </c>
      <c r="W129" s="2">
        <v>-10.18</v>
      </c>
      <c r="X129" s="2">
        <v>15.74</v>
      </c>
      <c r="Z129">
        <v>122.89330021107179</v>
      </c>
      <c r="AA129">
        <v>122.89330021107179</v>
      </c>
      <c r="AB129">
        <f t="shared" si="10"/>
        <v>482.89330021107179</v>
      </c>
      <c r="AC129">
        <v>18.745132701584165</v>
      </c>
      <c r="AE129">
        <f>S129/P129</f>
        <v>7.5242459767664929E-2</v>
      </c>
      <c r="AF129" s="15">
        <f t="shared" si="11"/>
        <v>75.242459767664926</v>
      </c>
      <c r="AG129">
        <f>Q129/N129</f>
        <v>7.3262366938008763E-2</v>
      </c>
      <c r="AH129">
        <f>R129/O129</f>
        <v>7.6264339957989979E-2</v>
      </c>
      <c r="AI129">
        <f>O129/P129</f>
        <v>0.65959714377064904</v>
      </c>
      <c r="AJ129">
        <f>R129/S129</f>
        <v>0.66855524079320117</v>
      </c>
    </row>
    <row r="130" spans="1:36" x14ac:dyDescent="0.2">
      <c r="A130" s="2">
        <v>128</v>
      </c>
      <c r="B130" s="2">
        <v>1</v>
      </c>
      <c r="C130" s="2">
        <v>35</v>
      </c>
      <c r="D130" s="5">
        <v>0</v>
      </c>
      <c r="E130" s="6">
        <v>8</v>
      </c>
      <c r="F130" s="7">
        <v>35.043879310344828</v>
      </c>
      <c r="G130" s="7">
        <v>16.246800868965515</v>
      </c>
      <c r="H130" s="2">
        <v>35</v>
      </c>
      <c r="I130" s="2">
        <v>31.6</v>
      </c>
      <c r="J130" s="2">
        <v>21.8</v>
      </c>
      <c r="K130" s="2">
        <v>19</v>
      </c>
      <c r="L130" s="2">
        <f t="shared" si="12"/>
        <v>26</v>
      </c>
      <c r="M130" s="2"/>
      <c r="N130" s="2">
        <v>35.619999999999997</v>
      </c>
      <c r="O130" s="2">
        <v>72.13</v>
      </c>
      <c r="P130" s="2">
        <f t="shared" si="8"/>
        <v>107.75</v>
      </c>
      <c r="Q130" s="2">
        <v>2.57</v>
      </c>
      <c r="R130" s="2">
        <v>5.27</v>
      </c>
      <c r="S130" s="2">
        <f t="shared" si="9"/>
        <v>7.84</v>
      </c>
      <c r="T130" s="2">
        <v>48.63</v>
      </c>
      <c r="V130" s="2">
        <v>42.53</v>
      </c>
      <c r="W130" s="2">
        <v>-13.03</v>
      </c>
      <c r="X130" s="2">
        <v>17.45</v>
      </c>
      <c r="Z130">
        <v>126.74900086678413</v>
      </c>
      <c r="AA130">
        <v>126.74900086678413</v>
      </c>
      <c r="AB130">
        <f t="shared" si="10"/>
        <v>486.74900086678412</v>
      </c>
      <c r="AC130">
        <v>21.778048581082739</v>
      </c>
      <c r="AE130">
        <f>S130/P130</f>
        <v>7.2761020881670538E-2</v>
      </c>
      <c r="AF130" s="15">
        <f t="shared" si="11"/>
        <v>72.761020881670532</v>
      </c>
      <c r="AG130">
        <f>Q130/N130</f>
        <v>7.2150477259966317E-2</v>
      </c>
      <c r="AH130">
        <f>R130/O130</f>
        <v>7.3062525994731731E-2</v>
      </c>
      <c r="AI130">
        <f>O130/P130</f>
        <v>0.6694199535962877</v>
      </c>
      <c r="AJ130">
        <f>R130/S130</f>
        <v>0.67219387755102034</v>
      </c>
    </row>
    <row r="131" spans="1:36" x14ac:dyDescent="0.2">
      <c r="A131" s="2">
        <v>129</v>
      </c>
      <c r="B131" s="2">
        <v>1</v>
      </c>
      <c r="C131" s="2">
        <v>35</v>
      </c>
      <c r="D131" s="5">
        <v>0</v>
      </c>
      <c r="E131" s="6">
        <v>9</v>
      </c>
      <c r="F131" s="7">
        <v>35.043879310344828</v>
      </c>
      <c r="G131" s="7">
        <v>16.246800868965515</v>
      </c>
      <c r="H131" s="2">
        <v>35</v>
      </c>
      <c r="I131" s="2">
        <v>35.9</v>
      </c>
      <c r="J131" s="2">
        <v>23</v>
      </c>
      <c r="K131" s="2">
        <v>21.8</v>
      </c>
      <c r="L131" s="2">
        <f t="shared" si="12"/>
        <v>29.15</v>
      </c>
      <c r="M131" s="2"/>
      <c r="N131" s="2">
        <v>27.88</v>
      </c>
      <c r="O131" s="2">
        <v>66.94</v>
      </c>
      <c r="P131" s="2">
        <f t="shared" si="8"/>
        <v>94.82</v>
      </c>
      <c r="Q131" s="2">
        <v>2.0499999999999998</v>
      </c>
      <c r="R131" s="2">
        <v>5.08</v>
      </c>
      <c r="S131" s="2">
        <f t="shared" si="9"/>
        <v>7.13</v>
      </c>
      <c r="T131" s="2">
        <v>54.58</v>
      </c>
      <c r="V131" s="2">
        <v>45.6</v>
      </c>
      <c r="W131" s="2">
        <v>-13.93</v>
      </c>
      <c r="X131" s="2">
        <v>21.1</v>
      </c>
      <c r="Z131">
        <v>123.43250880926142</v>
      </c>
      <c r="AA131">
        <v>123.43250880926142</v>
      </c>
      <c r="AB131">
        <f t="shared" si="10"/>
        <v>483.43250880926144</v>
      </c>
      <c r="AC131">
        <v>25.28349066090361</v>
      </c>
      <c r="AE131">
        <f>S131/P131</f>
        <v>7.5195106517612326E-2</v>
      </c>
      <c r="AF131" s="15">
        <f t="shared" si="11"/>
        <v>75.195106517612331</v>
      </c>
      <c r="AG131">
        <f>Q131/N131</f>
        <v>7.3529411764705885E-2</v>
      </c>
      <c r="AH131">
        <f>R131/O131</f>
        <v>7.5888855691664175E-2</v>
      </c>
      <c r="AI131">
        <f>O131/P131</f>
        <v>0.70596920480911207</v>
      </c>
      <c r="AJ131">
        <f>R131/S131</f>
        <v>0.71248246844319774</v>
      </c>
    </row>
    <row r="132" spans="1:36" x14ac:dyDescent="0.2">
      <c r="A132" s="2">
        <v>130</v>
      </c>
      <c r="B132" s="2">
        <v>1</v>
      </c>
      <c r="C132" s="2">
        <v>35</v>
      </c>
      <c r="D132" s="5">
        <v>0</v>
      </c>
      <c r="E132" s="6">
        <v>10</v>
      </c>
      <c r="F132" s="7">
        <v>35.043879310344828</v>
      </c>
      <c r="G132" s="7">
        <v>16.246800868965515</v>
      </c>
      <c r="H132" s="2"/>
      <c r="I132" s="2">
        <v>32</v>
      </c>
      <c r="J132" s="2">
        <v>21.7</v>
      </c>
      <c r="K132" s="2">
        <v>21.8</v>
      </c>
      <c r="L132" s="2">
        <f t="shared" si="12"/>
        <v>26.875</v>
      </c>
      <c r="M132" s="2"/>
      <c r="N132" s="2">
        <v>28.83</v>
      </c>
      <c r="O132" s="2">
        <v>67.44</v>
      </c>
      <c r="P132" s="2">
        <f t="shared" ref="P132:P195" si="13">N132+O132</f>
        <v>96.27</v>
      </c>
      <c r="Q132" s="2">
        <v>2.15</v>
      </c>
      <c r="R132" s="2">
        <v>5.08</v>
      </c>
      <c r="S132" s="2">
        <f t="shared" ref="S132:S195" si="14">Q132+R132</f>
        <v>7.23</v>
      </c>
      <c r="T132" s="2">
        <v>43.7</v>
      </c>
      <c r="U132" t="s">
        <v>49</v>
      </c>
      <c r="V132" s="2">
        <v>42.38</v>
      </c>
      <c r="W132" s="2">
        <v>-9.73</v>
      </c>
      <c r="X132" s="2">
        <v>15.13</v>
      </c>
      <c r="Z132">
        <v>122.74492891233066</v>
      </c>
      <c r="AA132">
        <v>122.74492891233066</v>
      </c>
      <c r="AB132">
        <f t="shared" ref="AB132:AB156" si="15">AA132+360</f>
        <v>482.74492891233069</v>
      </c>
      <c r="AC132">
        <v>17.988601946788418</v>
      </c>
      <c r="AE132">
        <f>S132/P132</f>
        <v>7.5101277656590845E-2</v>
      </c>
      <c r="AF132" s="15">
        <f t="shared" ref="AF132:AF195" si="16">AE132*1000</f>
        <v>75.101277656590838</v>
      </c>
      <c r="AG132">
        <f>Q132/N132</f>
        <v>7.4575095386749918E-2</v>
      </c>
      <c r="AH132">
        <f>R132/O132</f>
        <v>7.5326215895610921E-2</v>
      </c>
      <c r="AI132">
        <f>O132/P132</f>
        <v>0.70052976004985978</v>
      </c>
      <c r="AJ132">
        <f>R132/S132</f>
        <v>0.70262793914246191</v>
      </c>
    </row>
    <row r="133" spans="1:36" x14ac:dyDescent="0.2">
      <c r="A133" s="2">
        <v>131</v>
      </c>
      <c r="B133" s="2">
        <v>1</v>
      </c>
      <c r="C133" s="2">
        <v>35</v>
      </c>
      <c r="D133" s="5">
        <v>30</v>
      </c>
      <c r="E133" s="6">
        <v>1</v>
      </c>
      <c r="F133" s="7">
        <v>35.043879310344828</v>
      </c>
      <c r="G133" s="7">
        <v>11.756449241379313</v>
      </c>
      <c r="H133" s="2">
        <v>32</v>
      </c>
      <c r="I133" s="2">
        <v>40.200000000000003</v>
      </c>
      <c r="J133" s="2">
        <v>36</v>
      </c>
      <c r="K133" s="2">
        <v>27.3</v>
      </c>
      <c r="L133" s="2">
        <f t="shared" si="12"/>
        <v>35.924999999999997</v>
      </c>
      <c r="M133" s="2">
        <v>0.81799999999999995</v>
      </c>
      <c r="N133" s="2">
        <v>45.04</v>
      </c>
      <c r="O133" s="2">
        <v>78.97</v>
      </c>
      <c r="P133" s="2">
        <f t="shared" si="13"/>
        <v>124.00999999999999</v>
      </c>
      <c r="Q133" s="2">
        <v>3.12</v>
      </c>
      <c r="R133" s="2">
        <v>5.34</v>
      </c>
      <c r="S133" s="2">
        <f t="shared" si="14"/>
        <v>8.4600000000000009</v>
      </c>
      <c r="T133" s="2">
        <v>52.22</v>
      </c>
      <c r="V133" s="2">
        <v>37.99</v>
      </c>
      <c r="W133" s="2">
        <v>-9</v>
      </c>
      <c r="X133" s="2">
        <v>14.43</v>
      </c>
      <c r="Z133">
        <v>121.95195148256323</v>
      </c>
      <c r="AA133">
        <v>121.95195148256323</v>
      </c>
      <c r="AB133">
        <f t="shared" si="15"/>
        <v>481.95195148256323</v>
      </c>
      <c r="AC133">
        <v>17.006613419490666</v>
      </c>
      <c r="AE133">
        <f>S133/P133</f>
        <v>6.8220304814127899E-2</v>
      </c>
      <c r="AF133" s="15">
        <f t="shared" si="16"/>
        <v>68.2203048141279</v>
      </c>
      <c r="AG133">
        <f>Q133/N133</f>
        <v>6.9271758436944941E-2</v>
      </c>
      <c r="AH133">
        <f>R133/O133</f>
        <v>6.762061542357857E-2</v>
      </c>
      <c r="AI133">
        <f>O133/P133</f>
        <v>0.63680348359003314</v>
      </c>
      <c r="AJ133">
        <f>R133/S133</f>
        <v>0.63120567375886516</v>
      </c>
    </row>
    <row r="134" spans="1:36" x14ac:dyDescent="0.2">
      <c r="A134" s="2">
        <v>132</v>
      </c>
      <c r="B134" s="2">
        <v>1</v>
      </c>
      <c r="C134" s="2">
        <v>35</v>
      </c>
      <c r="D134" s="5">
        <v>30</v>
      </c>
      <c r="E134" s="6">
        <v>2</v>
      </c>
      <c r="F134" s="7">
        <v>35.043879310344828</v>
      </c>
      <c r="G134" s="7">
        <v>11.756449241379313</v>
      </c>
      <c r="H134" s="2">
        <v>26</v>
      </c>
      <c r="I134" s="2">
        <v>36.1</v>
      </c>
      <c r="J134" s="2">
        <v>27.9</v>
      </c>
      <c r="K134" s="2">
        <v>25.4</v>
      </c>
      <c r="L134" s="2">
        <f t="shared" si="12"/>
        <v>31.375</v>
      </c>
      <c r="M134" s="2">
        <v>0.81699999999999995</v>
      </c>
      <c r="N134" s="2">
        <v>34.03</v>
      </c>
      <c r="O134" s="2">
        <v>76.489999999999995</v>
      </c>
      <c r="P134" s="2">
        <f t="shared" si="13"/>
        <v>110.52</v>
      </c>
      <c r="Q134" s="2">
        <v>2.42</v>
      </c>
      <c r="R134" s="2">
        <v>5.13</v>
      </c>
      <c r="S134" s="2">
        <f t="shared" si="14"/>
        <v>7.55</v>
      </c>
      <c r="T134" s="2">
        <v>78.33</v>
      </c>
      <c r="V134" s="2">
        <v>43.76</v>
      </c>
      <c r="W134" s="2">
        <v>-13.39</v>
      </c>
      <c r="X134" s="2">
        <v>19.670000000000002</v>
      </c>
      <c r="Z134">
        <v>124.24450509067825</v>
      </c>
      <c r="AA134">
        <v>124.24450509067825</v>
      </c>
      <c r="AB134">
        <f t="shared" si="15"/>
        <v>484.24450509067822</v>
      </c>
      <c r="AC134">
        <v>23.79497846185199</v>
      </c>
      <c r="AE134">
        <f>S134/P134</f>
        <v>6.8313427433948609E-2</v>
      </c>
      <c r="AF134" s="15">
        <f t="shared" si="16"/>
        <v>68.313427433948604</v>
      </c>
      <c r="AG134">
        <f>Q134/N134</f>
        <v>7.1113723185424624E-2</v>
      </c>
      <c r="AH134">
        <f>R134/O134</f>
        <v>6.7067590534710425E-2</v>
      </c>
      <c r="AI134">
        <f>O134/P134</f>
        <v>0.69209192906261308</v>
      </c>
      <c r="AJ134">
        <f>R134/S134</f>
        <v>0.67947019867549674</v>
      </c>
    </row>
    <row r="135" spans="1:36" x14ac:dyDescent="0.2">
      <c r="A135" s="2">
        <v>133</v>
      </c>
      <c r="B135" s="2">
        <v>1</v>
      </c>
      <c r="C135" s="2">
        <v>35</v>
      </c>
      <c r="D135" s="5">
        <v>30</v>
      </c>
      <c r="E135" s="6">
        <v>3</v>
      </c>
      <c r="F135" s="7">
        <v>35.043879310344828</v>
      </c>
      <c r="G135" s="7">
        <v>11.756449241379313</v>
      </c>
      <c r="H135" s="2">
        <v>24</v>
      </c>
      <c r="I135" s="2">
        <v>34.9</v>
      </c>
      <c r="J135" s="2">
        <v>30.8</v>
      </c>
      <c r="K135" s="2">
        <v>26.5</v>
      </c>
      <c r="L135" s="2">
        <f t="shared" si="12"/>
        <v>31.774999999999999</v>
      </c>
      <c r="M135" s="2">
        <v>0.82099999999999995</v>
      </c>
      <c r="N135" s="2">
        <v>37.33</v>
      </c>
      <c r="O135" s="2">
        <v>78.349999999999994</v>
      </c>
      <c r="P135" s="2">
        <f t="shared" si="13"/>
        <v>115.67999999999999</v>
      </c>
      <c r="Q135" s="2">
        <v>2.67</v>
      </c>
      <c r="R135" s="2">
        <v>5.28</v>
      </c>
      <c r="S135" s="2">
        <f t="shared" si="14"/>
        <v>7.95</v>
      </c>
      <c r="T135" s="2">
        <v>57.76</v>
      </c>
      <c r="V135" s="2">
        <v>44.79</v>
      </c>
      <c r="W135" s="2">
        <v>-15.79</v>
      </c>
      <c r="X135" s="2">
        <v>23.75</v>
      </c>
      <c r="Z135">
        <v>123.61776479696493</v>
      </c>
      <c r="AA135">
        <v>123.61776479696493</v>
      </c>
      <c r="AB135">
        <f t="shared" si="15"/>
        <v>483.61776479696493</v>
      </c>
      <c r="AC135">
        <v>28.519933380006343</v>
      </c>
      <c r="AE135">
        <f>S135/P135</f>
        <v>6.8724066390041499E-2</v>
      </c>
      <c r="AF135" s="15">
        <f t="shared" si="16"/>
        <v>68.7240663900415</v>
      </c>
      <c r="AG135">
        <f>Q135/N135</f>
        <v>7.1524243236003218E-2</v>
      </c>
      <c r="AH135">
        <f>R135/O135</f>
        <v>6.7389917038927896E-2</v>
      </c>
      <c r="AI135">
        <f>O135/P135</f>
        <v>0.67729944674965425</v>
      </c>
      <c r="AJ135">
        <f>R135/S135</f>
        <v>0.66415094339622638</v>
      </c>
    </row>
    <row r="136" spans="1:36" x14ac:dyDescent="0.2">
      <c r="A136" s="2">
        <v>134</v>
      </c>
      <c r="B136" s="2">
        <v>1</v>
      </c>
      <c r="C136" s="2">
        <v>35</v>
      </c>
      <c r="D136" s="5">
        <v>30</v>
      </c>
      <c r="E136" s="6">
        <v>4</v>
      </c>
      <c r="F136" s="7">
        <v>35.043879310344828</v>
      </c>
      <c r="G136" s="7">
        <v>11.756449241379313</v>
      </c>
      <c r="H136" s="2">
        <v>23</v>
      </c>
      <c r="I136" s="2">
        <v>38</v>
      </c>
      <c r="J136" s="2">
        <v>25.3</v>
      </c>
      <c r="K136" s="2">
        <v>23.1</v>
      </c>
      <c r="L136" s="2">
        <f t="shared" si="12"/>
        <v>31.1</v>
      </c>
      <c r="M136" s="2">
        <v>0.80800000000000005</v>
      </c>
      <c r="N136" s="2">
        <v>34.18</v>
      </c>
      <c r="O136" s="2">
        <v>73.56</v>
      </c>
      <c r="P136" s="2">
        <f t="shared" si="13"/>
        <v>107.74000000000001</v>
      </c>
      <c r="Q136" s="2">
        <v>2.39</v>
      </c>
      <c r="R136" s="2">
        <v>4.9400000000000004</v>
      </c>
      <c r="S136" s="2">
        <f t="shared" si="14"/>
        <v>7.33</v>
      </c>
      <c r="T136" s="2">
        <v>67.08</v>
      </c>
      <c r="V136" s="2">
        <v>38.229999999999997</v>
      </c>
      <c r="W136" s="2">
        <v>-8.11</v>
      </c>
      <c r="X136" s="2">
        <v>13.69</v>
      </c>
      <c r="Z136">
        <v>120.64277555291181</v>
      </c>
      <c r="AA136">
        <v>120.64277555291181</v>
      </c>
      <c r="AB136">
        <f t="shared" si="15"/>
        <v>480.64277555291181</v>
      </c>
      <c r="AC136">
        <v>15.911888637116588</v>
      </c>
      <c r="AE136">
        <f>S136/P136</f>
        <v>6.803415630220902E-2</v>
      </c>
      <c r="AF136" s="15">
        <f t="shared" si="16"/>
        <v>68.034156302209027</v>
      </c>
      <c r="AG136">
        <f>Q136/N136</f>
        <v>6.9923932124049154E-2</v>
      </c>
      <c r="AH136">
        <f>R136/O136</f>
        <v>6.7156063077759662E-2</v>
      </c>
      <c r="AI136">
        <f>O136/P136</f>
        <v>0.68275478002598844</v>
      </c>
      <c r="AJ136">
        <f>R136/S136</f>
        <v>0.67394270122783084</v>
      </c>
    </row>
    <row r="137" spans="1:36" x14ac:dyDescent="0.2">
      <c r="A137" s="2">
        <v>135</v>
      </c>
      <c r="B137" s="2">
        <v>1</v>
      </c>
      <c r="C137" s="2">
        <v>35</v>
      </c>
      <c r="D137" s="5">
        <v>30</v>
      </c>
      <c r="E137" s="6">
        <v>5</v>
      </c>
      <c r="F137" s="7">
        <v>35.043879310344828</v>
      </c>
      <c r="G137" s="7">
        <v>11.756449241379313</v>
      </c>
      <c r="H137" s="2">
        <v>29</v>
      </c>
      <c r="I137" s="2">
        <v>38.200000000000003</v>
      </c>
      <c r="J137" s="2">
        <v>33.9</v>
      </c>
      <c r="K137" s="2">
        <v>21.8</v>
      </c>
      <c r="L137" s="2">
        <f t="shared" si="12"/>
        <v>33.025000000000006</v>
      </c>
      <c r="M137" s="2">
        <v>0.81899999999999995</v>
      </c>
      <c r="N137" s="2">
        <v>39.380000000000003</v>
      </c>
      <c r="O137" s="2">
        <v>72.739999999999995</v>
      </c>
      <c r="P137" s="2">
        <f t="shared" si="13"/>
        <v>112.12</v>
      </c>
      <c r="Q137" s="2">
        <v>2.67</v>
      </c>
      <c r="R137" s="2">
        <v>4.95</v>
      </c>
      <c r="S137" s="2">
        <f t="shared" si="14"/>
        <v>7.62</v>
      </c>
      <c r="T137" s="2">
        <v>64.98</v>
      </c>
      <c r="V137" s="2">
        <v>40.43</v>
      </c>
      <c r="W137" s="2">
        <v>-11.53</v>
      </c>
      <c r="X137" s="2">
        <v>18.100000000000001</v>
      </c>
      <c r="Z137">
        <v>122.49794642901549</v>
      </c>
      <c r="AA137">
        <v>122.49794642901549</v>
      </c>
      <c r="AB137">
        <f t="shared" si="15"/>
        <v>482.49794642901549</v>
      </c>
      <c r="AC137">
        <v>21.460449669100601</v>
      </c>
      <c r="AE137">
        <f>S137/P137</f>
        <v>6.7962896896182665E-2</v>
      </c>
      <c r="AF137" s="15">
        <f t="shared" si="16"/>
        <v>67.96289689618267</v>
      </c>
      <c r="AG137">
        <f>Q137/N137</f>
        <v>6.7800914169629245E-2</v>
      </c>
      <c r="AH137">
        <f>R137/O137</f>
        <v>6.8050591146549363E-2</v>
      </c>
      <c r="AI137">
        <f>O137/P137</f>
        <v>0.64876917588298244</v>
      </c>
      <c r="AJ137">
        <f>R137/S137</f>
        <v>0.64960629921259849</v>
      </c>
    </row>
    <row r="138" spans="1:36" x14ac:dyDescent="0.2">
      <c r="A138" s="2">
        <v>136</v>
      </c>
      <c r="B138" s="2">
        <v>1</v>
      </c>
      <c r="C138" s="2">
        <v>35</v>
      </c>
      <c r="D138" s="5">
        <v>30</v>
      </c>
      <c r="E138" s="6">
        <v>6</v>
      </c>
      <c r="F138" s="7">
        <v>35.043879310344828</v>
      </c>
      <c r="G138" s="7">
        <v>11.756449241379313</v>
      </c>
      <c r="H138" s="2">
        <v>22</v>
      </c>
      <c r="I138" s="2">
        <v>40.200000000000003</v>
      </c>
      <c r="J138" s="2">
        <v>30.4</v>
      </c>
      <c r="K138" s="2">
        <v>24.9</v>
      </c>
      <c r="L138" s="2">
        <f t="shared" si="12"/>
        <v>33.924999999999997</v>
      </c>
      <c r="M138" s="2"/>
      <c r="N138" s="2">
        <v>35.54</v>
      </c>
      <c r="O138" s="2">
        <v>70.87</v>
      </c>
      <c r="P138" s="2">
        <f t="shared" si="13"/>
        <v>106.41</v>
      </c>
      <c r="Q138" s="2">
        <v>2.59</v>
      </c>
      <c r="R138" s="2">
        <v>5.0199999999999996</v>
      </c>
      <c r="S138" s="2">
        <f t="shared" si="14"/>
        <v>7.6099999999999994</v>
      </c>
      <c r="T138" s="2">
        <v>50.94</v>
      </c>
      <c r="V138" s="2">
        <v>40.17</v>
      </c>
      <c r="W138" s="2">
        <v>-10.65</v>
      </c>
      <c r="X138" s="2">
        <v>16.7</v>
      </c>
      <c r="Z138">
        <v>122.52679209151538</v>
      </c>
      <c r="AA138">
        <v>122.52679209151538</v>
      </c>
      <c r="AB138">
        <f t="shared" si="15"/>
        <v>482.5267920915154</v>
      </c>
      <c r="AC138">
        <v>19.806880117777258</v>
      </c>
      <c r="AE138">
        <f>S138/P138</f>
        <v>7.151583497791561E-2</v>
      </c>
      <c r="AF138" s="15">
        <f t="shared" si="16"/>
        <v>71.515834977915617</v>
      </c>
      <c r="AG138">
        <f>Q138/N138</f>
        <v>7.2875633089476644E-2</v>
      </c>
      <c r="AH138">
        <f>R138/O138</f>
        <v>7.0833921264286712E-2</v>
      </c>
      <c r="AI138">
        <f>O138/P138</f>
        <v>0.66600883375622599</v>
      </c>
      <c r="AJ138">
        <f>R138/S138</f>
        <v>0.65965834428383707</v>
      </c>
    </row>
    <row r="139" spans="1:36" x14ac:dyDescent="0.2">
      <c r="A139" s="2">
        <v>137</v>
      </c>
      <c r="B139" s="2">
        <v>1</v>
      </c>
      <c r="C139" s="2">
        <v>35</v>
      </c>
      <c r="D139" s="5">
        <v>30</v>
      </c>
      <c r="E139" s="6">
        <v>7</v>
      </c>
      <c r="F139" s="7">
        <v>35.043879310344828</v>
      </c>
      <c r="G139" s="7">
        <v>11.756449241379313</v>
      </c>
      <c r="H139" s="2">
        <v>20</v>
      </c>
      <c r="I139" s="2">
        <v>37.799999999999997</v>
      </c>
      <c r="J139" s="2">
        <v>24.5</v>
      </c>
      <c r="K139" s="2">
        <v>26.6</v>
      </c>
      <c r="L139" s="2">
        <f t="shared" si="12"/>
        <v>31.674999999999997</v>
      </c>
      <c r="M139" s="2"/>
      <c r="N139" s="2">
        <v>30.53</v>
      </c>
      <c r="O139" s="2">
        <v>74.44</v>
      </c>
      <c r="P139" s="2">
        <f t="shared" si="13"/>
        <v>104.97</v>
      </c>
      <c r="Q139" s="2">
        <v>2.0699999999999998</v>
      </c>
      <c r="R139" s="2">
        <v>5.14</v>
      </c>
      <c r="S139" s="2">
        <f t="shared" si="14"/>
        <v>7.2099999999999991</v>
      </c>
      <c r="T139" s="2">
        <v>90.5</v>
      </c>
      <c r="V139" s="2">
        <v>43.45</v>
      </c>
      <c r="W139" s="2">
        <v>-11.88</v>
      </c>
      <c r="X139" s="2">
        <v>18.96</v>
      </c>
      <c r="Z139">
        <v>122.07066449904181</v>
      </c>
      <c r="AA139">
        <v>122.07066449904181</v>
      </c>
      <c r="AB139">
        <f t="shared" si="15"/>
        <v>482.07066449904181</v>
      </c>
      <c r="AC139">
        <v>22.37444971390358</v>
      </c>
      <c r="AE139">
        <f>S139/P139</f>
        <v>6.868629132132989E-2</v>
      </c>
      <c r="AF139" s="15">
        <f t="shared" si="16"/>
        <v>68.68629132132989</v>
      </c>
      <c r="AG139">
        <f>Q139/N139</f>
        <v>6.7802161808057634E-2</v>
      </c>
      <c r="AH139">
        <f>R139/O139</f>
        <v>6.9048898441698009E-2</v>
      </c>
      <c r="AI139">
        <f>O139/P139</f>
        <v>0.70915499666571402</v>
      </c>
      <c r="AJ139">
        <f>R139/S139</f>
        <v>0.71289875173370321</v>
      </c>
    </row>
    <row r="140" spans="1:36" x14ac:dyDescent="0.2">
      <c r="A140" s="2">
        <v>138</v>
      </c>
      <c r="B140" s="2">
        <v>1</v>
      </c>
      <c r="C140" s="2">
        <v>35</v>
      </c>
      <c r="D140" s="5">
        <v>30</v>
      </c>
      <c r="E140" s="6">
        <v>8</v>
      </c>
      <c r="F140" s="7">
        <v>35.043879310344828</v>
      </c>
      <c r="G140" s="7">
        <v>11.756449241379313</v>
      </c>
      <c r="H140" s="2">
        <v>28</v>
      </c>
      <c r="I140" s="2">
        <v>36.6</v>
      </c>
      <c r="J140" s="2">
        <v>29.9</v>
      </c>
      <c r="K140" s="2">
        <v>23.6</v>
      </c>
      <c r="L140" s="2">
        <f t="shared" si="12"/>
        <v>31.675000000000001</v>
      </c>
      <c r="M140" s="2"/>
      <c r="N140" s="2">
        <v>36.869999999999997</v>
      </c>
      <c r="O140" s="2">
        <v>70.959999999999994</v>
      </c>
      <c r="P140" s="2">
        <f t="shared" si="13"/>
        <v>107.82999999999998</v>
      </c>
      <c r="Q140" s="2">
        <v>2.63</v>
      </c>
      <c r="R140" s="2">
        <v>4.92</v>
      </c>
      <c r="S140" s="2">
        <f t="shared" si="14"/>
        <v>7.55</v>
      </c>
      <c r="T140" s="2">
        <v>87.22</v>
      </c>
      <c r="V140" s="2">
        <v>36.700000000000003</v>
      </c>
      <c r="W140" s="2">
        <v>-6.28</v>
      </c>
      <c r="X140" s="2">
        <v>10.74</v>
      </c>
      <c r="Z140">
        <v>120.31624599986009</v>
      </c>
      <c r="AA140">
        <v>120.31624599986009</v>
      </c>
      <c r="AB140">
        <f t="shared" si="15"/>
        <v>480.31624599986009</v>
      </c>
      <c r="AC140">
        <v>12.441302182649531</v>
      </c>
      <c r="AE140">
        <f>S140/P140</f>
        <v>7.0017620328294547E-2</v>
      </c>
      <c r="AF140" s="15">
        <f t="shared" si="16"/>
        <v>70.017620328294541</v>
      </c>
      <c r="AG140">
        <f>Q140/N140</f>
        <v>7.1331705994033087E-2</v>
      </c>
      <c r="AH140">
        <f>R140/O140</f>
        <v>6.9334836527621194E-2</v>
      </c>
      <c r="AI140">
        <f>O140/P140</f>
        <v>0.65807289251599743</v>
      </c>
      <c r="AJ140">
        <f>R140/S140</f>
        <v>0.65165562913907282</v>
      </c>
    </row>
    <row r="141" spans="1:36" x14ac:dyDescent="0.2">
      <c r="A141" s="2">
        <v>139</v>
      </c>
      <c r="B141" s="2">
        <v>1</v>
      </c>
      <c r="C141" s="2">
        <v>35</v>
      </c>
      <c r="D141" s="5">
        <v>30</v>
      </c>
      <c r="E141" s="6">
        <v>9</v>
      </c>
      <c r="F141" s="7">
        <v>35.043879310344828</v>
      </c>
      <c r="G141" s="7">
        <v>11.756449241379313</v>
      </c>
      <c r="H141" s="2">
        <v>28</v>
      </c>
      <c r="I141" s="2">
        <v>32.5</v>
      </c>
      <c r="J141" s="2">
        <v>27.7</v>
      </c>
      <c r="K141" s="2">
        <v>21</v>
      </c>
      <c r="L141" s="2">
        <f t="shared" si="12"/>
        <v>28.425000000000001</v>
      </c>
      <c r="M141" s="2"/>
      <c r="N141" s="2">
        <v>29.5</v>
      </c>
      <c r="O141" s="2">
        <v>63.98</v>
      </c>
      <c r="P141" s="2">
        <f t="shared" si="13"/>
        <v>93.47999999999999</v>
      </c>
      <c r="Q141" s="2">
        <v>2.17</v>
      </c>
      <c r="R141" s="2">
        <v>4.88</v>
      </c>
      <c r="S141" s="2">
        <f t="shared" si="14"/>
        <v>7.05</v>
      </c>
      <c r="T141" s="2">
        <v>64.569999999999993</v>
      </c>
      <c r="U141" t="s">
        <v>31</v>
      </c>
      <c r="V141" s="2">
        <v>39.24</v>
      </c>
      <c r="W141" s="2">
        <v>-8.5</v>
      </c>
      <c r="X141" s="2">
        <v>14.38</v>
      </c>
      <c r="Z141">
        <v>120.587419374614</v>
      </c>
      <c r="AA141">
        <v>120.587419374614</v>
      </c>
      <c r="AB141">
        <f t="shared" si="15"/>
        <v>480.587419374614</v>
      </c>
      <c r="AC141">
        <v>16.704322793815976</v>
      </c>
      <c r="AE141">
        <f>S141/P141</f>
        <v>7.5417201540436463E-2</v>
      </c>
      <c r="AF141" s="15">
        <f t="shared" si="16"/>
        <v>75.417201540436466</v>
      </c>
      <c r="AG141">
        <f>Q141/N141</f>
        <v>7.3559322033898297E-2</v>
      </c>
      <c r="AH141">
        <f>R141/O141</f>
        <v>7.6273835573616763E-2</v>
      </c>
      <c r="AI141">
        <f>O141/P141</f>
        <v>0.68442447582370569</v>
      </c>
      <c r="AJ141">
        <f>R141/S141</f>
        <v>0.69219858156028369</v>
      </c>
    </row>
    <row r="142" spans="1:36" x14ac:dyDescent="0.2">
      <c r="A142" s="2">
        <v>140</v>
      </c>
      <c r="B142" s="2">
        <v>1</v>
      </c>
      <c r="C142" s="2">
        <v>35</v>
      </c>
      <c r="D142" s="5">
        <v>30</v>
      </c>
      <c r="E142" s="6">
        <v>10</v>
      </c>
      <c r="F142" s="7">
        <v>35.043879310344828</v>
      </c>
      <c r="G142" s="7">
        <v>11.756449241379313</v>
      </c>
      <c r="H142" s="2">
        <v>22</v>
      </c>
      <c r="I142" s="2">
        <v>35.5</v>
      </c>
      <c r="J142" s="2">
        <v>20.7</v>
      </c>
      <c r="K142" s="2">
        <v>15.8</v>
      </c>
      <c r="L142" s="2">
        <f t="shared" ref="L142:L205" si="17">(I142+((J142+K142)/2))/2</f>
        <v>26.875</v>
      </c>
      <c r="M142" s="2"/>
      <c r="N142" s="2">
        <v>21.24</v>
      </c>
      <c r="O142" s="2">
        <v>48.76</v>
      </c>
      <c r="P142" s="2">
        <f t="shared" si="13"/>
        <v>70</v>
      </c>
      <c r="Q142" s="2">
        <v>1.51</v>
      </c>
      <c r="R142" s="2">
        <v>3.55</v>
      </c>
      <c r="S142" s="2">
        <f t="shared" si="14"/>
        <v>5.0599999999999996</v>
      </c>
      <c r="T142" s="2">
        <v>72.489999999999995</v>
      </c>
      <c r="V142" s="2">
        <v>38.74</v>
      </c>
      <c r="W142" s="2">
        <v>-8.17</v>
      </c>
      <c r="X142" s="2">
        <v>13.82</v>
      </c>
      <c r="Z142">
        <v>120.59053864909181</v>
      </c>
      <c r="AA142">
        <v>120.59053864909181</v>
      </c>
      <c r="AB142">
        <f t="shared" si="15"/>
        <v>480.5905386490918</v>
      </c>
      <c r="AC142">
        <v>16.054323405238854</v>
      </c>
      <c r="AE142">
        <f>S142/P142</f>
        <v>7.2285714285714286E-2</v>
      </c>
      <c r="AF142" s="15">
        <f t="shared" si="16"/>
        <v>72.285714285714292</v>
      </c>
      <c r="AG142">
        <f>Q142/N142</f>
        <v>7.109227871939737E-2</v>
      </c>
      <c r="AH142">
        <f>R142/O142</f>
        <v>7.280557834290402E-2</v>
      </c>
      <c r="AI142">
        <f>O142/P142</f>
        <v>0.69657142857142851</v>
      </c>
      <c r="AJ142">
        <f>R142/S142</f>
        <v>0.70158102766798425</v>
      </c>
    </row>
    <row r="143" spans="1:36" x14ac:dyDescent="0.2">
      <c r="A143" s="2">
        <v>141</v>
      </c>
      <c r="B143" s="2">
        <v>1</v>
      </c>
      <c r="C143" s="2">
        <v>35</v>
      </c>
      <c r="D143" s="5">
        <v>50</v>
      </c>
      <c r="E143" s="6">
        <v>1</v>
      </c>
      <c r="F143" s="7">
        <v>35.043879310344828</v>
      </c>
      <c r="G143" s="7">
        <v>9.605184579310345</v>
      </c>
      <c r="H143" s="2">
        <v>20</v>
      </c>
      <c r="I143" s="2">
        <v>35.9</v>
      </c>
      <c r="J143" s="2">
        <v>26.1</v>
      </c>
      <c r="K143" s="2">
        <v>22.8</v>
      </c>
      <c r="L143" s="2">
        <f t="shared" si="17"/>
        <v>30.175000000000001</v>
      </c>
      <c r="M143" s="2">
        <v>0.80800000000000005</v>
      </c>
      <c r="N143" s="2">
        <v>20.99</v>
      </c>
      <c r="O143" s="2">
        <v>44.41</v>
      </c>
      <c r="P143" s="2">
        <f t="shared" si="13"/>
        <v>65.399999999999991</v>
      </c>
      <c r="Q143" s="2">
        <v>1.44</v>
      </c>
      <c r="R143" s="2">
        <v>2.93</v>
      </c>
      <c r="S143" s="2">
        <f t="shared" si="14"/>
        <v>4.37</v>
      </c>
      <c r="T143" s="2">
        <v>59.55</v>
      </c>
      <c r="V143" s="2">
        <v>45.91</v>
      </c>
      <c r="W143" s="2">
        <v>-17.39</v>
      </c>
      <c r="X143" s="2">
        <v>26.11</v>
      </c>
      <c r="Z143">
        <v>123.66487180388538</v>
      </c>
      <c r="AA143">
        <v>123.66487180388538</v>
      </c>
      <c r="AB143">
        <f t="shared" si="15"/>
        <v>483.66487180388538</v>
      </c>
      <c r="AC143">
        <v>31.371072662566068</v>
      </c>
      <c r="AE143">
        <f>S143/P143</f>
        <v>6.6819571865443433E-2</v>
      </c>
      <c r="AF143" s="15">
        <f t="shared" si="16"/>
        <v>66.819571865443436</v>
      </c>
      <c r="AG143">
        <f>Q143/N143</f>
        <v>6.8604097189137681E-2</v>
      </c>
      <c r="AH143">
        <f>R143/O143</f>
        <v>6.597613150191399E-2</v>
      </c>
      <c r="AI143">
        <f>O143/P143</f>
        <v>0.67905198776758413</v>
      </c>
      <c r="AJ143">
        <f>R143/S143</f>
        <v>0.67048054919908473</v>
      </c>
    </row>
    <row r="144" spans="1:36" x14ac:dyDescent="0.2">
      <c r="A144" s="2">
        <v>142</v>
      </c>
      <c r="B144" s="2">
        <v>1</v>
      </c>
      <c r="C144" s="2">
        <v>35</v>
      </c>
      <c r="D144" s="5">
        <v>50</v>
      </c>
      <c r="E144" s="6">
        <v>2</v>
      </c>
      <c r="F144" s="7">
        <v>35.043879310344828</v>
      </c>
      <c r="G144" s="7">
        <v>9.605184579310345</v>
      </c>
      <c r="H144" s="2">
        <v>19</v>
      </c>
      <c r="I144" s="2">
        <v>29.8</v>
      </c>
      <c r="J144" s="2">
        <v>26.4</v>
      </c>
      <c r="K144" s="2">
        <v>19.899999999999999</v>
      </c>
      <c r="L144" s="2">
        <f t="shared" si="17"/>
        <v>26.475000000000001</v>
      </c>
      <c r="M144" s="2">
        <v>0.83199999999999996</v>
      </c>
      <c r="N144" s="2">
        <v>21.61</v>
      </c>
      <c r="O144" s="2">
        <v>45.69</v>
      </c>
      <c r="P144" s="2">
        <f t="shared" si="13"/>
        <v>67.3</v>
      </c>
      <c r="Q144" s="2">
        <v>1.59</v>
      </c>
      <c r="R144" s="2">
        <v>3.04</v>
      </c>
      <c r="S144" s="2">
        <f t="shared" si="14"/>
        <v>4.63</v>
      </c>
      <c r="T144" s="2">
        <v>46.38</v>
      </c>
      <c r="V144" s="2">
        <v>45.05</v>
      </c>
      <c r="W144" s="2">
        <v>-16.55</v>
      </c>
      <c r="X144" s="2">
        <v>26.09</v>
      </c>
      <c r="Z144">
        <v>122.3888338890921</v>
      </c>
      <c r="AA144">
        <v>122.3888338890921</v>
      </c>
      <c r="AB144">
        <f t="shared" si="15"/>
        <v>482.3888338890921</v>
      </c>
      <c r="AC144">
        <v>30.896449634221728</v>
      </c>
      <c r="AE144">
        <f>S144/P144</f>
        <v>6.8796433878157509E-2</v>
      </c>
      <c r="AF144" s="15">
        <f t="shared" si="16"/>
        <v>68.796433878157515</v>
      </c>
      <c r="AG144">
        <f>Q144/N144</f>
        <v>7.3577047663118927E-2</v>
      </c>
      <c r="AH144">
        <f>R144/O144</f>
        <v>6.6535346903042247E-2</v>
      </c>
      <c r="AI144">
        <f>O144/P144</f>
        <v>0.67890044576523034</v>
      </c>
      <c r="AJ144">
        <f>R144/S144</f>
        <v>0.6565874730021598</v>
      </c>
    </row>
    <row r="145" spans="1:36" x14ac:dyDescent="0.2">
      <c r="A145" s="2">
        <v>143</v>
      </c>
      <c r="B145" s="2">
        <v>1</v>
      </c>
      <c r="C145" s="2">
        <v>35</v>
      </c>
      <c r="D145" s="5">
        <v>50</v>
      </c>
      <c r="E145" s="6">
        <v>3</v>
      </c>
      <c r="F145" s="7">
        <v>35.043879310344828</v>
      </c>
      <c r="G145" s="7">
        <v>9.605184579310345</v>
      </c>
      <c r="H145" s="2">
        <v>22</v>
      </c>
      <c r="I145" s="2">
        <v>34.4</v>
      </c>
      <c r="J145" s="2">
        <v>23.2</v>
      </c>
      <c r="K145" s="2">
        <v>22.8</v>
      </c>
      <c r="L145" s="2">
        <f t="shared" si="17"/>
        <v>28.7</v>
      </c>
      <c r="M145" s="2">
        <v>0.82799999999999996</v>
      </c>
      <c r="N145" s="2">
        <v>24.84</v>
      </c>
      <c r="O145" s="2">
        <v>45.66</v>
      </c>
      <c r="P145" s="2">
        <f t="shared" si="13"/>
        <v>70.5</v>
      </c>
      <c r="Q145" s="2">
        <v>1.65</v>
      </c>
      <c r="R145" s="2">
        <v>2.96</v>
      </c>
      <c r="S145" s="2">
        <f t="shared" si="14"/>
        <v>4.6099999999999994</v>
      </c>
      <c r="T145" s="2">
        <v>72.11</v>
      </c>
      <c r="V145" s="2">
        <v>39.520000000000003</v>
      </c>
      <c r="W145" s="2">
        <v>-9.81</v>
      </c>
      <c r="X145" s="2">
        <v>15.87</v>
      </c>
      <c r="Z145">
        <v>121.72231442887531</v>
      </c>
      <c r="AA145">
        <v>121.72231442887531</v>
      </c>
      <c r="AB145">
        <f t="shared" si="15"/>
        <v>481.72231442887528</v>
      </c>
      <c r="AC145">
        <v>18.657250601307791</v>
      </c>
      <c r="AE145">
        <f>S145/P145</f>
        <v>6.5390070921985802E-2</v>
      </c>
      <c r="AF145" s="15">
        <f t="shared" si="16"/>
        <v>65.390070921985796</v>
      </c>
      <c r="AG145">
        <f>Q145/N145</f>
        <v>6.6425120772946863E-2</v>
      </c>
      <c r="AH145">
        <f>R145/O145</f>
        <v>6.4826982041173903E-2</v>
      </c>
      <c r="AI145">
        <f>O145/P145</f>
        <v>0.64765957446808509</v>
      </c>
      <c r="AJ145">
        <f>R145/S145</f>
        <v>0.64208242950108463</v>
      </c>
    </row>
    <row r="146" spans="1:36" x14ac:dyDescent="0.2">
      <c r="A146" s="2">
        <v>144</v>
      </c>
      <c r="B146" s="2">
        <v>1</v>
      </c>
      <c r="C146" s="2">
        <v>35</v>
      </c>
      <c r="D146" s="5">
        <v>50</v>
      </c>
      <c r="E146" s="6">
        <v>4</v>
      </c>
      <c r="F146" s="7">
        <v>35.043879310344828</v>
      </c>
      <c r="G146" s="7">
        <v>9.605184579310345</v>
      </c>
      <c r="H146" s="2">
        <v>24</v>
      </c>
      <c r="I146" s="2">
        <v>38</v>
      </c>
      <c r="J146" s="2">
        <v>27.3</v>
      </c>
      <c r="K146" s="2">
        <v>25.2</v>
      </c>
      <c r="L146" s="2">
        <f t="shared" si="17"/>
        <v>32.125</v>
      </c>
      <c r="M146" s="2">
        <v>0.79900000000000004</v>
      </c>
      <c r="N146" s="2">
        <v>29.87</v>
      </c>
      <c r="O146" s="2">
        <v>66.94</v>
      </c>
      <c r="P146" s="2">
        <f t="shared" si="13"/>
        <v>96.81</v>
      </c>
      <c r="Q146" s="2">
        <v>2.1</v>
      </c>
      <c r="R146" s="2">
        <v>4.26</v>
      </c>
      <c r="S146" s="2">
        <f t="shared" si="14"/>
        <v>6.3599999999999994</v>
      </c>
      <c r="T146" s="2">
        <v>70.66</v>
      </c>
      <c r="V146" s="2">
        <v>40.700000000000003</v>
      </c>
      <c r="W146" s="2">
        <v>-11.5</v>
      </c>
      <c r="X146" s="2">
        <v>18.32</v>
      </c>
      <c r="Z146">
        <v>122.11783005080517</v>
      </c>
      <c r="AA146">
        <v>122.11783005080517</v>
      </c>
      <c r="AB146">
        <f t="shared" si="15"/>
        <v>482.1178300508052</v>
      </c>
      <c r="AC146">
        <v>21.630358295691728</v>
      </c>
      <c r="AE146">
        <f>S146/P146</f>
        <v>6.5695692593740307E-2</v>
      </c>
      <c r="AF146" s="15">
        <f t="shared" si="16"/>
        <v>65.695692593740304</v>
      </c>
      <c r="AG146">
        <f>Q146/N146</f>
        <v>7.0304653498493477E-2</v>
      </c>
      <c r="AH146">
        <f>R146/O146</f>
        <v>6.3639079772930984E-2</v>
      </c>
      <c r="AI146">
        <f>O146/P146</f>
        <v>0.69145749406053092</v>
      </c>
      <c r="AJ146">
        <f>R146/S146</f>
        <v>0.66981132075471705</v>
      </c>
    </row>
    <row r="147" spans="1:36" x14ac:dyDescent="0.2">
      <c r="A147" s="2">
        <v>145</v>
      </c>
      <c r="B147" s="2">
        <v>1</v>
      </c>
      <c r="C147" s="2">
        <v>35</v>
      </c>
      <c r="D147" s="5">
        <v>50</v>
      </c>
      <c r="E147" s="6">
        <v>5</v>
      </c>
      <c r="F147" s="7">
        <v>35.043879310344828</v>
      </c>
      <c r="G147" s="7">
        <v>9.605184579310345</v>
      </c>
      <c r="H147" s="2">
        <v>22</v>
      </c>
      <c r="I147" s="2">
        <v>33.200000000000003</v>
      </c>
      <c r="J147" s="2">
        <v>24.1</v>
      </c>
      <c r="K147" s="2">
        <v>26.2</v>
      </c>
      <c r="L147" s="2">
        <f t="shared" si="17"/>
        <v>29.175000000000001</v>
      </c>
      <c r="M147" s="2">
        <v>0.82699999999999996</v>
      </c>
      <c r="N147" s="2">
        <v>26.19</v>
      </c>
      <c r="O147" s="2">
        <v>55.19</v>
      </c>
      <c r="P147" s="2">
        <f t="shared" si="13"/>
        <v>81.38</v>
      </c>
      <c r="Q147" s="2">
        <v>1.95</v>
      </c>
      <c r="R147" s="2">
        <v>3.65</v>
      </c>
      <c r="S147" s="2">
        <f t="shared" si="14"/>
        <v>5.6</v>
      </c>
      <c r="T147" s="2">
        <v>47.34</v>
      </c>
      <c r="V147" s="2">
        <v>41.78</v>
      </c>
      <c r="W147" s="2">
        <v>-11.78</v>
      </c>
      <c r="X147" s="2">
        <v>19.489999999999998</v>
      </c>
      <c r="Z147">
        <v>121.14942844563851</v>
      </c>
      <c r="AA147">
        <v>121.14942844563851</v>
      </c>
      <c r="AB147">
        <f t="shared" si="15"/>
        <v>481.14942844563848</v>
      </c>
      <c r="AC147">
        <v>22.773416520144707</v>
      </c>
      <c r="AE147">
        <f>S147/P147</f>
        <v>6.8812976161218967E-2</v>
      </c>
      <c r="AF147" s="15">
        <f t="shared" si="16"/>
        <v>68.81297616121897</v>
      </c>
      <c r="AG147">
        <f>Q147/N147</f>
        <v>7.4455899198167239E-2</v>
      </c>
      <c r="AH147">
        <f>R147/O147</f>
        <v>6.6135169414749048E-2</v>
      </c>
      <c r="AI147">
        <f>O147/P147</f>
        <v>0.67817645613172772</v>
      </c>
      <c r="AJ147">
        <f>R147/S147</f>
        <v>0.6517857142857143</v>
      </c>
    </row>
    <row r="148" spans="1:36" x14ac:dyDescent="0.2">
      <c r="A148" s="2">
        <v>146</v>
      </c>
      <c r="B148" s="2">
        <v>1</v>
      </c>
      <c r="C148" s="2">
        <v>35</v>
      </c>
      <c r="D148" s="5">
        <v>50</v>
      </c>
      <c r="E148" s="6">
        <v>6</v>
      </c>
      <c r="F148" s="7">
        <v>35.043879310344828</v>
      </c>
      <c r="G148" s="7">
        <v>9.605184579310345</v>
      </c>
      <c r="H148" s="2">
        <v>24</v>
      </c>
      <c r="I148" s="2">
        <v>35.700000000000003</v>
      </c>
      <c r="J148" s="2">
        <v>28.2</v>
      </c>
      <c r="K148" s="2">
        <v>24.6</v>
      </c>
      <c r="L148" s="2">
        <f t="shared" si="17"/>
        <v>31.05</v>
      </c>
      <c r="M148" s="2"/>
      <c r="N148" s="2">
        <v>27.28</v>
      </c>
      <c r="O148" s="2">
        <v>50.17</v>
      </c>
      <c r="P148" s="2">
        <f t="shared" si="13"/>
        <v>77.45</v>
      </c>
      <c r="Q148" s="2">
        <v>2.02</v>
      </c>
      <c r="R148" s="2">
        <v>3.65</v>
      </c>
      <c r="S148" s="2">
        <f t="shared" si="14"/>
        <v>5.67</v>
      </c>
      <c r="T148" s="2">
        <v>24.29</v>
      </c>
      <c r="V148" s="2">
        <v>45.93</v>
      </c>
      <c r="W148" s="2">
        <v>-15.93</v>
      </c>
      <c r="X148" s="2">
        <v>23.13</v>
      </c>
      <c r="Z148">
        <v>124.55593417698803</v>
      </c>
      <c r="AA148">
        <v>124.55593417698803</v>
      </c>
      <c r="AB148">
        <f t="shared" si="15"/>
        <v>484.55593417698805</v>
      </c>
      <c r="AC148">
        <v>28.084903418028698</v>
      </c>
      <c r="AE148">
        <f>S148/P148</f>
        <v>7.3208521626856038E-2</v>
      </c>
      <c r="AF148" s="15">
        <f t="shared" si="16"/>
        <v>73.20852162685604</v>
      </c>
      <c r="AG148">
        <f>Q148/N148</f>
        <v>7.4046920821114373E-2</v>
      </c>
      <c r="AH148">
        <f>R148/O148</f>
        <v>7.2752641020530195E-2</v>
      </c>
      <c r="AI148">
        <f>O148/P148</f>
        <v>0.64777275661717237</v>
      </c>
      <c r="AJ148">
        <f>R148/S148</f>
        <v>0.64373897707231043</v>
      </c>
    </row>
    <row r="149" spans="1:36" x14ac:dyDescent="0.2">
      <c r="A149" s="2">
        <v>147</v>
      </c>
      <c r="B149" s="2">
        <v>1</v>
      </c>
      <c r="C149" s="2">
        <v>35</v>
      </c>
      <c r="D149" s="5">
        <v>50</v>
      </c>
      <c r="E149" s="6">
        <v>7</v>
      </c>
      <c r="F149" s="7">
        <v>35.043879310344828</v>
      </c>
      <c r="G149" s="7">
        <v>9.605184579310345</v>
      </c>
      <c r="H149" s="2">
        <v>23</v>
      </c>
      <c r="I149" s="2">
        <v>33.299999999999997</v>
      </c>
      <c r="J149" s="2">
        <v>30</v>
      </c>
      <c r="K149" s="2">
        <v>18.5</v>
      </c>
      <c r="L149" s="2">
        <f t="shared" si="17"/>
        <v>28.774999999999999</v>
      </c>
      <c r="M149" s="2"/>
      <c r="N149" s="2">
        <v>25.16</v>
      </c>
      <c r="O149" s="2">
        <v>47.58</v>
      </c>
      <c r="P149" s="2">
        <f t="shared" si="13"/>
        <v>72.739999999999995</v>
      </c>
      <c r="Q149" s="2">
        <v>1.72</v>
      </c>
      <c r="R149" s="2">
        <v>3.32</v>
      </c>
      <c r="S149" s="2">
        <f t="shared" si="14"/>
        <v>5.04</v>
      </c>
      <c r="T149" s="2">
        <v>45.7</v>
      </c>
      <c r="V149" s="2">
        <v>41.57</v>
      </c>
      <c r="W149" s="2">
        <v>-11.42</v>
      </c>
      <c r="X149" s="2">
        <v>16.88</v>
      </c>
      <c r="Z149">
        <v>124.08006556949056</v>
      </c>
      <c r="AA149">
        <v>124.08006556949056</v>
      </c>
      <c r="AB149">
        <f t="shared" si="15"/>
        <v>484.08006556949056</v>
      </c>
      <c r="AC149">
        <v>20.380157016078165</v>
      </c>
      <c r="AE149">
        <f>S149/P149</f>
        <v>6.9287874621941165E-2</v>
      </c>
      <c r="AF149" s="15">
        <f t="shared" si="16"/>
        <v>69.287874621941171</v>
      </c>
      <c r="AG149">
        <f>Q149/N149</f>
        <v>6.8362480127186015E-2</v>
      </c>
      <c r="AH149">
        <f>R149/O149</f>
        <v>6.9777217318200926E-2</v>
      </c>
      <c r="AI149">
        <f>O149/P149</f>
        <v>0.65411053065713498</v>
      </c>
      <c r="AJ149">
        <f>R149/S149</f>
        <v>0.65873015873015872</v>
      </c>
    </row>
    <row r="150" spans="1:36" x14ac:dyDescent="0.2">
      <c r="A150" s="2">
        <v>148</v>
      </c>
      <c r="B150" s="2">
        <v>1</v>
      </c>
      <c r="C150" s="2">
        <v>35</v>
      </c>
      <c r="D150" s="5">
        <v>50</v>
      </c>
      <c r="E150" s="6">
        <v>8</v>
      </c>
      <c r="F150" s="7">
        <v>35.043879310344828</v>
      </c>
      <c r="G150" s="7">
        <v>9.605184579310345</v>
      </c>
      <c r="H150" s="2">
        <v>23</v>
      </c>
      <c r="I150" s="2">
        <v>36.799999999999997</v>
      </c>
      <c r="J150" s="2">
        <v>32.9</v>
      </c>
      <c r="K150" s="2">
        <v>25.8</v>
      </c>
      <c r="L150" s="2">
        <f t="shared" si="17"/>
        <v>33.075000000000003</v>
      </c>
      <c r="M150" s="2"/>
      <c r="N150" s="2">
        <v>34.200000000000003</v>
      </c>
      <c r="O150" s="2">
        <v>65.53</v>
      </c>
      <c r="P150" s="2">
        <f t="shared" si="13"/>
        <v>99.73</v>
      </c>
      <c r="Q150" s="2">
        <v>2.42</v>
      </c>
      <c r="R150" s="2">
        <v>4.5999999999999996</v>
      </c>
      <c r="S150" s="2">
        <f t="shared" si="14"/>
        <v>7.02</v>
      </c>
      <c r="T150" s="2">
        <v>36.35</v>
      </c>
      <c r="V150" s="2">
        <v>42.87</v>
      </c>
      <c r="W150" s="2">
        <v>-14.93</v>
      </c>
      <c r="X150" s="2">
        <v>23.24</v>
      </c>
      <c r="Z150">
        <v>122.71791213587856</v>
      </c>
      <c r="AA150">
        <v>122.71791213587856</v>
      </c>
      <c r="AB150">
        <f t="shared" si="15"/>
        <v>482.71791213587858</v>
      </c>
      <c r="AC150">
        <v>27.622499886867587</v>
      </c>
      <c r="AE150">
        <f>S150/P150</f>
        <v>7.039005314348741E-2</v>
      </c>
      <c r="AF150" s="15">
        <f t="shared" si="16"/>
        <v>70.390053143487407</v>
      </c>
      <c r="AG150">
        <f>Q150/N150</f>
        <v>7.0760233918128648E-2</v>
      </c>
      <c r="AH150">
        <f>R150/O150</f>
        <v>7.0196856401648092E-2</v>
      </c>
      <c r="AI150">
        <f>O150/P150</f>
        <v>0.65707410007018952</v>
      </c>
      <c r="AJ150">
        <f>R150/S150</f>
        <v>0.65527065527065531</v>
      </c>
    </row>
    <row r="151" spans="1:36" x14ac:dyDescent="0.2">
      <c r="A151" s="2">
        <v>149</v>
      </c>
      <c r="B151" s="2">
        <v>1</v>
      </c>
      <c r="C151" s="2">
        <v>35</v>
      </c>
      <c r="D151" s="5">
        <v>50</v>
      </c>
      <c r="E151" s="6">
        <v>9</v>
      </c>
      <c r="F151" s="7">
        <v>35.043879310344828</v>
      </c>
      <c r="G151" s="7">
        <v>9.605184579310345</v>
      </c>
      <c r="H151" s="2">
        <v>21</v>
      </c>
      <c r="I151" s="2">
        <v>28.1</v>
      </c>
      <c r="J151" s="2">
        <v>28.9</v>
      </c>
      <c r="K151" s="2">
        <v>19.600000000000001</v>
      </c>
      <c r="L151" s="2">
        <f t="shared" si="17"/>
        <v>26.175000000000001</v>
      </c>
      <c r="M151" s="2"/>
      <c r="N151" s="2">
        <v>17.920000000000002</v>
      </c>
      <c r="O151" s="2">
        <v>32.57</v>
      </c>
      <c r="P151" s="2">
        <f t="shared" si="13"/>
        <v>50.49</v>
      </c>
      <c r="Q151" s="2">
        <v>1.27</v>
      </c>
      <c r="R151" s="2">
        <v>2.25</v>
      </c>
      <c r="S151" s="2">
        <f t="shared" si="14"/>
        <v>3.52</v>
      </c>
      <c r="T151" s="2">
        <v>42.96</v>
      </c>
      <c r="V151" s="2">
        <v>41.17</v>
      </c>
      <c r="W151" s="2">
        <v>-12.41</v>
      </c>
      <c r="X151" s="2">
        <v>17.47</v>
      </c>
      <c r="Z151">
        <v>125.38861426350499</v>
      </c>
      <c r="AA151">
        <v>125.38861426350499</v>
      </c>
      <c r="AB151">
        <f t="shared" si="15"/>
        <v>485.38861426350502</v>
      </c>
      <c r="AC151">
        <v>21.429162372804029</v>
      </c>
      <c r="AE151">
        <f>S151/P151</f>
        <v>6.9716775599128533E-2</v>
      </c>
      <c r="AF151" s="15">
        <f t="shared" si="16"/>
        <v>69.716775599128539</v>
      </c>
      <c r="AG151">
        <f>Q151/N151</f>
        <v>7.0870535714285712E-2</v>
      </c>
      <c r="AH151">
        <f>R151/O151</f>
        <v>6.9081977279705248E-2</v>
      </c>
      <c r="AI151">
        <f>O151/P151</f>
        <v>0.64507823331352743</v>
      </c>
      <c r="AJ151">
        <f>R151/S151</f>
        <v>0.63920454545454541</v>
      </c>
    </row>
    <row r="152" spans="1:36" x14ac:dyDescent="0.2">
      <c r="A152" s="2">
        <v>150</v>
      </c>
      <c r="B152" s="2">
        <v>1</v>
      </c>
      <c r="C152" s="2">
        <v>35</v>
      </c>
      <c r="D152" s="5">
        <v>50</v>
      </c>
      <c r="E152" s="6">
        <v>10</v>
      </c>
      <c r="F152" s="7">
        <v>35.043879310344828</v>
      </c>
      <c r="G152" s="7">
        <v>9.605184579310345</v>
      </c>
      <c r="H152" s="2">
        <v>26</v>
      </c>
      <c r="I152" s="2">
        <v>33.9</v>
      </c>
      <c r="J152" s="2">
        <v>29.3</v>
      </c>
      <c r="K152" s="2">
        <v>21</v>
      </c>
      <c r="L152" s="2">
        <f t="shared" si="17"/>
        <v>29.524999999999999</v>
      </c>
      <c r="M152" s="2"/>
      <c r="N152" s="2">
        <v>24.15</v>
      </c>
      <c r="O152" s="2">
        <v>48.65</v>
      </c>
      <c r="P152" s="2">
        <f t="shared" si="13"/>
        <v>72.8</v>
      </c>
      <c r="Q152" s="2">
        <v>1.78</v>
      </c>
      <c r="R152" s="2">
        <v>3.54</v>
      </c>
      <c r="S152" s="2">
        <f t="shared" si="14"/>
        <v>5.32</v>
      </c>
      <c r="T152" s="2">
        <v>6.72</v>
      </c>
      <c r="V152" s="2">
        <v>43.99</v>
      </c>
      <c r="W152" s="2">
        <v>-13.97</v>
      </c>
      <c r="X152" s="2">
        <v>20.6</v>
      </c>
      <c r="Z152">
        <v>124.14349828416744</v>
      </c>
      <c r="AA152">
        <v>124.14349828416744</v>
      </c>
      <c r="AB152">
        <f t="shared" si="15"/>
        <v>484.14349828416744</v>
      </c>
      <c r="AC152">
        <v>24.890176777194654</v>
      </c>
      <c r="AE152">
        <f>S152/P152</f>
        <v>7.3076923076923081E-2</v>
      </c>
      <c r="AF152" s="15">
        <f t="shared" si="16"/>
        <v>73.07692307692308</v>
      </c>
      <c r="AG152">
        <f>Q152/N152</f>
        <v>7.3706004140786749E-2</v>
      </c>
      <c r="AH152">
        <f>R152/O152</f>
        <v>7.2764645426515936E-2</v>
      </c>
      <c r="AI152">
        <f>O152/P152</f>
        <v>0.66826923076923073</v>
      </c>
      <c r="AJ152">
        <f>R152/S152</f>
        <v>0.66541353383458646</v>
      </c>
    </row>
    <row r="153" spans="1:36" x14ac:dyDescent="0.2">
      <c r="A153" s="2">
        <v>1</v>
      </c>
      <c r="B153" s="2">
        <v>2</v>
      </c>
      <c r="C153" s="2">
        <v>23</v>
      </c>
      <c r="D153" s="5">
        <v>0</v>
      </c>
      <c r="E153" s="6">
        <v>1</v>
      </c>
      <c r="F153" s="7">
        <v>22.857586206896556</v>
      </c>
      <c r="G153" s="7">
        <v>10.33433764137931</v>
      </c>
      <c r="H153" s="2">
        <v>2</v>
      </c>
      <c r="I153" s="2">
        <v>15.8</v>
      </c>
      <c r="J153" s="2">
        <v>18.399999999999999</v>
      </c>
      <c r="K153" s="2">
        <v>13.7</v>
      </c>
      <c r="L153" s="2">
        <f t="shared" si="17"/>
        <v>15.924999999999999</v>
      </c>
      <c r="M153" s="2">
        <v>0.78700000000000003</v>
      </c>
      <c r="N153" s="2">
        <v>1.32</v>
      </c>
      <c r="O153" s="2">
        <v>8.1300000000000008</v>
      </c>
      <c r="P153" s="2">
        <f t="shared" si="13"/>
        <v>9.4500000000000011</v>
      </c>
      <c r="Q153" s="2">
        <v>0.08</v>
      </c>
      <c r="R153" s="2">
        <v>0.56999999999999995</v>
      </c>
      <c r="S153" s="2">
        <f t="shared" si="14"/>
        <v>0.64999999999999991</v>
      </c>
      <c r="T153" s="2">
        <v>102.37</v>
      </c>
      <c r="V153" s="2">
        <v>31.35</v>
      </c>
      <c r="W153" s="2">
        <v>2.94</v>
      </c>
      <c r="X153" s="2">
        <v>-1.57</v>
      </c>
      <c r="Z153">
        <v>331.89724215469698</v>
      </c>
      <c r="AA153">
        <v>331.89724215469698</v>
      </c>
      <c r="AB153">
        <v>331.89724215469698</v>
      </c>
      <c r="AC153">
        <v>3.3329416436535459</v>
      </c>
      <c r="AE153">
        <f>S153/P153</f>
        <v>6.8783068783068765E-2</v>
      </c>
      <c r="AF153" s="15">
        <f t="shared" si="16"/>
        <v>68.783068783068771</v>
      </c>
      <c r="AG153">
        <f>Q153/N153</f>
        <v>6.0606060606060608E-2</v>
      </c>
      <c r="AH153">
        <f>R153/O153</f>
        <v>7.0110701107011064E-2</v>
      </c>
      <c r="AI153">
        <f>O153/P153</f>
        <v>0.86031746031746026</v>
      </c>
      <c r="AJ153">
        <f>R153/S153</f>
        <v>0.87692307692307692</v>
      </c>
    </row>
    <row r="154" spans="1:36" x14ac:dyDescent="0.2">
      <c r="A154" s="2">
        <v>2</v>
      </c>
      <c r="B154" s="2">
        <v>2</v>
      </c>
      <c r="C154" s="2">
        <v>23</v>
      </c>
      <c r="D154" s="5">
        <v>0</v>
      </c>
      <c r="E154" s="6">
        <v>2</v>
      </c>
      <c r="F154" s="7">
        <v>22.857586206896556</v>
      </c>
      <c r="G154" s="7">
        <v>10.33433764137931</v>
      </c>
      <c r="H154" s="2">
        <v>0</v>
      </c>
      <c r="I154" s="2">
        <v>16.7</v>
      </c>
      <c r="J154" s="2">
        <v>16</v>
      </c>
      <c r="K154" s="4">
        <v>14.5</v>
      </c>
      <c r="L154" s="2">
        <f t="shared" si="17"/>
        <v>15.975</v>
      </c>
      <c r="M154" s="2">
        <v>0.78500000000000003</v>
      </c>
      <c r="N154" s="2">
        <v>1.1299999999999999</v>
      </c>
      <c r="O154" s="2">
        <v>6.95</v>
      </c>
      <c r="P154" s="2">
        <f t="shared" si="13"/>
        <v>8.08</v>
      </c>
      <c r="Q154" s="2">
        <v>7.0000000000000007E-2</v>
      </c>
      <c r="R154" s="2">
        <v>0.49</v>
      </c>
      <c r="S154" s="2">
        <f t="shared" si="14"/>
        <v>0.56000000000000005</v>
      </c>
      <c r="T154" s="2">
        <v>100.04</v>
      </c>
      <c r="V154" s="2">
        <v>30.81</v>
      </c>
      <c r="W154" s="2">
        <v>2.69</v>
      </c>
      <c r="X154" s="2">
        <v>-1.79</v>
      </c>
      <c r="Z154">
        <v>326.35919205540472</v>
      </c>
      <c r="AA154">
        <v>326.35919205540472</v>
      </c>
      <c r="AB154">
        <v>326.35919205540472</v>
      </c>
      <c r="AC154">
        <v>3.2311298333555087</v>
      </c>
      <c r="AE154">
        <f>S154/P154</f>
        <v>6.9306930693069313E-2</v>
      </c>
      <c r="AF154" s="15">
        <f t="shared" si="16"/>
        <v>69.306930693069319</v>
      </c>
      <c r="AG154">
        <f>Q154/N154</f>
        <v>6.194690265486727E-2</v>
      </c>
      <c r="AH154">
        <f>R154/O154</f>
        <v>7.0503597122302156E-2</v>
      </c>
      <c r="AI154">
        <f>O154/P154</f>
        <v>0.86014851485148514</v>
      </c>
      <c r="AJ154">
        <f>R154/S154</f>
        <v>0.87499999999999989</v>
      </c>
    </row>
    <row r="155" spans="1:36" x14ac:dyDescent="0.2">
      <c r="A155" s="2">
        <v>3</v>
      </c>
      <c r="B155" s="2">
        <v>2</v>
      </c>
      <c r="C155" s="2">
        <v>23</v>
      </c>
      <c r="D155" s="5">
        <v>0</v>
      </c>
      <c r="E155" s="6">
        <v>3</v>
      </c>
      <c r="F155" s="7">
        <v>22.857586206896556</v>
      </c>
      <c r="G155" s="7">
        <v>10.33433764137931</v>
      </c>
      <c r="H155" s="2">
        <v>0</v>
      </c>
      <c r="I155" s="2">
        <v>13.1</v>
      </c>
      <c r="J155" s="2">
        <v>12.1</v>
      </c>
      <c r="K155" s="2">
        <v>12.4</v>
      </c>
      <c r="L155" s="2">
        <f t="shared" si="17"/>
        <v>12.675000000000001</v>
      </c>
      <c r="M155" s="2">
        <v>0.77900000000000003</v>
      </c>
      <c r="N155" s="2">
        <v>1.1000000000000001</v>
      </c>
      <c r="O155" s="2">
        <v>6.53</v>
      </c>
      <c r="P155" s="2">
        <f t="shared" si="13"/>
        <v>7.6300000000000008</v>
      </c>
      <c r="Q155" s="2">
        <v>7.0000000000000007E-2</v>
      </c>
      <c r="R155" s="2">
        <v>0.48</v>
      </c>
      <c r="S155" s="2">
        <f t="shared" si="14"/>
        <v>0.55000000000000004</v>
      </c>
      <c r="T155" s="2">
        <v>98.01</v>
      </c>
      <c r="V155" s="2">
        <v>30.61</v>
      </c>
      <c r="W155" s="2">
        <v>1.38</v>
      </c>
      <c r="X155" s="2">
        <v>0.26</v>
      </c>
      <c r="Z155">
        <v>370.66975785396153</v>
      </c>
      <c r="AA155">
        <v>10.669757853961505</v>
      </c>
      <c r="AB155">
        <f t="shared" si="15"/>
        <v>370.66975785396153</v>
      </c>
      <c r="AC155">
        <v>1.4042791745233565</v>
      </c>
      <c r="AE155">
        <f>S155/P155</f>
        <v>7.2083879423328959E-2</v>
      </c>
      <c r="AF155" s="15">
        <f t="shared" si="16"/>
        <v>72.083879423328952</v>
      </c>
      <c r="AG155">
        <f>Q155/N155</f>
        <v>6.3636363636363644E-2</v>
      </c>
      <c r="AH155">
        <f>R155/O155</f>
        <v>7.3506891271056654E-2</v>
      </c>
      <c r="AI155">
        <f>O155/P155</f>
        <v>0.855832241153342</v>
      </c>
      <c r="AJ155">
        <f>R155/S155</f>
        <v>0.87272727272727257</v>
      </c>
    </row>
    <row r="156" spans="1:36" x14ac:dyDescent="0.2">
      <c r="A156" s="2">
        <v>4</v>
      </c>
      <c r="B156" s="2">
        <v>2</v>
      </c>
      <c r="C156" s="2">
        <v>23</v>
      </c>
      <c r="D156" s="5">
        <v>0</v>
      </c>
      <c r="E156" s="6">
        <v>4</v>
      </c>
      <c r="F156" s="7">
        <v>22.857586206896556</v>
      </c>
      <c r="G156" s="7">
        <v>10.33433764137931</v>
      </c>
      <c r="H156" s="2">
        <v>0</v>
      </c>
      <c r="I156" s="2">
        <v>13</v>
      </c>
      <c r="J156" s="2">
        <v>12.6</v>
      </c>
      <c r="K156" s="2">
        <v>10.9</v>
      </c>
      <c r="L156" s="2">
        <f t="shared" si="17"/>
        <v>12.375</v>
      </c>
      <c r="M156" s="2">
        <v>0.77400000000000002</v>
      </c>
      <c r="N156" s="2">
        <v>1.1599999999999999</v>
      </c>
      <c r="O156" s="2">
        <v>8.3000000000000007</v>
      </c>
      <c r="P156" s="2">
        <f t="shared" si="13"/>
        <v>9.4600000000000009</v>
      </c>
      <c r="Q156" s="2">
        <v>7.0000000000000007E-2</v>
      </c>
      <c r="R156" s="2">
        <v>0.61</v>
      </c>
      <c r="S156" s="2">
        <f t="shared" si="14"/>
        <v>0.67999999999999994</v>
      </c>
      <c r="T156" s="2">
        <v>125.6</v>
      </c>
      <c r="V156" s="2">
        <v>30.59</v>
      </c>
      <c r="W156" s="2">
        <v>0.1</v>
      </c>
      <c r="X156" s="2">
        <v>1.1599999999999999</v>
      </c>
      <c r="Z156">
        <v>445.07269111539279</v>
      </c>
      <c r="AA156">
        <v>85.072691115392814</v>
      </c>
      <c r="AB156">
        <f t="shared" si="15"/>
        <v>445.07269111539279</v>
      </c>
      <c r="AC156">
        <v>1.1643023662262308</v>
      </c>
      <c r="AE156">
        <f>S156/P156</f>
        <v>7.1881606765327677E-2</v>
      </c>
      <c r="AF156" s="15">
        <f t="shared" si="16"/>
        <v>71.881606765327675</v>
      </c>
      <c r="AG156">
        <f>Q156/N156</f>
        <v>6.0344827586206906E-2</v>
      </c>
      <c r="AH156">
        <f>R156/O156</f>
        <v>7.349397590361445E-2</v>
      </c>
      <c r="AI156">
        <f>O156/P156</f>
        <v>0.87737843551797035</v>
      </c>
      <c r="AJ156">
        <f>R156/S156</f>
        <v>0.8970588235294118</v>
      </c>
    </row>
    <row r="157" spans="1:36" x14ac:dyDescent="0.2">
      <c r="A157" s="2">
        <v>5</v>
      </c>
      <c r="B157" s="2">
        <v>2</v>
      </c>
      <c r="C157" s="2">
        <v>23</v>
      </c>
      <c r="D157" s="5">
        <v>0</v>
      </c>
      <c r="E157" s="6">
        <v>5</v>
      </c>
      <c r="F157" s="7">
        <v>22.857586206896556</v>
      </c>
      <c r="G157" s="7">
        <v>10.33433764137931</v>
      </c>
      <c r="H157" s="2">
        <v>0</v>
      </c>
      <c r="I157" s="2">
        <v>12</v>
      </c>
      <c r="J157" s="2">
        <v>11.4</v>
      </c>
      <c r="K157" s="2">
        <v>9.6</v>
      </c>
      <c r="L157" s="2">
        <f t="shared" si="17"/>
        <v>11.25</v>
      </c>
      <c r="M157" s="2">
        <v>0.78100000000000003</v>
      </c>
      <c r="N157" s="2">
        <v>0.8</v>
      </c>
      <c r="O157" s="2">
        <v>5.12</v>
      </c>
      <c r="P157" s="2">
        <f t="shared" si="13"/>
        <v>5.92</v>
      </c>
      <c r="Q157" s="2">
        <v>0.06</v>
      </c>
      <c r="R157" s="2">
        <v>0.41</v>
      </c>
      <c r="S157" s="2">
        <f t="shared" si="14"/>
        <v>0.47</v>
      </c>
      <c r="T157" s="2">
        <v>70.94</v>
      </c>
      <c r="V157" s="2">
        <v>29.98</v>
      </c>
      <c r="W157" s="2">
        <v>3.74</v>
      </c>
      <c r="X157" s="2">
        <v>-2.19</v>
      </c>
      <c r="Z157">
        <v>329.6484739928552</v>
      </c>
      <c r="AA157">
        <v>329.6484739928552</v>
      </c>
      <c r="AB157">
        <v>329.6484739928552</v>
      </c>
      <c r="AC157">
        <v>4.3340166127969564</v>
      </c>
      <c r="AE157">
        <f>S157/P157</f>
        <v>7.9391891891891886E-2</v>
      </c>
      <c r="AF157" s="15">
        <f t="shared" si="16"/>
        <v>79.391891891891888</v>
      </c>
      <c r="AG157">
        <f>Q157/N157</f>
        <v>7.4999999999999997E-2</v>
      </c>
      <c r="AH157">
        <f>R157/O157</f>
        <v>8.0078125E-2</v>
      </c>
      <c r="AI157">
        <f>O157/P157</f>
        <v>0.86486486486486491</v>
      </c>
      <c r="AJ157">
        <f>R157/S157</f>
        <v>0.87234042553191493</v>
      </c>
    </row>
    <row r="158" spans="1:36" x14ac:dyDescent="0.2">
      <c r="A158" s="2">
        <v>6</v>
      </c>
      <c r="B158" s="2">
        <v>2</v>
      </c>
      <c r="C158" s="2">
        <v>23</v>
      </c>
      <c r="D158" s="5">
        <v>0</v>
      </c>
      <c r="E158" s="6">
        <v>6</v>
      </c>
      <c r="F158" s="7">
        <v>22.857586206896556</v>
      </c>
      <c r="G158" s="7">
        <v>10.33433764137931</v>
      </c>
      <c r="H158" s="2">
        <v>0</v>
      </c>
      <c r="I158" s="2">
        <v>12</v>
      </c>
      <c r="J158" s="2">
        <v>10.8</v>
      </c>
      <c r="K158" s="2">
        <v>10</v>
      </c>
      <c r="L158" s="2">
        <f t="shared" si="17"/>
        <v>11.2</v>
      </c>
      <c r="M158" s="2"/>
      <c r="N158" s="2">
        <v>1.04</v>
      </c>
      <c r="O158" s="2">
        <v>5.39</v>
      </c>
      <c r="P158" s="2">
        <f t="shared" si="13"/>
        <v>6.43</v>
      </c>
      <c r="Q158" s="2">
        <v>7.0000000000000007E-2</v>
      </c>
      <c r="R158" s="2">
        <v>0.42</v>
      </c>
      <c r="S158" s="2">
        <f t="shared" si="14"/>
        <v>0.49</v>
      </c>
      <c r="T158" s="2">
        <v>73.290000000000006</v>
      </c>
      <c r="V158" s="2">
        <v>30.89</v>
      </c>
      <c r="W158" s="2">
        <v>2.63</v>
      </c>
      <c r="X158" s="2">
        <v>-1.85</v>
      </c>
      <c r="Z158">
        <v>324.87668330780679</v>
      </c>
      <c r="AA158">
        <v>324.87668330780679</v>
      </c>
      <c r="AB158">
        <v>324.87668330780679</v>
      </c>
      <c r="AC158">
        <v>3.2154937412472133</v>
      </c>
      <c r="AE158">
        <f>S158/P158</f>
        <v>7.6205287713841371E-2</v>
      </c>
      <c r="AF158" s="15">
        <f t="shared" si="16"/>
        <v>76.205287713841372</v>
      </c>
      <c r="AG158">
        <f>Q158/N158</f>
        <v>6.7307692307692318E-2</v>
      </c>
      <c r="AH158">
        <f>R158/O158</f>
        <v>7.792207792207792E-2</v>
      </c>
      <c r="AI158">
        <f>O158/P158</f>
        <v>0.83825816485225502</v>
      </c>
      <c r="AJ158">
        <f>R158/S158</f>
        <v>0.8571428571428571</v>
      </c>
    </row>
    <row r="159" spans="1:36" x14ac:dyDescent="0.2">
      <c r="A159" s="2">
        <v>7</v>
      </c>
      <c r="B159" s="2">
        <v>2</v>
      </c>
      <c r="C159" s="2">
        <v>23</v>
      </c>
      <c r="D159" s="5">
        <v>0</v>
      </c>
      <c r="E159" s="6">
        <v>7</v>
      </c>
      <c r="F159" s="7">
        <v>22.857586206896556</v>
      </c>
      <c r="G159" s="7">
        <v>10.33433764137931</v>
      </c>
      <c r="H159" s="2">
        <v>2</v>
      </c>
      <c r="I159" s="2">
        <v>18</v>
      </c>
      <c r="J159" s="2">
        <v>16.2</v>
      </c>
      <c r="K159" s="2">
        <v>12.3</v>
      </c>
      <c r="L159" s="2">
        <f t="shared" si="17"/>
        <v>16.125</v>
      </c>
      <c r="M159" s="2"/>
      <c r="N159" s="2">
        <v>1.72</v>
      </c>
      <c r="O159" s="2">
        <v>8.02</v>
      </c>
      <c r="P159" s="2">
        <f t="shared" si="13"/>
        <v>9.74</v>
      </c>
      <c r="Q159" s="2">
        <v>0.13</v>
      </c>
      <c r="R159" s="2">
        <v>0.68</v>
      </c>
      <c r="S159" s="2">
        <f t="shared" si="14"/>
        <v>0.81</v>
      </c>
      <c r="T159" s="2">
        <v>103.39</v>
      </c>
      <c r="V159" s="2">
        <v>30.3</v>
      </c>
      <c r="W159" s="2">
        <v>2.87</v>
      </c>
      <c r="X159" s="2">
        <v>-2.33</v>
      </c>
      <c r="Z159">
        <v>320.92878691170722</v>
      </c>
      <c r="AA159">
        <v>320.92878691170722</v>
      </c>
      <c r="AB159">
        <v>320.92878691170722</v>
      </c>
      <c r="AC159">
        <v>3.6967282832255877</v>
      </c>
      <c r="AE159">
        <f>S159/P159</f>
        <v>8.3162217659137574E-2</v>
      </c>
      <c r="AF159" s="15">
        <f t="shared" si="16"/>
        <v>83.162217659137568</v>
      </c>
      <c r="AG159">
        <f>Q159/N159</f>
        <v>7.5581395348837219E-2</v>
      </c>
      <c r="AH159">
        <f>R159/O159</f>
        <v>8.4788029925187039E-2</v>
      </c>
      <c r="AI159">
        <f>O159/P159</f>
        <v>0.8234086242299794</v>
      </c>
      <c r="AJ159">
        <f>R159/S159</f>
        <v>0.83950617283950613</v>
      </c>
    </row>
    <row r="160" spans="1:36" x14ac:dyDescent="0.2">
      <c r="A160" s="2">
        <v>8</v>
      </c>
      <c r="B160" s="2">
        <v>2</v>
      </c>
      <c r="C160" s="2">
        <v>23</v>
      </c>
      <c r="D160" s="5">
        <v>0</v>
      </c>
      <c r="E160" s="6">
        <v>8</v>
      </c>
      <c r="F160" s="7">
        <v>22.857586206896556</v>
      </c>
      <c r="G160" s="7">
        <v>10.33433764137931</v>
      </c>
      <c r="H160" s="2">
        <v>1</v>
      </c>
      <c r="I160" s="2">
        <v>15.3</v>
      </c>
      <c r="J160" s="2">
        <v>11.8</v>
      </c>
      <c r="K160" s="2">
        <v>10.3</v>
      </c>
      <c r="L160" s="2">
        <f t="shared" si="17"/>
        <v>13.175000000000001</v>
      </c>
      <c r="M160" s="2"/>
      <c r="N160" s="2">
        <v>1.53</v>
      </c>
      <c r="O160" s="2">
        <v>7.27</v>
      </c>
      <c r="P160" s="2">
        <f t="shared" si="13"/>
        <v>8.7999999999999989</v>
      </c>
      <c r="Q160" s="2">
        <v>0.11</v>
      </c>
      <c r="R160" s="2">
        <v>0.61</v>
      </c>
      <c r="S160" s="2">
        <f t="shared" si="14"/>
        <v>0.72</v>
      </c>
      <c r="T160" s="2">
        <v>98.83</v>
      </c>
      <c r="V160" s="2">
        <v>30.9</v>
      </c>
      <c r="W160" s="2">
        <v>2.29</v>
      </c>
      <c r="X160" s="2">
        <v>-2.11</v>
      </c>
      <c r="Z160">
        <v>317.34271175779395</v>
      </c>
      <c r="AA160">
        <v>317.34271175779395</v>
      </c>
      <c r="AB160">
        <v>317.34271175779395</v>
      </c>
      <c r="AC160">
        <v>3.1138721874861854</v>
      </c>
      <c r="AE160">
        <f>S160/P160</f>
        <v>8.1818181818181832E-2</v>
      </c>
      <c r="AF160" s="15">
        <f t="shared" si="16"/>
        <v>81.818181818181827</v>
      </c>
      <c r="AG160">
        <f>Q160/N160</f>
        <v>7.1895424836601302E-2</v>
      </c>
      <c r="AH160">
        <f>R160/O160</f>
        <v>8.3906464924346627E-2</v>
      </c>
      <c r="AI160">
        <f>O160/P160</f>
        <v>0.82613636363636367</v>
      </c>
      <c r="AJ160">
        <f>R160/S160</f>
        <v>0.84722222222222221</v>
      </c>
    </row>
    <row r="161" spans="1:36" x14ac:dyDescent="0.2">
      <c r="A161" s="2">
        <v>9</v>
      </c>
      <c r="B161" s="2">
        <v>2</v>
      </c>
      <c r="C161" s="2">
        <v>23</v>
      </c>
      <c r="D161" s="5">
        <v>0</v>
      </c>
      <c r="E161" s="6">
        <v>9</v>
      </c>
      <c r="F161" s="7">
        <v>22.857586206896556</v>
      </c>
      <c r="G161" s="7">
        <v>10.33433764137931</v>
      </c>
      <c r="H161" s="2">
        <v>0</v>
      </c>
      <c r="I161" s="2">
        <v>13.2</v>
      </c>
      <c r="J161" s="2">
        <v>12.4</v>
      </c>
      <c r="K161" s="2">
        <v>11</v>
      </c>
      <c r="L161" s="2">
        <f t="shared" si="17"/>
        <v>12.45</v>
      </c>
      <c r="M161" s="2"/>
      <c r="N161" s="2">
        <v>1.37</v>
      </c>
      <c r="O161" s="2">
        <v>6.42</v>
      </c>
      <c r="P161" s="2">
        <f t="shared" si="13"/>
        <v>7.79</v>
      </c>
      <c r="Q161" s="2">
        <v>0.1</v>
      </c>
      <c r="R161" s="2">
        <v>0.44</v>
      </c>
      <c r="S161" s="2">
        <f t="shared" si="14"/>
        <v>0.54</v>
      </c>
      <c r="T161" s="2">
        <v>84.58</v>
      </c>
      <c r="V161" s="2">
        <v>31.01</v>
      </c>
      <c r="W161" s="2">
        <v>2.5</v>
      </c>
      <c r="X161" s="2">
        <v>-1.93</v>
      </c>
      <c r="Z161">
        <v>322.33194750397132</v>
      </c>
      <c r="AA161">
        <v>322.33194750397132</v>
      </c>
      <c r="AB161">
        <v>322.33194750397132</v>
      </c>
      <c r="AC161">
        <v>3.1583065082414024</v>
      </c>
      <c r="AE161">
        <f>S161/P161</f>
        <v>6.9319640564826701E-2</v>
      </c>
      <c r="AF161" s="15">
        <f t="shared" si="16"/>
        <v>69.319640564826699</v>
      </c>
      <c r="AG161">
        <f>Q161/N161</f>
        <v>7.2992700729927001E-2</v>
      </c>
      <c r="AH161">
        <f>R161/O161</f>
        <v>6.8535825545171347E-2</v>
      </c>
      <c r="AI161">
        <f>O161/P161</f>
        <v>0.82413350449293965</v>
      </c>
      <c r="AJ161">
        <f>R161/S161</f>
        <v>0.81481481481481477</v>
      </c>
    </row>
    <row r="162" spans="1:36" x14ac:dyDescent="0.2">
      <c r="A162" s="2">
        <v>10</v>
      </c>
      <c r="B162" s="2">
        <v>2</v>
      </c>
      <c r="C162" s="2">
        <v>23</v>
      </c>
      <c r="D162" s="5">
        <v>0</v>
      </c>
      <c r="E162" s="6">
        <v>10</v>
      </c>
      <c r="F162" s="7">
        <v>22.857586206896556</v>
      </c>
      <c r="G162" s="7">
        <v>10.33433764137931</v>
      </c>
      <c r="H162" s="2">
        <v>4</v>
      </c>
      <c r="I162" s="2">
        <v>19.8</v>
      </c>
      <c r="J162" s="2">
        <v>13.9</v>
      </c>
      <c r="K162" s="2">
        <v>11.1</v>
      </c>
      <c r="L162" s="2">
        <f t="shared" si="17"/>
        <v>16.149999999999999</v>
      </c>
      <c r="M162" s="2"/>
      <c r="N162" s="2">
        <v>1.88</v>
      </c>
      <c r="O162" s="2">
        <v>10.68</v>
      </c>
      <c r="P162" s="2">
        <f t="shared" si="13"/>
        <v>12.559999999999999</v>
      </c>
      <c r="Q162" s="2">
        <v>0.13</v>
      </c>
      <c r="R162" s="2">
        <v>0.81</v>
      </c>
      <c r="S162" s="2">
        <f t="shared" si="14"/>
        <v>0.94000000000000006</v>
      </c>
      <c r="T162" s="2">
        <v>141.96</v>
      </c>
      <c r="V162" s="2">
        <v>32.700000000000003</v>
      </c>
      <c r="W162" s="2">
        <v>0.57999999999999996</v>
      </c>
      <c r="X162" s="2">
        <v>0.33</v>
      </c>
      <c r="Z162">
        <v>389.63831438087976</v>
      </c>
      <c r="AA162">
        <v>29.638314380879748</v>
      </c>
      <c r="AB162">
        <v>389.63831438087976</v>
      </c>
      <c r="AC162">
        <v>0.66730802482811491</v>
      </c>
      <c r="AE162">
        <f>S162/P162</f>
        <v>7.4840764331210202E-2</v>
      </c>
      <c r="AF162" s="15">
        <f t="shared" si="16"/>
        <v>74.840764331210195</v>
      </c>
      <c r="AG162">
        <f>Q162/N162</f>
        <v>6.9148936170212769E-2</v>
      </c>
      <c r="AH162">
        <f>R162/O162</f>
        <v>7.5842696629213488E-2</v>
      </c>
      <c r="AI162">
        <f>O162/P162</f>
        <v>0.85031847133757965</v>
      </c>
      <c r="AJ162">
        <f>R162/S162</f>
        <v>0.86170212765957444</v>
      </c>
    </row>
    <row r="163" spans="1:36" x14ac:dyDescent="0.2">
      <c r="A163" s="2">
        <v>11</v>
      </c>
      <c r="B163" s="2">
        <v>2</v>
      </c>
      <c r="C163" s="2">
        <v>23</v>
      </c>
      <c r="D163" s="5">
        <v>30</v>
      </c>
      <c r="E163" s="6">
        <v>1</v>
      </c>
      <c r="F163" s="7">
        <v>22.857586206896556</v>
      </c>
      <c r="G163" s="7">
        <v>8.5951449931034496</v>
      </c>
      <c r="H163" s="2">
        <v>4</v>
      </c>
      <c r="I163" s="2">
        <v>19</v>
      </c>
      <c r="J163" s="2">
        <v>13</v>
      </c>
      <c r="K163" s="2">
        <v>13</v>
      </c>
      <c r="L163" s="2">
        <f t="shared" si="17"/>
        <v>16</v>
      </c>
      <c r="M163" s="2">
        <v>0.77900000000000003</v>
      </c>
      <c r="N163" s="2">
        <v>2.11</v>
      </c>
      <c r="O163" s="2">
        <v>7.87</v>
      </c>
      <c r="P163" s="2">
        <f t="shared" si="13"/>
        <v>9.98</v>
      </c>
      <c r="Q163" s="2">
        <v>0.15</v>
      </c>
      <c r="R163" s="2">
        <v>0.6</v>
      </c>
      <c r="S163" s="2">
        <f t="shared" si="14"/>
        <v>0.75</v>
      </c>
      <c r="T163" s="2">
        <v>103.24</v>
      </c>
      <c r="V163" s="2">
        <v>31.37</v>
      </c>
      <c r="W163" s="2">
        <v>2.81</v>
      </c>
      <c r="X163" s="2">
        <v>-1.66</v>
      </c>
      <c r="Z163">
        <v>329.42771461632367</v>
      </c>
      <c r="AA163">
        <v>329.42771461632367</v>
      </c>
      <c r="AB163">
        <v>329.42771461632367</v>
      </c>
      <c r="AC163">
        <v>3.2636942258734964</v>
      </c>
      <c r="AE163">
        <f>S163/P163</f>
        <v>7.5150300601202397E-2</v>
      </c>
      <c r="AF163" s="15">
        <f t="shared" si="16"/>
        <v>75.150300601202403</v>
      </c>
      <c r="AG163">
        <f>Q163/N163</f>
        <v>7.1090047393364927E-2</v>
      </c>
      <c r="AH163">
        <f>R163/O163</f>
        <v>7.6238881829733166E-2</v>
      </c>
      <c r="AI163">
        <f>O163/P163</f>
        <v>0.78857715430861719</v>
      </c>
      <c r="AJ163">
        <f>R163/S163</f>
        <v>0.79999999999999993</v>
      </c>
    </row>
    <row r="164" spans="1:36" x14ac:dyDescent="0.2">
      <c r="A164" s="2">
        <v>12</v>
      </c>
      <c r="B164" s="2">
        <v>2</v>
      </c>
      <c r="C164" s="2">
        <v>23</v>
      </c>
      <c r="D164" s="5">
        <v>30</v>
      </c>
      <c r="E164" s="6">
        <v>2</v>
      </c>
      <c r="F164" s="7">
        <v>22.857586206896556</v>
      </c>
      <c r="G164" s="7">
        <v>8.5951449931034496</v>
      </c>
      <c r="H164" s="2">
        <v>2</v>
      </c>
      <c r="I164" s="2">
        <v>15.3</v>
      </c>
      <c r="J164" s="2">
        <v>11.2</v>
      </c>
      <c r="K164" s="2">
        <v>11</v>
      </c>
      <c r="L164" s="2">
        <f t="shared" si="17"/>
        <v>13.2</v>
      </c>
      <c r="M164" s="2">
        <v>0.80100000000000005</v>
      </c>
      <c r="N164" s="2">
        <v>1.36</v>
      </c>
      <c r="O164" s="2">
        <v>6.12</v>
      </c>
      <c r="P164" s="2">
        <f t="shared" si="13"/>
        <v>7.48</v>
      </c>
      <c r="Q164" s="2">
        <v>0.09</v>
      </c>
      <c r="R164" s="2">
        <v>0.45</v>
      </c>
      <c r="S164" s="2">
        <f t="shared" si="14"/>
        <v>0.54</v>
      </c>
      <c r="T164" s="2">
        <v>80.849999999999994</v>
      </c>
      <c r="V164" s="2">
        <v>31.64</v>
      </c>
      <c r="W164" s="2">
        <v>1.76</v>
      </c>
      <c r="X164" s="2">
        <v>-0.48</v>
      </c>
      <c r="Z164">
        <v>344.74491696996228</v>
      </c>
      <c r="AA164">
        <v>344.74491696996228</v>
      </c>
      <c r="AB164">
        <v>344.74491696996228</v>
      </c>
      <c r="AC164">
        <v>1.8242806801586207</v>
      </c>
      <c r="AE164">
        <f>S164/P164</f>
        <v>7.2192513368983954E-2</v>
      </c>
      <c r="AF164" s="15">
        <f t="shared" si="16"/>
        <v>72.192513368983953</v>
      </c>
      <c r="AG164">
        <f>Q164/N164</f>
        <v>6.6176470588235281E-2</v>
      </c>
      <c r="AH164">
        <f>R164/O164</f>
        <v>7.3529411764705885E-2</v>
      </c>
      <c r="AI164">
        <f>O164/P164</f>
        <v>0.81818181818181812</v>
      </c>
      <c r="AJ164">
        <f>R164/S164</f>
        <v>0.83333333333333326</v>
      </c>
    </row>
    <row r="165" spans="1:36" x14ac:dyDescent="0.2">
      <c r="A165" s="2">
        <v>13</v>
      </c>
      <c r="B165" s="2">
        <v>2</v>
      </c>
      <c r="C165" s="2">
        <v>23</v>
      </c>
      <c r="D165" s="5">
        <v>30</v>
      </c>
      <c r="E165" s="6">
        <v>3</v>
      </c>
      <c r="F165" s="7">
        <v>22.857586206896556</v>
      </c>
      <c r="G165" s="7">
        <v>8.5951449931034496</v>
      </c>
      <c r="H165" s="2">
        <v>4</v>
      </c>
      <c r="I165" s="2">
        <v>16.2</v>
      </c>
      <c r="J165" s="2">
        <v>13.7</v>
      </c>
      <c r="K165" s="2">
        <v>11.9</v>
      </c>
      <c r="L165" s="2">
        <f t="shared" si="17"/>
        <v>14.5</v>
      </c>
      <c r="M165" s="2">
        <v>0.79100000000000004</v>
      </c>
      <c r="N165" s="2">
        <v>1.68</v>
      </c>
      <c r="O165" s="2">
        <v>8.5399999999999991</v>
      </c>
      <c r="P165" s="2">
        <f t="shared" si="13"/>
        <v>10.219999999999999</v>
      </c>
      <c r="Q165" s="2">
        <v>0.11</v>
      </c>
      <c r="R165" s="2">
        <v>0.63</v>
      </c>
      <c r="S165" s="2">
        <f t="shared" si="14"/>
        <v>0.74</v>
      </c>
      <c r="T165" s="2">
        <v>105.01</v>
      </c>
      <c r="V165" s="2">
        <v>32.1</v>
      </c>
      <c r="W165" s="2">
        <v>2.31</v>
      </c>
      <c r="X165" s="2">
        <v>-0.97</v>
      </c>
      <c r="Z165">
        <v>337.22186449057784</v>
      </c>
      <c r="AA165">
        <v>337.22186449057784</v>
      </c>
      <c r="AB165">
        <v>337.22186449057784</v>
      </c>
      <c r="AC165">
        <v>2.5053941805632105</v>
      </c>
      <c r="AE165">
        <f>S165/P165</f>
        <v>7.2407045009784746E-2</v>
      </c>
      <c r="AF165" s="15">
        <f t="shared" si="16"/>
        <v>72.407045009784753</v>
      </c>
      <c r="AG165">
        <f>Q165/N165</f>
        <v>6.5476190476190479E-2</v>
      </c>
      <c r="AH165">
        <f>R165/O165</f>
        <v>7.3770491803278701E-2</v>
      </c>
      <c r="AI165">
        <f>O165/P165</f>
        <v>0.83561643835616439</v>
      </c>
      <c r="AJ165">
        <f>R165/S165</f>
        <v>0.85135135135135132</v>
      </c>
    </row>
    <row r="166" spans="1:36" x14ac:dyDescent="0.2">
      <c r="A166" s="2">
        <v>14</v>
      </c>
      <c r="B166" s="2">
        <v>2</v>
      </c>
      <c r="C166" s="2">
        <v>23</v>
      </c>
      <c r="D166" s="5">
        <v>30</v>
      </c>
      <c r="E166" s="6">
        <v>4</v>
      </c>
      <c r="F166" s="7">
        <v>22.857586206896556</v>
      </c>
      <c r="G166" s="7">
        <v>8.5951449931034496</v>
      </c>
      <c r="H166" s="2">
        <v>5</v>
      </c>
      <c r="I166" s="2">
        <v>19.7</v>
      </c>
      <c r="J166" s="2">
        <v>15.8</v>
      </c>
      <c r="K166" s="2">
        <v>12.4</v>
      </c>
      <c r="L166" s="2">
        <f t="shared" si="17"/>
        <v>16.899999999999999</v>
      </c>
      <c r="M166" s="2">
        <v>0.78400000000000003</v>
      </c>
      <c r="N166" s="2">
        <v>2.98</v>
      </c>
      <c r="O166" s="2">
        <v>10.91</v>
      </c>
      <c r="P166" s="2">
        <f t="shared" si="13"/>
        <v>13.89</v>
      </c>
      <c r="Q166" s="2">
        <v>0.2</v>
      </c>
      <c r="R166" s="2">
        <v>0.76</v>
      </c>
      <c r="S166" s="2">
        <f t="shared" si="14"/>
        <v>0.96</v>
      </c>
      <c r="T166" s="2">
        <v>104.62</v>
      </c>
      <c r="V166" s="2">
        <v>35.130000000000003</v>
      </c>
      <c r="W166" s="2">
        <v>-2.69</v>
      </c>
      <c r="X166" s="2">
        <v>5.28</v>
      </c>
      <c r="Z166">
        <v>116.99761127160636</v>
      </c>
      <c r="AA166">
        <v>116.99761127160636</v>
      </c>
      <c r="AB166">
        <f>AA166+360</f>
        <v>476.99761127160639</v>
      </c>
      <c r="AC166">
        <v>5.9257488978187389</v>
      </c>
      <c r="AE166">
        <f>S166/P166</f>
        <v>6.9114470842332604E-2</v>
      </c>
      <c r="AF166" s="15">
        <f t="shared" si="16"/>
        <v>69.114470842332608</v>
      </c>
      <c r="AG166">
        <f>Q166/N166</f>
        <v>6.7114093959731544E-2</v>
      </c>
      <c r="AH166">
        <f>R166/O166</f>
        <v>6.9660861594867091E-2</v>
      </c>
      <c r="AI166">
        <f>O166/P166</f>
        <v>0.78545716342692584</v>
      </c>
      <c r="AJ166">
        <f>R166/S166</f>
        <v>0.79166666666666674</v>
      </c>
    </row>
    <row r="167" spans="1:36" x14ac:dyDescent="0.2">
      <c r="A167" s="2">
        <v>15</v>
      </c>
      <c r="B167" s="2">
        <v>2</v>
      </c>
      <c r="C167" s="2">
        <v>23</v>
      </c>
      <c r="D167" s="5">
        <v>30</v>
      </c>
      <c r="E167" s="6">
        <v>5</v>
      </c>
      <c r="F167" s="7">
        <v>22.857586206896556</v>
      </c>
      <c r="G167" s="7">
        <v>8.5951449931034496</v>
      </c>
      <c r="H167" s="2">
        <v>0</v>
      </c>
      <c r="I167" s="2">
        <v>16</v>
      </c>
      <c r="J167" s="2">
        <v>13.2</v>
      </c>
      <c r="K167" s="2">
        <v>9.8000000000000007</v>
      </c>
      <c r="L167" s="2">
        <f t="shared" si="17"/>
        <v>13.75</v>
      </c>
      <c r="M167" s="2">
        <v>0.77100000000000002</v>
      </c>
      <c r="N167" s="2">
        <v>1.74</v>
      </c>
      <c r="O167" s="2">
        <v>6.59</v>
      </c>
      <c r="P167" s="2">
        <f t="shared" si="13"/>
        <v>8.33</v>
      </c>
      <c r="Q167" s="2">
        <v>0.12</v>
      </c>
      <c r="R167" s="2">
        <v>0.49</v>
      </c>
      <c r="S167" s="2">
        <f t="shared" si="14"/>
        <v>0.61</v>
      </c>
      <c r="T167" s="2">
        <v>97.14</v>
      </c>
      <c r="V167" s="2">
        <v>31.53</v>
      </c>
      <c r="W167" s="2">
        <v>1.75</v>
      </c>
      <c r="X167" s="2">
        <v>-1.79</v>
      </c>
      <c r="Z167">
        <v>314.35272435624501</v>
      </c>
      <c r="AA167">
        <v>314.35272435624501</v>
      </c>
      <c r="AB167">
        <v>314.35272435624501</v>
      </c>
      <c r="AC167">
        <v>2.5033177984426986</v>
      </c>
      <c r="AE167">
        <f>S167/P167</f>
        <v>7.322929171668667E-2</v>
      </c>
      <c r="AF167" s="15">
        <f t="shared" si="16"/>
        <v>73.229291716686674</v>
      </c>
      <c r="AG167">
        <f>Q167/N167</f>
        <v>6.8965517241379309E-2</v>
      </c>
      <c r="AH167">
        <f>R167/O167</f>
        <v>7.4355083459787558E-2</v>
      </c>
      <c r="AI167">
        <f>O167/P167</f>
        <v>0.79111644657863145</v>
      </c>
      <c r="AJ167">
        <f>R167/S167</f>
        <v>0.80327868852459017</v>
      </c>
    </row>
    <row r="168" spans="1:36" x14ac:dyDescent="0.2">
      <c r="A168" s="2">
        <v>16</v>
      </c>
      <c r="B168" s="2">
        <v>2</v>
      </c>
      <c r="C168" s="2">
        <v>23</v>
      </c>
      <c r="D168" s="5">
        <v>30</v>
      </c>
      <c r="E168" s="6">
        <v>6</v>
      </c>
      <c r="F168" s="7">
        <v>22.857586206896556</v>
      </c>
      <c r="G168" s="7">
        <v>8.5951449931034496</v>
      </c>
      <c r="H168" s="2">
        <v>4</v>
      </c>
      <c r="I168" s="2">
        <v>19.3</v>
      </c>
      <c r="J168" s="2">
        <v>12.1</v>
      </c>
      <c r="K168" s="2">
        <v>11.2</v>
      </c>
      <c r="L168" s="2">
        <f t="shared" si="17"/>
        <v>15.475</v>
      </c>
      <c r="M168" s="2"/>
      <c r="N168" s="2">
        <v>2.59</v>
      </c>
      <c r="O168" s="2">
        <v>8.4499999999999993</v>
      </c>
      <c r="P168" s="2">
        <f t="shared" si="13"/>
        <v>11.04</v>
      </c>
      <c r="Q168" s="2">
        <v>0.16</v>
      </c>
      <c r="R168" s="2">
        <v>0.68</v>
      </c>
      <c r="S168" s="2">
        <f t="shared" si="14"/>
        <v>0.84000000000000008</v>
      </c>
      <c r="T168" s="2">
        <v>81.39</v>
      </c>
      <c r="V168" s="2">
        <v>31.33</v>
      </c>
      <c r="W168" s="2">
        <v>2.0099999999999998</v>
      </c>
      <c r="X168" s="2">
        <v>-0.75</v>
      </c>
      <c r="Z168">
        <v>339.53777632615777</v>
      </c>
      <c r="AA168">
        <v>339.53777632615777</v>
      </c>
      <c r="AB168">
        <v>339.53777632615777</v>
      </c>
      <c r="AC168">
        <v>2.1453671014537345</v>
      </c>
      <c r="AE168">
        <f>S168/P168</f>
        <v>7.6086956521739149E-2</v>
      </c>
      <c r="AF168" s="15">
        <f t="shared" si="16"/>
        <v>76.086956521739154</v>
      </c>
      <c r="AG168">
        <f>Q168/N168</f>
        <v>6.1776061776061778E-2</v>
      </c>
      <c r="AH168">
        <f>R168/O168</f>
        <v>8.0473372781065103E-2</v>
      </c>
      <c r="AI168">
        <f>O168/P168</f>
        <v>0.76539855072463769</v>
      </c>
      <c r="AJ168">
        <f>R168/S168</f>
        <v>0.80952380952380953</v>
      </c>
    </row>
    <row r="169" spans="1:36" x14ac:dyDescent="0.2">
      <c r="A169" s="2">
        <v>17</v>
      </c>
      <c r="B169" s="2">
        <v>2</v>
      </c>
      <c r="C169" s="2">
        <v>23</v>
      </c>
      <c r="D169" s="5">
        <v>30</v>
      </c>
      <c r="E169" s="6">
        <v>7</v>
      </c>
      <c r="F169" s="7">
        <v>22.857586206896556</v>
      </c>
      <c r="G169" s="7">
        <v>8.5951449931034496</v>
      </c>
      <c r="H169" s="2">
        <v>0</v>
      </c>
      <c r="I169" s="2">
        <v>16</v>
      </c>
      <c r="J169" s="2">
        <v>16.3</v>
      </c>
      <c r="K169" s="2">
        <v>12.5</v>
      </c>
      <c r="L169" s="2">
        <f t="shared" si="17"/>
        <v>15.2</v>
      </c>
      <c r="M169" s="2"/>
      <c r="N169" s="2">
        <v>1.32</v>
      </c>
      <c r="O169" s="2">
        <v>6.18</v>
      </c>
      <c r="P169" s="2">
        <f t="shared" si="13"/>
        <v>7.5</v>
      </c>
      <c r="Q169" s="2">
        <v>0.08</v>
      </c>
      <c r="R169" s="2">
        <v>0.45</v>
      </c>
      <c r="S169" s="2">
        <f t="shared" si="14"/>
        <v>0.53</v>
      </c>
      <c r="T169" s="2">
        <v>81.93</v>
      </c>
      <c r="V169" s="2">
        <v>33.6</v>
      </c>
      <c r="W169" s="2">
        <v>-0.14000000000000001</v>
      </c>
      <c r="X169" s="2">
        <v>0.78</v>
      </c>
      <c r="Z169">
        <v>100.17569750698576</v>
      </c>
      <c r="AA169">
        <v>100.17569750698576</v>
      </c>
      <c r="AB169">
        <f>AA169+360</f>
        <v>460.17569750698578</v>
      </c>
      <c r="AC169">
        <v>0.792464510246358</v>
      </c>
      <c r="AE169">
        <f>S169/P169</f>
        <v>7.0666666666666669E-2</v>
      </c>
      <c r="AF169" s="15">
        <f t="shared" si="16"/>
        <v>70.666666666666671</v>
      </c>
      <c r="AG169">
        <f>Q169/N169</f>
        <v>6.0606060606060608E-2</v>
      </c>
      <c r="AH169">
        <f>R169/O169</f>
        <v>7.2815533980582534E-2</v>
      </c>
      <c r="AI169">
        <f>O169/P169</f>
        <v>0.82399999999999995</v>
      </c>
      <c r="AJ169">
        <f>R169/S169</f>
        <v>0.84905660377358494</v>
      </c>
    </row>
    <row r="170" spans="1:36" x14ac:dyDescent="0.2">
      <c r="A170" s="2">
        <v>18</v>
      </c>
      <c r="B170" s="2">
        <v>2</v>
      </c>
      <c r="C170" s="2">
        <v>23</v>
      </c>
      <c r="D170" s="5">
        <v>30</v>
      </c>
      <c r="E170" s="6">
        <v>8</v>
      </c>
      <c r="F170" s="7">
        <v>22.857586206896556</v>
      </c>
      <c r="G170" s="7">
        <v>8.5951449931034496</v>
      </c>
      <c r="H170" s="2">
        <v>0</v>
      </c>
      <c r="I170" s="2">
        <v>15.8</v>
      </c>
      <c r="J170" s="2">
        <v>12.7</v>
      </c>
      <c r="K170" s="2">
        <v>12.4</v>
      </c>
      <c r="L170" s="2">
        <f t="shared" si="17"/>
        <v>14.175000000000001</v>
      </c>
      <c r="M170" s="2"/>
      <c r="N170" s="2">
        <v>1.4</v>
      </c>
      <c r="O170" s="2">
        <v>6.32</v>
      </c>
      <c r="P170" s="2">
        <f t="shared" si="13"/>
        <v>7.7200000000000006</v>
      </c>
      <c r="Q170" s="2">
        <v>0.09</v>
      </c>
      <c r="R170" s="2">
        <v>0.43</v>
      </c>
      <c r="S170" s="2">
        <f t="shared" si="14"/>
        <v>0.52</v>
      </c>
      <c r="T170" s="2">
        <v>76.75</v>
      </c>
      <c r="V170" s="2">
        <v>32.93</v>
      </c>
      <c r="W170" s="2">
        <v>1.0900000000000001</v>
      </c>
      <c r="X170" s="2">
        <v>0.14000000000000001</v>
      </c>
      <c r="Z170">
        <v>367.3190022605794</v>
      </c>
      <c r="AA170">
        <v>7.3190022605794063</v>
      </c>
      <c r="AB170">
        <f>AA170+360</f>
        <v>367.3190022605794</v>
      </c>
      <c r="AC170">
        <v>1.0989540481748998</v>
      </c>
      <c r="AE170">
        <f>S170/P170</f>
        <v>6.7357512953367879E-2</v>
      </c>
      <c r="AF170" s="15">
        <f t="shared" si="16"/>
        <v>67.357512953367873</v>
      </c>
      <c r="AG170">
        <f>Q170/N170</f>
        <v>6.4285714285714293E-2</v>
      </c>
      <c r="AH170">
        <f>R170/O170</f>
        <v>6.8037974683544306E-2</v>
      </c>
      <c r="AI170">
        <f>O170/P170</f>
        <v>0.81865284974093266</v>
      </c>
      <c r="AJ170">
        <f>R170/S170</f>
        <v>0.82692307692307687</v>
      </c>
    </row>
    <row r="171" spans="1:36" x14ac:dyDescent="0.2">
      <c r="A171" s="2">
        <v>19</v>
      </c>
      <c r="B171" s="2">
        <v>2</v>
      </c>
      <c r="C171" s="2">
        <v>23</v>
      </c>
      <c r="D171" s="5">
        <v>30</v>
      </c>
      <c r="E171" s="6">
        <v>9</v>
      </c>
      <c r="F171" s="7">
        <v>22.857586206896556</v>
      </c>
      <c r="G171" s="7">
        <v>8.5951449931034496</v>
      </c>
      <c r="H171" s="2">
        <v>0</v>
      </c>
      <c r="I171" s="2">
        <v>17.600000000000001</v>
      </c>
      <c r="J171" s="2">
        <v>13.5</v>
      </c>
      <c r="K171" s="2">
        <v>13.9</v>
      </c>
      <c r="L171" s="2">
        <f t="shared" si="17"/>
        <v>15.65</v>
      </c>
      <c r="M171" s="2"/>
      <c r="N171" s="2">
        <v>1.3</v>
      </c>
      <c r="O171" s="2">
        <v>6.34</v>
      </c>
      <c r="P171" s="2">
        <f t="shared" si="13"/>
        <v>7.64</v>
      </c>
      <c r="Q171" s="2">
        <v>0.08</v>
      </c>
      <c r="R171" s="2">
        <v>0.48</v>
      </c>
      <c r="S171" s="2">
        <f t="shared" si="14"/>
        <v>0.55999999999999994</v>
      </c>
      <c r="T171" s="2">
        <v>89.86</v>
      </c>
      <c r="V171" s="2">
        <v>33.869999999999997</v>
      </c>
      <c r="W171" s="2">
        <v>-0.04</v>
      </c>
      <c r="X171" s="2">
        <v>1.36</v>
      </c>
      <c r="Z171">
        <v>91.684890837038296</v>
      </c>
      <c r="AA171">
        <v>91.684890837038296</v>
      </c>
      <c r="AB171">
        <f t="shared" ref="AB171:AB181" si="18">AA171+360</f>
        <v>451.68489083703832</v>
      </c>
      <c r="AC171">
        <v>1.3605881081355959</v>
      </c>
      <c r="AE171">
        <f>S171/P171</f>
        <v>7.3298429319371722E-2</v>
      </c>
      <c r="AF171" s="15">
        <f t="shared" si="16"/>
        <v>73.298429319371721</v>
      </c>
      <c r="AG171">
        <f>Q171/N171</f>
        <v>6.1538461538461535E-2</v>
      </c>
      <c r="AH171">
        <f>R171/O171</f>
        <v>7.5709779179810727E-2</v>
      </c>
      <c r="AI171">
        <f>O171/P171</f>
        <v>0.82984293193717285</v>
      </c>
      <c r="AJ171">
        <f>R171/S171</f>
        <v>0.85714285714285721</v>
      </c>
    </row>
    <row r="172" spans="1:36" x14ac:dyDescent="0.2">
      <c r="A172" s="2">
        <v>20</v>
      </c>
      <c r="B172" s="2">
        <v>2</v>
      </c>
      <c r="C172" s="2">
        <v>23</v>
      </c>
      <c r="D172" s="5">
        <v>30</v>
      </c>
      <c r="E172" s="6">
        <v>10</v>
      </c>
      <c r="F172" s="7">
        <v>22.857586206896556</v>
      </c>
      <c r="G172" s="7">
        <v>8.5951449931034496</v>
      </c>
      <c r="H172" s="2">
        <v>2</v>
      </c>
      <c r="I172" s="2">
        <v>18.100000000000001</v>
      </c>
      <c r="J172" s="2">
        <v>16.399999999999999</v>
      </c>
      <c r="K172" s="2">
        <v>14.8</v>
      </c>
      <c r="L172" s="2">
        <f t="shared" si="17"/>
        <v>16.850000000000001</v>
      </c>
      <c r="M172" s="2"/>
      <c r="N172" s="2">
        <v>1.34</v>
      </c>
      <c r="O172" s="2">
        <v>7.29</v>
      </c>
      <c r="P172" s="2">
        <f t="shared" si="13"/>
        <v>8.6300000000000008</v>
      </c>
      <c r="Q172" s="2">
        <v>0.09</v>
      </c>
      <c r="R172" s="2">
        <v>0.51</v>
      </c>
      <c r="S172" s="2">
        <f t="shared" si="14"/>
        <v>0.6</v>
      </c>
      <c r="T172" s="2">
        <v>103.35</v>
      </c>
      <c r="V172" s="2">
        <v>33.69</v>
      </c>
      <c r="W172" s="2">
        <v>0.43</v>
      </c>
      <c r="X172" s="2">
        <v>1.1399999999999999</v>
      </c>
      <c r="Z172">
        <v>429.33371443666243</v>
      </c>
      <c r="AA172">
        <v>69.333714436662433</v>
      </c>
      <c r="AB172">
        <f t="shared" si="18"/>
        <v>429.33371443666243</v>
      </c>
      <c r="AC172">
        <v>1.2184005909387929</v>
      </c>
      <c r="AE172">
        <f>S172/P172</f>
        <v>6.9524913093858623E-2</v>
      </c>
      <c r="AF172" s="15">
        <f t="shared" si="16"/>
        <v>69.524913093858629</v>
      </c>
      <c r="AG172">
        <f>Q172/N172</f>
        <v>6.7164179104477612E-2</v>
      </c>
      <c r="AH172">
        <f>R172/O172</f>
        <v>6.9958847736625515E-2</v>
      </c>
      <c r="AI172">
        <f>O172/P172</f>
        <v>0.84472769409038229</v>
      </c>
      <c r="AJ172">
        <f>R172/S172</f>
        <v>0.85000000000000009</v>
      </c>
    </row>
    <row r="173" spans="1:36" x14ac:dyDescent="0.2">
      <c r="A173" s="2">
        <v>21</v>
      </c>
      <c r="B173" s="2">
        <v>2</v>
      </c>
      <c r="C173" s="2">
        <v>23</v>
      </c>
      <c r="D173" s="5">
        <v>50</v>
      </c>
      <c r="E173" s="6">
        <v>1</v>
      </c>
      <c r="F173" s="7">
        <v>22.857586206896556</v>
      </c>
      <c r="G173" s="7">
        <v>6.434987710344827</v>
      </c>
      <c r="H173" s="2">
        <v>1</v>
      </c>
      <c r="I173" s="2">
        <v>14.1</v>
      </c>
      <c r="J173" s="2">
        <v>14.2</v>
      </c>
      <c r="K173" s="2">
        <v>9.3000000000000007</v>
      </c>
      <c r="L173" s="2">
        <f t="shared" si="17"/>
        <v>12.925000000000001</v>
      </c>
      <c r="M173" s="2">
        <v>0.80600000000000005</v>
      </c>
      <c r="N173" s="2">
        <v>1.36</v>
      </c>
      <c r="O173" s="2">
        <v>7.01</v>
      </c>
      <c r="P173" s="2">
        <f t="shared" si="13"/>
        <v>8.3699999999999992</v>
      </c>
      <c r="Q173" s="2">
        <v>0.09</v>
      </c>
      <c r="R173" s="2">
        <v>0.52</v>
      </c>
      <c r="S173" s="2">
        <f t="shared" si="14"/>
        <v>0.61</v>
      </c>
      <c r="T173" s="2">
        <v>102.64</v>
      </c>
      <c r="V173" s="2">
        <v>31.31</v>
      </c>
      <c r="W173" s="2">
        <v>1.1299999999999999</v>
      </c>
      <c r="X173" s="2">
        <v>1</v>
      </c>
      <c r="Z173">
        <v>401.50730977699817</v>
      </c>
      <c r="AA173">
        <v>41.507309776998149</v>
      </c>
      <c r="AB173">
        <f t="shared" si="18"/>
        <v>401.50730977699817</v>
      </c>
      <c r="AC173">
        <v>1.5089400253157843</v>
      </c>
      <c r="AE173">
        <f>S173/P173</f>
        <v>7.2879330943847076E-2</v>
      </c>
      <c r="AF173" s="15">
        <f t="shared" si="16"/>
        <v>72.87933094384708</v>
      </c>
      <c r="AG173">
        <f>Q173/N173</f>
        <v>6.6176470588235281E-2</v>
      </c>
      <c r="AH173">
        <f>R173/O173</f>
        <v>7.4179743223965769E-2</v>
      </c>
      <c r="AI173">
        <f>O173/P173</f>
        <v>0.83751493428912793</v>
      </c>
      <c r="AJ173">
        <f>R173/S173</f>
        <v>0.85245901639344268</v>
      </c>
    </row>
    <row r="174" spans="1:36" x14ac:dyDescent="0.2">
      <c r="A174" s="2">
        <v>22</v>
      </c>
      <c r="B174" s="2">
        <v>2</v>
      </c>
      <c r="C174" s="2">
        <v>23</v>
      </c>
      <c r="D174" s="5">
        <v>50</v>
      </c>
      <c r="E174" s="6">
        <v>2</v>
      </c>
      <c r="F174" s="7">
        <v>22.857586206896556</v>
      </c>
      <c r="G174" s="7">
        <v>6.434987710344827</v>
      </c>
      <c r="H174" s="2">
        <v>2</v>
      </c>
      <c r="I174" s="2">
        <v>16.3</v>
      </c>
      <c r="J174" s="2">
        <v>13.6</v>
      </c>
      <c r="K174" s="2">
        <v>12.6</v>
      </c>
      <c r="L174" s="2">
        <f t="shared" si="17"/>
        <v>14.7</v>
      </c>
      <c r="M174" s="2">
        <v>0.80900000000000005</v>
      </c>
      <c r="N174" s="2">
        <v>1.2</v>
      </c>
      <c r="O174" s="2">
        <v>6.87</v>
      </c>
      <c r="P174" s="2">
        <f t="shared" si="13"/>
        <v>8.07</v>
      </c>
      <c r="Q174" s="2">
        <v>7.0000000000000007E-2</v>
      </c>
      <c r="R174" s="2">
        <v>0.46</v>
      </c>
      <c r="S174" s="2">
        <f t="shared" si="14"/>
        <v>0.53</v>
      </c>
      <c r="T174" s="2">
        <v>111.93</v>
      </c>
      <c r="V174" s="2">
        <v>32.119999999999997</v>
      </c>
      <c r="W174" s="2">
        <v>1.21</v>
      </c>
      <c r="X174" s="2">
        <v>1.76</v>
      </c>
      <c r="Z174">
        <v>415.49134724942314</v>
      </c>
      <c r="AA174">
        <v>55.491347249423171</v>
      </c>
      <c r="AB174">
        <f t="shared" si="18"/>
        <v>415.49134724942314</v>
      </c>
      <c r="AC174">
        <v>2.1358136622842361</v>
      </c>
      <c r="AE174">
        <f>S174/P174</f>
        <v>6.5675340768277579E-2</v>
      </c>
      <c r="AF174" s="15">
        <f t="shared" si="16"/>
        <v>65.675340768277579</v>
      </c>
      <c r="AG174">
        <f>Q174/N174</f>
        <v>5.8333333333333341E-2</v>
      </c>
      <c r="AH174">
        <f>R174/O174</f>
        <v>6.6957787481804948E-2</v>
      </c>
      <c r="AI174">
        <f>O174/P174</f>
        <v>0.85130111524163565</v>
      </c>
      <c r="AJ174">
        <f>R174/S174</f>
        <v>0.86792452830188682</v>
      </c>
    </row>
    <row r="175" spans="1:36" x14ac:dyDescent="0.2">
      <c r="A175" s="2">
        <v>23</v>
      </c>
      <c r="B175" s="2">
        <v>2</v>
      </c>
      <c r="C175" s="2">
        <v>23</v>
      </c>
      <c r="D175" s="5">
        <v>50</v>
      </c>
      <c r="E175" s="6">
        <v>3</v>
      </c>
      <c r="F175" s="7">
        <v>22.857586206896556</v>
      </c>
      <c r="G175" s="7">
        <v>6.434987710344827</v>
      </c>
      <c r="H175" s="2">
        <v>1</v>
      </c>
      <c r="I175" s="2">
        <v>15.5</v>
      </c>
      <c r="J175" s="2">
        <v>13.2</v>
      </c>
      <c r="K175" s="2">
        <v>10.3</v>
      </c>
      <c r="L175" s="2">
        <f t="shared" si="17"/>
        <v>13.625</v>
      </c>
      <c r="M175" s="2">
        <v>0.79600000000000004</v>
      </c>
      <c r="N175" s="2">
        <v>1.21</v>
      </c>
      <c r="O175" s="2">
        <v>5.96</v>
      </c>
      <c r="P175" s="2">
        <f t="shared" si="13"/>
        <v>7.17</v>
      </c>
      <c r="Q175" s="2">
        <v>0.09</v>
      </c>
      <c r="R175" s="2">
        <v>0.43</v>
      </c>
      <c r="S175" s="2">
        <f t="shared" si="14"/>
        <v>0.52</v>
      </c>
      <c r="T175" s="2">
        <v>81.14</v>
      </c>
      <c r="V175" s="2">
        <v>32.200000000000003</v>
      </c>
      <c r="W175" s="2">
        <v>1.61</v>
      </c>
      <c r="X175" s="2">
        <v>1.46</v>
      </c>
      <c r="Z175">
        <v>402.20265778899397</v>
      </c>
      <c r="AA175">
        <v>42.202657788993989</v>
      </c>
      <c r="AB175">
        <f t="shared" si="18"/>
        <v>402.20265778899397</v>
      </c>
      <c r="AC175">
        <v>2.1734074629484459</v>
      </c>
      <c r="AE175">
        <f>S175/P175</f>
        <v>7.2524407252440734E-2</v>
      </c>
      <c r="AF175" s="15">
        <f t="shared" si="16"/>
        <v>72.524407252440739</v>
      </c>
      <c r="AG175">
        <f>Q175/N175</f>
        <v>7.43801652892562E-2</v>
      </c>
      <c r="AH175">
        <f>R175/O175</f>
        <v>7.2147651006711402E-2</v>
      </c>
      <c r="AI175">
        <f>O175/P175</f>
        <v>0.83124128312412826</v>
      </c>
      <c r="AJ175">
        <f>R175/S175</f>
        <v>0.82692307692307687</v>
      </c>
    </row>
    <row r="176" spans="1:36" x14ac:dyDescent="0.2">
      <c r="A176" s="2">
        <v>24</v>
      </c>
      <c r="B176" s="2">
        <v>2</v>
      </c>
      <c r="C176" s="2">
        <v>23</v>
      </c>
      <c r="D176" s="5">
        <v>50</v>
      </c>
      <c r="E176" s="6">
        <v>4</v>
      </c>
      <c r="F176" s="7">
        <v>22.857586206896556</v>
      </c>
      <c r="G176" s="7">
        <v>6.434987710344827</v>
      </c>
      <c r="H176" s="2">
        <v>2</v>
      </c>
      <c r="I176" s="2">
        <v>16.5</v>
      </c>
      <c r="J176" s="2">
        <v>15</v>
      </c>
      <c r="K176" s="2">
        <v>10.8</v>
      </c>
      <c r="L176" s="2">
        <f t="shared" si="17"/>
        <v>14.7</v>
      </c>
      <c r="M176" s="2">
        <v>0.81100000000000005</v>
      </c>
      <c r="N176" s="2">
        <v>1.96</v>
      </c>
      <c r="O176" s="2">
        <v>8.27</v>
      </c>
      <c r="P176" s="2">
        <f t="shared" si="13"/>
        <v>10.23</v>
      </c>
      <c r="Q176" s="2">
        <v>0.14000000000000001</v>
      </c>
      <c r="R176" s="2">
        <v>0.57999999999999996</v>
      </c>
      <c r="S176" s="2">
        <f t="shared" si="14"/>
        <v>0.72</v>
      </c>
      <c r="T176" s="2">
        <v>110.61</v>
      </c>
      <c r="V176" s="2">
        <v>31.47</v>
      </c>
      <c r="W176" s="2">
        <v>1.1100000000000001</v>
      </c>
      <c r="X176" s="2">
        <v>1.6</v>
      </c>
      <c r="Z176">
        <v>415.24889158781434</v>
      </c>
      <c r="AA176">
        <v>55.248891587814356</v>
      </c>
      <c r="AB176">
        <f t="shared" si="18"/>
        <v>415.24889158781434</v>
      </c>
      <c r="AC176">
        <v>1.9473315074737534</v>
      </c>
      <c r="AE176">
        <f>S176/P176</f>
        <v>7.0381231671554245E-2</v>
      </c>
      <c r="AF176" s="15">
        <f t="shared" si="16"/>
        <v>70.381231671554247</v>
      </c>
      <c r="AG176">
        <f>Q176/N176</f>
        <v>7.1428571428571438E-2</v>
      </c>
      <c r="AH176">
        <f>R176/O176</f>
        <v>7.0133010882708582E-2</v>
      </c>
      <c r="AI176">
        <f>O176/P176</f>
        <v>0.80840664711632448</v>
      </c>
      <c r="AJ176">
        <f>R176/S176</f>
        <v>0.80555555555555558</v>
      </c>
    </row>
    <row r="177" spans="1:36" x14ac:dyDescent="0.2">
      <c r="A177" s="2">
        <v>25</v>
      </c>
      <c r="B177" s="2">
        <v>2</v>
      </c>
      <c r="C177" s="2">
        <v>23</v>
      </c>
      <c r="D177" s="5">
        <v>50</v>
      </c>
      <c r="E177" s="6">
        <v>5</v>
      </c>
      <c r="F177" s="7">
        <v>22.857586206896556</v>
      </c>
      <c r="G177" s="7">
        <v>6.434987710344827</v>
      </c>
      <c r="H177" s="2">
        <v>4</v>
      </c>
      <c r="I177" s="2">
        <v>15.7</v>
      </c>
      <c r="J177" s="2">
        <v>13.1</v>
      </c>
      <c r="K177" s="2">
        <v>10.3</v>
      </c>
      <c r="L177" s="2">
        <f t="shared" si="17"/>
        <v>13.7</v>
      </c>
      <c r="M177" s="2">
        <v>0.81299999999999994</v>
      </c>
      <c r="N177" s="2">
        <v>2.16</v>
      </c>
      <c r="O177" s="2">
        <v>9.5299999999999994</v>
      </c>
      <c r="P177" s="2">
        <f t="shared" si="13"/>
        <v>11.69</v>
      </c>
      <c r="Q177" s="2">
        <v>0.15</v>
      </c>
      <c r="R177" s="2">
        <v>0.69</v>
      </c>
      <c r="S177" s="2">
        <f t="shared" si="14"/>
        <v>0.84</v>
      </c>
      <c r="T177" s="2">
        <v>106.69</v>
      </c>
      <c r="V177" s="2">
        <v>30.82</v>
      </c>
      <c r="W177" s="2">
        <v>0.95</v>
      </c>
      <c r="X177" s="2">
        <v>0.88</v>
      </c>
      <c r="Z177">
        <v>402.8093260291356</v>
      </c>
      <c r="AA177">
        <v>42.809326029135597</v>
      </c>
      <c r="AB177">
        <f t="shared" si="18"/>
        <v>402.8093260291356</v>
      </c>
      <c r="AC177">
        <v>1.2949517365523704</v>
      </c>
      <c r="AE177">
        <f>S177/P177</f>
        <v>7.1856287425149698E-2</v>
      </c>
      <c r="AF177" s="15">
        <f t="shared" si="16"/>
        <v>71.856287425149702</v>
      </c>
      <c r="AG177">
        <f>Q177/N177</f>
        <v>6.9444444444444434E-2</v>
      </c>
      <c r="AH177">
        <f>R177/O177</f>
        <v>7.2402938090241342E-2</v>
      </c>
      <c r="AI177">
        <f>O177/P177</f>
        <v>0.81522668947818644</v>
      </c>
      <c r="AJ177">
        <f>R177/S177</f>
        <v>0.8214285714285714</v>
      </c>
    </row>
    <row r="178" spans="1:36" x14ac:dyDescent="0.2">
      <c r="A178" s="2">
        <v>26</v>
      </c>
      <c r="B178" s="2">
        <v>2</v>
      </c>
      <c r="C178" s="2">
        <v>23</v>
      </c>
      <c r="D178" s="5">
        <v>50</v>
      </c>
      <c r="E178" s="6">
        <v>6</v>
      </c>
      <c r="F178" s="7">
        <v>22.857586206896556</v>
      </c>
      <c r="G178" s="7">
        <v>6.434987710344827</v>
      </c>
      <c r="H178" s="2">
        <v>0</v>
      </c>
      <c r="I178" s="2">
        <v>16.399999999999999</v>
      </c>
      <c r="J178" s="2">
        <v>16.2</v>
      </c>
      <c r="K178" s="2">
        <v>12.8</v>
      </c>
      <c r="L178" s="2">
        <f t="shared" si="17"/>
        <v>15.45</v>
      </c>
      <c r="M178" s="2"/>
      <c r="N178" s="2">
        <v>1.34</v>
      </c>
      <c r="O178" s="2">
        <v>6.33</v>
      </c>
      <c r="P178" s="2">
        <f t="shared" si="13"/>
        <v>7.67</v>
      </c>
      <c r="Q178" s="2">
        <v>0.08</v>
      </c>
      <c r="R178" s="2">
        <v>0.44</v>
      </c>
      <c r="S178" s="2">
        <f t="shared" si="14"/>
        <v>0.52</v>
      </c>
      <c r="T178" s="2">
        <v>101.4</v>
      </c>
      <c r="V178" s="2">
        <v>31.72</v>
      </c>
      <c r="W178" s="2">
        <v>0.62</v>
      </c>
      <c r="X178" s="2">
        <v>1.86</v>
      </c>
      <c r="Z178">
        <v>431.5648838272491</v>
      </c>
      <c r="AA178">
        <v>71.564883827249119</v>
      </c>
      <c r="AB178">
        <f t="shared" si="18"/>
        <v>431.5648838272491</v>
      </c>
      <c r="AC178">
        <v>1.9606121493043953</v>
      </c>
      <c r="AE178">
        <f>S178/P178</f>
        <v>6.7796610169491525E-2</v>
      </c>
      <c r="AF178" s="15">
        <f t="shared" si="16"/>
        <v>67.79661016949153</v>
      </c>
      <c r="AG178">
        <f>Q178/N178</f>
        <v>5.9701492537313432E-2</v>
      </c>
      <c r="AH178">
        <f>R178/O178</f>
        <v>6.9510268562401265E-2</v>
      </c>
      <c r="AI178">
        <f>O178/P178</f>
        <v>0.82529335071707954</v>
      </c>
      <c r="AJ178">
        <f>R178/S178</f>
        <v>0.84615384615384615</v>
      </c>
    </row>
    <row r="179" spans="1:36" x14ac:dyDescent="0.2">
      <c r="A179" s="2">
        <v>27</v>
      </c>
      <c r="B179" s="2">
        <v>2</v>
      </c>
      <c r="C179" s="2">
        <v>23</v>
      </c>
      <c r="D179" s="5">
        <v>50</v>
      </c>
      <c r="E179" s="6">
        <v>7</v>
      </c>
      <c r="F179" s="7">
        <v>22.857586206896556</v>
      </c>
      <c r="G179" s="7">
        <v>6.434987710344827</v>
      </c>
      <c r="H179" s="2">
        <v>4</v>
      </c>
      <c r="I179" s="2">
        <v>19.5</v>
      </c>
      <c r="J179" s="2">
        <v>15.9</v>
      </c>
      <c r="K179" s="2">
        <v>14</v>
      </c>
      <c r="L179" s="2">
        <f t="shared" si="17"/>
        <v>17.225000000000001</v>
      </c>
      <c r="M179" s="2"/>
      <c r="N179" s="2">
        <v>1.9</v>
      </c>
      <c r="O179" s="2">
        <v>8.91</v>
      </c>
      <c r="P179" s="2">
        <f t="shared" si="13"/>
        <v>10.81</v>
      </c>
      <c r="Q179" s="2">
        <v>0.12</v>
      </c>
      <c r="R179" s="2">
        <v>0.57999999999999996</v>
      </c>
      <c r="S179" s="2">
        <f t="shared" si="14"/>
        <v>0.7</v>
      </c>
      <c r="T179" s="2">
        <v>128.52000000000001</v>
      </c>
      <c r="V179" s="2">
        <v>32.369999999999997</v>
      </c>
      <c r="W179" s="2">
        <v>0.55000000000000004</v>
      </c>
      <c r="X179" s="2">
        <v>2.83</v>
      </c>
      <c r="Z179">
        <v>439.00169347340778</v>
      </c>
      <c r="AA179">
        <v>79.001693473407769</v>
      </c>
      <c r="AB179">
        <f t="shared" si="18"/>
        <v>439.00169347340778</v>
      </c>
      <c r="AC179">
        <v>2.8829498781629903</v>
      </c>
      <c r="AE179">
        <f>S179/P179</f>
        <v>6.4754856614246056E-2</v>
      </c>
      <c r="AF179" s="15">
        <f t="shared" si="16"/>
        <v>64.754856614246052</v>
      </c>
      <c r="AG179">
        <f>Q179/N179</f>
        <v>6.3157894736842107E-2</v>
      </c>
      <c r="AH179">
        <f>R179/O179</f>
        <v>6.5095398428731757E-2</v>
      </c>
      <c r="AI179">
        <f>O179/P179</f>
        <v>0.82423681776133206</v>
      </c>
      <c r="AJ179">
        <f>R179/S179</f>
        <v>0.82857142857142851</v>
      </c>
    </row>
    <row r="180" spans="1:36" x14ac:dyDescent="0.2">
      <c r="A180" s="2">
        <v>28</v>
      </c>
      <c r="B180" s="2">
        <v>2</v>
      </c>
      <c r="C180" s="2">
        <v>23</v>
      </c>
      <c r="D180" s="5">
        <v>50</v>
      </c>
      <c r="E180" s="6">
        <v>8</v>
      </c>
      <c r="F180" s="7">
        <v>22.857586206896556</v>
      </c>
      <c r="G180" s="7">
        <v>6.434987710344827</v>
      </c>
      <c r="H180" s="2">
        <v>4</v>
      </c>
      <c r="I180" s="2">
        <v>20</v>
      </c>
      <c r="J180" s="2">
        <v>14.7</v>
      </c>
      <c r="K180" s="2">
        <v>14.9</v>
      </c>
      <c r="L180" s="2">
        <f t="shared" si="17"/>
        <v>17.399999999999999</v>
      </c>
      <c r="M180" s="2"/>
      <c r="N180" s="2">
        <v>2.0299999999999998</v>
      </c>
      <c r="O180" s="2">
        <v>9.26</v>
      </c>
      <c r="P180" s="2">
        <f t="shared" si="13"/>
        <v>11.29</v>
      </c>
      <c r="Q180" s="2">
        <v>0.13</v>
      </c>
      <c r="R180" s="2">
        <v>0.66</v>
      </c>
      <c r="S180" s="2">
        <f t="shared" si="14"/>
        <v>0.79</v>
      </c>
      <c r="T180" s="2">
        <v>109.02</v>
      </c>
      <c r="V180" s="2">
        <v>32.86</v>
      </c>
      <c r="W180" s="2">
        <v>-0.89</v>
      </c>
      <c r="X180" s="2">
        <v>3.06</v>
      </c>
      <c r="Z180">
        <v>106.21722742501329</v>
      </c>
      <c r="AA180">
        <v>106.21722742501329</v>
      </c>
      <c r="AB180">
        <f t="shared" si="18"/>
        <v>466.21722742501328</v>
      </c>
      <c r="AC180">
        <v>3.1868009037277494</v>
      </c>
      <c r="AE180">
        <f>S180/P180</f>
        <v>6.997342781222321E-2</v>
      </c>
      <c r="AF180" s="15">
        <f t="shared" si="16"/>
        <v>69.973427812223207</v>
      </c>
      <c r="AG180">
        <f>Q180/N180</f>
        <v>6.4039408866995079E-2</v>
      </c>
      <c r="AH180">
        <f>R180/O180</f>
        <v>7.1274298056155511E-2</v>
      </c>
      <c r="AI180">
        <f>O180/P180</f>
        <v>0.82019486271036324</v>
      </c>
      <c r="AJ180">
        <f>R180/S180</f>
        <v>0.83544303797468356</v>
      </c>
    </row>
    <row r="181" spans="1:36" x14ac:dyDescent="0.2">
      <c r="A181" s="2">
        <v>29</v>
      </c>
      <c r="B181" s="2">
        <v>2</v>
      </c>
      <c r="C181" s="2">
        <v>23</v>
      </c>
      <c r="D181" s="5">
        <v>50</v>
      </c>
      <c r="E181" s="6">
        <v>9</v>
      </c>
      <c r="F181" s="7">
        <v>22.857586206896556</v>
      </c>
      <c r="G181" s="7">
        <v>6.434987710344827</v>
      </c>
      <c r="H181" s="2">
        <v>2</v>
      </c>
      <c r="I181" s="2">
        <v>17.8</v>
      </c>
      <c r="J181" s="2">
        <v>16</v>
      </c>
      <c r="K181" s="2">
        <v>13.7</v>
      </c>
      <c r="L181" s="2">
        <f t="shared" si="17"/>
        <v>16.324999999999999</v>
      </c>
      <c r="M181" s="2"/>
      <c r="N181" s="2">
        <v>1.17</v>
      </c>
      <c r="O181" s="2">
        <v>6.6</v>
      </c>
      <c r="P181" s="2">
        <f t="shared" si="13"/>
        <v>7.77</v>
      </c>
      <c r="Q181" s="2">
        <v>0.08</v>
      </c>
      <c r="R181" s="2">
        <v>0.46</v>
      </c>
      <c r="S181" s="2">
        <f t="shared" si="14"/>
        <v>0.54</v>
      </c>
      <c r="T181" s="2">
        <v>94.79</v>
      </c>
      <c r="V181" s="2">
        <v>31.42</v>
      </c>
      <c r="W181" s="2">
        <v>0.16</v>
      </c>
      <c r="X181" s="2">
        <v>2.16</v>
      </c>
      <c r="Z181">
        <v>445.76340464879428</v>
      </c>
      <c r="AA181">
        <v>85.763404648794278</v>
      </c>
      <c r="AB181">
        <f t="shared" si="18"/>
        <v>445.76340464879428</v>
      </c>
      <c r="AC181">
        <v>2.1659178193089414</v>
      </c>
      <c r="AE181">
        <f>S181/P181</f>
        <v>6.9498069498069512E-2</v>
      </c>
      <c r="AF181" s="15">
        <f t="shared" si="16"/>
        <v>69.498069498069512</v>
      </c>
      <c r="AG181">
        <f>Q181/N181</f>
        <v>6.8376068376068383E-2</v>
      </c>
      <c r="AH181">
        <f>R181/O181</f>
        <v>6.9696969696969702E-2</v>
      </c>
      <c r="AI181">
        <f>O181/P181</f>
        <v>0.84942084942084939</v>
      </c>
      <c r="AJ181">
        <f>R181/S181</f>
        <v>0.85185185185185186</v>
      </c>
    </row>
    <row r="182" spans="1:36" x14ac:dyDescent="0.2">
      <c r="A182" s="2">
        <v>30</v>
      </c>
      <c r="B182" s="2">
        <v>2</v>
      </c>
      <c r="C182" s="2">
        <v>23</v>
      </c>
      <c r="D182" s="5">
        <v>50</v>
      </c>
      <c r="E182" s="6">
        <v>10</v>
      </c>
      <c r="F182" s="7">
        <v>22.857586206896556</v>
      </c>
      <c r="G182" s="7">
        <v>6.434987710344827</v>
      </c>
      <c r="H182" s="2">
        <v>4</v>
      </c>
      <c r="I182" s="2">
        <v>19.3</v>
      </c>
      <c r="J182" s="2">
        <v>12.3</v>
      </c>
      <c r="K182" s="2">
        <v>13.3</v>
      </c>
      <c r="L182" s="2">
        <f t="shared" si="17"/>
        <v>16.05</v>
      </c>
      <c r="M182" s="2"/>
      <c r="N182" s="2">
        <v>1.95</v>
      </c>
      <c r="O182" s="2">
        <v>8.14</v>
      </c>
      <c r="P182" s="2">
        <f t="shared" si="13"/>
        <v>10.09</v>
      </c>
      <c r="Q182" s="2">
        <v>0.13</v>
      </c>
      <c r="R182" s="2">
        <v>0.57999999999999996</v>
      </c>
      <c r="S182" s="2">
        <f t="shared" si="14"/>
        <v>0.71</v>
      </c>
      <c r="T182" s="2">
        <v>97.97</v>
      </c>
      <c r="V182" s="2">
        <v>31.33</v>
      </c>
      <c r="W182" s="2">
        <v>2.14</v>
      </c>
      <c r="X182" s="2">
        <v>-0.17</v>
      </c>
      <c r="Z182">
        <v>355.4580149408701</v>
      </c>
      <c r="AA182">
        <v>355.4580149408701</v>
      </c>
      <c r="AB182">
        <v>355.4580149408701</v>
      </c>
      <c r="AC182">
        <v>2.1467417171145673</v>
      </c>
      <c r="AE182">
        <f>S182/P182</f>
        <v>7.0366699702675908E-2</v>
      </c>
      <c r="AF182" s="15">
        <f t="shared" si="16"/>
        <v>70.366699702675902</v>
      </c>
      <c r="AG182">
        <f>Q182/N182</f>
        <v>6.6666666666666666E-2</v>
      </c>
      <c r="AH182">
        <f>R182/O182</f>
        <v>7.1253071253071246E-2</v>
      </c>
      <c r="AI182">
        <f>O182/P182</f>
        <v>0.8067393458870169</v>
      </c>
      <c r="AJ182">
        <f>R182/S182</f>
        <v>0.81690140845070425</v>
      </c>
    </row>
    <row r="183" spans="1:36" x14ac:dyDescent="0.2">
      <c r="A183" s="2">
        <v>31</v>
      </c>
      <c r="B183" s="2">
        <v>2</v>
      </c>
      <c r="C183" s="2">
        <v>26</v>
      </c>
      <c r="D183" s="5">
        <v>0</v>
      </c>
      <c r="E183" s="6">
        <v>1</v>
      </c>
      <c r="F183" s="7">
        <v>26.074339080459772</v>
      </c>
      <c r="G183" s="7">
        <v>10.655585875862071</v>
      </c>
      <c r="H183" s="2">
        <v>12</v>
      </c>
      <c r="I183" s="2">
        <v>31</v>
      </c>
      <c r="J183" s="2">
        <v>22.6</v>
      </c>
      <c r="K183" s="2">
        <v>20.100000000000001</v>
      </c>
      <c r="L183" s="2">
        <f t="shared" si="17"/>
        <v>26.175000000000001</v>
      </c>
      <c r="M183" s="2">
        <v>0.78100000000000003</v>
      </c>
      <c r="N183" s="2">
        <v>9.9499999999999993</v>
      </c>
      <c r="O183" s="2">
        <v>20.83</v>
      </c>
      <c r="P183" s="2">
        <f t="shared" si="13"/>
        <v>30.779999999999998</v>
      </c>
      <c r="Q183" s="2">
        <v>0.73</v>
      </c>
      <c r="R183" s="2">
        <v>1.46</v>
      </c>
      <c r="S183" s="2">
        <f t="shared" si="14"/>
        <v>2.19</v>
      </c>
      <c r="T183" s="2">
        <v>77.84</v>
      </c>
      <c r="U183" t="s">
        <v>47</v>
      </c>
      <c r="V183" s="2">
        <v>32.43</v>
      </c>
      <c r="W183" s="2">
        <v>-0.91</v>
      </c>
      <c r="X183" s="2">
        <v>3.45</v>
      </c>
      <c r="Z183">
        <v>104.77643247843831</v>
      </c>
      <c r="AA183">
        <v>104.77643247843831</v>
      </c>
      <c r="AB183">
        <f>AA183+360</f>
        <v>464.77643247843832</v>
      </c>
      <c r="AC183">
        <v>3.5679966367697156</v>
      </c>
      <c r="AE183">
        <f>S183/P183</f>
        <v>7.1150097465886949E-2</v>
      </c>
      <c r="AF183" s="15">
        <f t="shared" si="16"/>
        <v>71.150097465886944</v>
      </c>
      <c r="AG183">
        <f>Q183/N183</f>
        <v>7.3366834170854281E-2</v>
      </c>
      <c r="AH183">
        <f>R183/O183</f>
        <v>7.0091214594335094E-2</v>
      </c>
      <c r="AI183">
        <f>O183/P183</f>
        <v>0.67673814165042234</v>
      </c>
      <c r="AJ183">
        <f>R183/S183</f>
        <v>0.66666666666666663</v>
      </c>
    </row>
    <row r="184" spans="1:36" x14ac:dyDescent="0.2">
      <c r="A184" s="2">
        <v>32</v>
      </c>
      <c r="B184" s="2">
        <v>2</v>
      </c>
      <c r="C184" s="2">
        <v>26</v>
      </c>
      <c r="D184" s="5">
        <v>0</v>
      </c>
      <c r="E184" s="6">
        <v>2</v>
      </c>
      <c r="F184" s="7">
        <v>26.074339080459772</v>
      </c>
      <c r="G184" s="7">
        <v>10.655585875862071</v>
      </c>
      <c r="H184" s="2">
        <v>13</v>
      </c>
      <c r="I184" s="2">
        <v>30.7</v>
      </c>
      <c r="J184" s="2">
        <v>28</v>
      </c>
      <c r="K184" s="2">
        <v>25.9</v>
      </c>
      <c r="L184" s="2">
        <f t="shared" si="17"/>
        <v>28.824999999999999</v>
      </c>
      <c r="M184" s="2">
        <v>0.79200000000000004</v>
      </c>
      <c r="N184" s="2">
        <v>12.99</v>
      </c>
      <c r="O184" s="2">
        <v>31.68</v>
      </c>
      <c r="P184" s="2">
        <f t="shared" si="13"/>
        <v>44.67</v>
      </c>
      <c r="Q184" s="2">
        <v>0.9</v>
      </c>
      <c r="R184" s="2">
        <v>2.2200000000000002</v>
      </c>
      <c r="S184" s="2">
        <f t="shared" si="14"/>
        <v>3.12</v>
      </c>
      <c r="T184" s="2">
        <v>129.54</v>
      </c>
      <c r="U184" t="s">
        <v>47</v>
      </c>
      <c r="V184" s="2">
        <v>31.97</v>
      </c>
      <c r="W184" s="2">
        <v>0.55000000000000004</v>
      </c>
      <c r="X184" s="2">
        <v>1.65</v>
      </c>
      <c r="Z184">
        <v>431.5648838272491</v>
      </c>
      <c r="AA184">
        <v>71.564883827249119</v>
      </c>
      <c r="AB184">
        <f t="shared" ref="AB184:AB247" si="19">AA184+360</f>
        <v>431.5648838272491</v>
      </c>
      <c r="AC184">
        <v>1.7392527130926085</v>
      </c>
      <c r="AE184">
        <f>S184/P184</f>
        <v>6.9845533915379454E-2</v>
      </c>
      <c r="AF184" s="15">
        <f t="shared" si="16"/>
        <v>69.845533915379448</v>
      </c>
      <c r="AG184">
        <f>Q184/N184</f>
        <v>6.9284064665127015E-2</v>
      </c>
      <c r="AH184">
        <f>R184/O184</f>
        <v>7.0075757575757583E-2</v>
      </c>
      <c r="AI184">
        <f>O184/P184</f>
        <v>0.70920080591000667</v>
      </c>
      <c r="AJ184">
        <f>R184/S184</f>
        <v>0.71153846153846156</v>
      </c>
    </row>
    <row r="185" spans="1:36" x14ac:dyDescent="0.2">
      <c r="A185" s="2">
        <v>33</v>
      </c>
      <c r="B185" s="2">
        <v>2</v>
      </c>
      <c r="C185" s="2">
        <v>26</v>
      </c>
      <c r="D185" s="5">
        <v>0</v>
      </c>
      <c r="E185" s="6">
        <v>3</v>
      </c>
      <c r="F185" s="7">
        <v>26.074339080459772</v>
      </c>
      <c r="G185" s="7">
        <v>10.655585875862071</v>
      </c>
      <c r="H185" s="2">
        <v>12</v>
      </c>
      <c r="I185" s="2">
        <v>29.8</v>
      </c>
      <c r="J185" s="2">
        <v>26</v>
      </c>
      <c r="K185" s="2">
        <v>18.2</v>
      </c>
      <c r="L185" s="2">
        <f t="shared" si="17"/>
        <v>25.950000000000003</v>
      </c>
      <c r="M185" s="8">
        <v>0.77500000000000002</v>
      </c>
      <c r="N185" s="2">
        <v>11.72</v>
      </c>
      <c r="O185" s="2">
        <v>25.42</v>
      </c>
      <c r="P185" s="2">
        <f t="shared" si="13"/>
        <v>37.14</v>
      </c>
      <c r="Q185" s="2">
        <v>0.78</v>
      </c>
      <c r="R185" s="2">
        <v>1.83</v>
      </c>
      <c r="S185" s="2">
        <f t="shared" si="14"/>
        <v>2.6100000000000003</v>
      </c>
      <c r="T185" s="2">
        <v>98.87</v>
      </c>
      <c r="U185" t="s">
        <v>47</v>
      </c>
      <c r="V185" s="2">
        <v>31.06</v>
      </c>
      <c r="W185" s="2">
        <v>1.81</v>
      </c>
      <c r="X185" s="2">
        <v>1.85</v>
      </c>
      <c r="Z185">
        <v>405.62605175997902</v>
      </c>
      <c r="AA185">
        <v>45.626051759978999</v>
      </c>
      <c r="AB185">
        <f t="shared" si="19"/>
        <v>405.62605175997902</v>
      </c>
      <c r="AC185">
        <v>2.5881653733871026</v>
      </c>
      <c r="AE185">
        <f>S185/P185</f>
        <v>7.027463651050081E-2</v>
      </c>
      <c r="AF185" s="15">
        <f t="shared" si="16"/>
        <v>70.274636510500812</v>
      </c>
      <c r="AG185">
        <f>Q185/N185</f>
        <v>6.655290102389079E-2</v>
      </c>
      <c r="AH185">
        <f>R185/O185</f>
        <v>7.1990558615263572E-2</v>
      </c>
      <c r="AI185">
        <f>O185/P185</f>
        <v>0.68443726440495423</v>
      </c>
      <c r="AJ185">
        <f>R185/S185</f>
        <v>0.70114942528735624</v>
      </c>
    </row>
    <row r="186" spans="1:36" x14ac:dyDescent="0.2">
      <c r="A186" s="2">
        <v>34</v>
      </c>
      <c r="B186" s="2">
        <v>2</v>
      </c>
      <c r="C186" s="2">
        <v>26</v>
      </c>
      <c r="D186" s="5">
        <v>0</v>
      </c>
      <c r="E186" s="6">
        <v>4</v>
      </c>
      <c r="F186" s="7">
        <v>26.074339080459772</v>
      </c>
      <c r="G186" s="7">
        <v>10.655585875862071</v>
      </c>
      <c r="H186" s="2">
        <v>12</v>
      </c>
      <c r="I186" s="2">
        <v>29.5</v>
      </c>
      <c r="J186" s="2">
        <v>17.899999999999999</v>
      </c>
      <c r="K186" s="2">
        <v>17.2</v>
      </c>
      <c r="L186" s="2">
        <f t="shared" si="17"/>
        <v>23.524999999999999</v>
      </c>
      <c r="M186" s="2">
        <v>0.78300000000000003</v>
      </c>
      <c r="N186" s="2">
        <v>10.74</v>
      </c>
      <c r="O186" s="2">
        <v>24.26</v>
      </c>
      <c r="P186" s="2">
        <f t="shared" si="13"/>
        <v>35</v>
      </c>
      <c r="Q186" s="2">
        <v>0.71</v>
      </c>
      <c r="R186" s="2">
        <v>1.57</v>
      </c>
      <c r="S186" s="2">
        <f t="shared" si="14"/>
        <v>2.2800000000000002</v>
      </c>
      <c r="T186" s="2">
        <v>99.08</v>
      </c>
      <c r="U186" t="s">
        <v>47</v>
      </c>
      <c r="V186" s="2">
        <v>31.93</v>
      </c>
      <c r="W186" s="2">
        <v>-0.22</v>
      </c>
      <c r="X186" s="2">
        <v>4.3099999999999996</v>
      </c>
      <c r="Z186">
        <v>92.922278121455761</v>
      </c>
      <c r="AA186">
        <v>92.922278121455761</v>
      </c>
      <c r="AB186">
        <f t="shared" si="19"/>
        <v>452.92227812145575</v>
      </c>
      <c r="AC186">
        <v>4.3156111965745936</v>
      </c>
      <c r="AE186">
        <f>S186/P186</f>
        <v>6.5142857142857155E-2</v>
      </c>
      <c r="AF186" s="15">
        <f t="shared" si="16"/>
        <v>65.142857142857153</v>
      </c>
      <c r="AG186">
        <f>Q186/N186</f>
        <v>6.6108007448789571E-2</v>
      </c>
      <c r="AH186">
        <f>R186/O186</f>
        <v>6.4715581203627373E-2</v>
      </c>
      <c r="AI186">
        <f>O186/P186</f>
        <v>0.69314285714285717</v>
      </c>
      <c r="AJ186">
        <f>R186/S186</f>
        <v>0.6885964912280701</v>
      </c>
    </row>
    <row r="187" spans="1:36" x14ac:dyDescent="0.2">
      <c r="A187" s="2">
        <v>35</v>
      </c>
      <c r="B187" s="2">
        <v>2</v>
      </c>
      <c r="C187" s="2">
        <v>26</v>
      </c>
      <c r="D187" s="5">
        <v>0</v>
      </c>
      <c r="E187" s="6">
        <v>5</v>
      </c>
      <c r="F187" s="7">
        <v>26.074339080459772</v>
      </c>
      <c r="G187" s="7">
        <v>10.655585875862071</v>
      </c>
      <c r="H187" s="2">
        <v>10</v>
      </c>
      <c r="I187" s="2">
        <v>25.3</v>
      </c>
      <c r="J187" s="2">
        <v>20.9</v>
      </c>
      <c r="K187" s="2">
        <v>15.2</v>
      </c>
      <c r="L187" s="2">
        <f t="shared" si="17"/>
        <v>21.674999999999997</v>
      </c>
      <c r="M187" s="2">
        <v>0.77200000000000002</v>
      </c>
      <c r="N187" s="2">
        <v>7.82</v>
      </c>
      <c r="O187" s="2">
        <v>16.7</v>
      </c>
      <c r="P187" s="2">
        <f t="shared" si="13"/>
        <v>24.52</v>
      </c>
      <c r="Q187" s="2">
        <v>0.53</v>
      </c>
      <c r="R187" s="2">
        <v>0.94</v>
      </c>
      <c r="S187" s="2">
        <f t="shared" si="14"/>
        <v>1.47</v>
      </c>
      <c r="T187" s="2">
        <v>101.11</v>
      </c>
      <c r="U187" t="s">
        <v>47</v>
      </c>
      <c r="V187" s="2">
        <v>32.369999999999997</v>
      </c>
      <c r="W187" s="2">
        <v>1.08</v>
      </c>
      <c r="X187" s="2">
        <v>3.67</v>
      </c>
      <c r="Z187">
        <v>433.60183560137489</v>
      </c>
      <c r="AA187">
        <v>73.601835601374873</v>
      </c>
      <c r="AB187">
        <f t="shared" si="19"/>
        <v>433.60183560137489</v>
      </c>
      <c r="AC187">
        <v>3.8256110623010278</v>
      </c>
      <c r="AE187">
        <f>S187/P187</f>
        <v>5.9951060358890702E-2</v>
      </c>
      <c r="AF187" s="15">
        <f t="shared" si="16"/>
        <v>59.9510603588907</v>
      </c>
      <c r="AG187">
        <f>Q187/N187</f>
        <v>6.7774936061381075E-2</v>
      </c>
      <c r="AH187">
        <f>R187/O187</f>
        <v>5.6287425149700601E-2</v>
      </c>
      <c r="AI187">
        <f>O187/P187</f>
        <v>0.68107667210440459</v>
      </c>
      <c r="AJ187">
        <f>R187/S187</f>
        <v>0.6394557823129251</v>
      </c>
    </row>
    <row r="188" spans="1:36" x14ac:dyDescent="0.2">
      <c r="A188" s="2">
        <v>36</v>
      </c>
      <c r="B188" s="2">
        <v>2</v>
      </c>
      <c r="C188" s="2">
        <v>26</v>
      </c>
      <c r="D188" s="5">
        <v>0</v>
      </c>
      <c r="E188" s="6">
        <v>6</v>
      </c>
      <c r="F188" s="7">
        <v>26.074339080459772</v>
      </c>
      <c r="G188" s="7">
        <v>10.655585875862071</v>
      </c>
      <c r="H188" s="2">
        <v>12</v>
      </c>
      <c r="I188" s="2">
        <v>32.4</v>
      </c>
      <c r="J188" s="2">
        <v>21.3</v>
      </c>
      <c r="K188" s="2">
        <v>17.8</v>
      </c>
      <c r="L188" s="2">
        <f t="shared" si="17"/>
        <v>25.975000000000001</v>
      </c>
      <c r="M188" s="2"/>
      <c r="N188" s="2">
        <v>10.57</v>
      </c>
      <c r="O188" s="2">
        <v>22.13</v>
      </c>
      <c r="P188" s="2">
        <f t="shared" si="13"/>
        <v>32.700000000000003</v>
      </c>
      <c r="Q188" s="2">
        <v>0.71</v>
      </c>
      <c r="R188" s="2">
        <v>1.7</v>
      </c>
      <c r="S188" s="2">
        <f t="shared" si="14"/>
        <v>2.41</v>
      </c>
      <c r="T188" s="2">
        <v>127.35</v>
      </c>
      <c r="U188" t="s">
        <v>47</v>
      </c>
      <c r="V188" s="2">
        <v>31.3</v>
      </c>
      <c r="W188" s="2">
        <v>0.82</v>
      </c>
      <c r="X188" s="2">
        <v>2.37</v>
      </c>
      <c r="Z188">
        <v>430.91464590632779</v>
      </c>
      <c r="AA188">
        <v>70.914645906327792</v>
      </c>
      <c r="AB188">
        <f t="shared" si="19"/>
        <v>430.91464590632779</v>
      </c>
      <c r="AC188">
        <v>2.5078476827750125</v>
      </c>
      <c r="AE188">
        <f>S188/P188</f>
        <v>7.3700305810397548E-2</v>
      </c>
      <c r="AF188" s="15">
        <f t="shared" si="16"/>
        <v>73.700305810397552</v>
      </c>
      <c r="AG188">
        <f>Q188/N188</f>
        <v>6.7171239356669812E-2</v>
      </c>
      <c r="AH188">
        <f>R188/O188</f>
        <v>7.6818798011748762E-2</v>
      </c>
      <c r="AI188">
        <f>O188/P188</f>
        <v>0.6767584097859326</v>
      </c>
      <c r="AJ188">
        <f>R188/S188</f>
        <v>0.70539419087136923</v>
      </c>
    </row>
    <row r="189" spans="1:36" x14ac:dyDescent="0.2">
      <c r="A189" s="2">
        <v>37</v>
      </c>
      <c r="B189" s="2">
        <v>2</v>
      </c>
      <c r="C189" s="2">
        <v>26</v>
      </c>
      <c r="D189" s="5">
        <v>0</v>
      </c>
      <c r="E189" s="6">
        <v>7</v>
      </c>
      <c r="F189" s="7">
        <v>26.074339080459772</v>
      </c>
      <c r="G189" s="7">
        <v>10.655585875862071</v>
      </c>
      <c r="H189" s="2">
        <v>12</v>
      </c>
      <c r="I189" s="2">
        <v>30.8</v>
      </c>
      <c r="J189" s="2">
        <v>26.8</v>
      </c>
      <c r="K189" s="2">
        <v>19.8</v>
      </c>
      <c r="L189" s="2">
        <f t="shared" si="17"/>
        <v>27.05</v>
      </c>
      <c r="M189" s="2"/>
      <c r="N189" s="2">
        <v>11.76</v>
      </c>
      <c r="O189" s="2">
        <v>24.69</v>
      </c>
      <c r="P189" s="2">
        <f t="shared" si="13"/>
        <v>36.450000000000003</v>
      </c>
      <c r="Q189" s="2">
        <v>0.78</v>
      </c>
      <c r="R189" s="2">
        <v>1.86</v>
      </c>
      <c r="S189" s="2">
        <f t="shared" si="14"/>
        <v>2.64</v>
      </c>
      <c r="T189" s="2">
        <v>132.16</v>
      </c>
      <c r="U189" t="s">
        <v>47</v>
      </c>
      <c r="V189" s="2">
        <v>30.84</v>
      </c>
      <c r="W189" s="2">
        <v>1.21</v>
      </c>
      <c r="X189" s="2">
        <v>0.91</v>
      </c>
      <c r="Z189">
        <v>396.94549915897005</v>
      </c>
      <c r="AA189">
        <v>36.945499158970044</v>
      </c>
      <c r="AB189">
        <f t="shared" si="19"/>
        <v>396.94549915897005</v>
      </c>
      <c r="AC189">
        <v>1.5140013210033867</v>
      </c>
      <c r="AE189">
        <f>S189/P189</f>
        <v>7.2427983539094645E-2</v>
      </c>
      <c r="AF189" s="15">
        <f t="shared" si="16"/>
        <v>72.42798353909464</v>
      </c>
      <c r="AG189">
        <f>Q189/N189</f>
        <v>6.6326530612244902E-2</v>
      </c>
      <c r="AH189">
        <f>R189/O189</f>
        <v>7.5334143377885784E-2</v>
      </c>
      <c r="AI189">
        <f>O189/P189</f>
        <v>0.67736625514403292</v>
      </c>
      <c r="AJ189">
        <f>R189/S189</f>
        <v>0.70454545454545459</v>
      </c>
    </row>
    <row r="190" spans="1:36" x14ac:dyDescent="0.2">
      <c r="A190" s="2">
        <v>38</v>
      </c>
      <c r="B190" s="2">
        <v>2</v>
      </c>
      <c r="C190" s="2">
        <v>26</v>
      </c>
      <c r="D190" s="5">
        <v>0</v>
      </c>
      <c r="E190" s="6">
        <v>8</v>
      </c>
      <c r="F190" s="7">
        <v>26.074339080459772</v>
      </c>
      <c r="G190" s="7">
        <v>10.655585875862071</v>
      </c>
      <c r="H190" s="2">
        <v>12</v>
      </c>
      <c r="I190" s="2">
        <v>27.8</v>
      </c>
      <c r="J190" s="2">
        <v>25</v>
      </c>
      <c r="K190" s="2">
        <v>17.3</v>
      </c>
      <c r="L190" s="2">
        <f t="shared" si="17"/>
        <v>24.475000000000001</v>
      </c>
      <c r="M190" s="2"/>
      <c r="N190" s="2">
        <v>8.66</v>
      </c>
      <c r="O190" s="2">
        <v>20.079999999999998</v>
      </c>
      <c r="P190" s="2">
        <f t="shared" si="13"/>
        <v>28.74</v>
      </c>
      <c r="Q190" s="2">
        <v>0.56000000000000005</v>
      </c>
      <c r="R190" s="2">
        <v>1.48</v>
      </c>
      <c r="S190" s="2">
        <f t="shared" si="14"/>
        <v>2.04</v>
      </c>
      <c r="T190" s="2">
        <v>123.52</v>
      </c>
      <c r="U190" t="s">
        <v>47</v>
      </c>
      <c r="V190" s="2">
        <v>31.92</v>
      </c>
      <c r="W190" s="2">
        <v>1.1599999999999999</v>
      </c>
      <c r="X190" s="2">
        <v>2.97</v>
      </c>
      <c r="Z190">
        <v>428.66559542844379</v>
      </c>
      <c r="AA190">
        <v>68.665595428443794</v>
      </c>
      <c r="AB190">
        <f t="shared" si="19"/>
        <v>428.66559542844379</v>
      </c>
      <c r="AC190">
        <v>3.1884949427590441</v>
      </c>
      <c r="AE190">
        <f>S190/P190</f>
        <v>7.0981210855949897E-2</v>
      </c>
      <c r="AF190" s="15">
        <f t="shared" si="16"/>
        <v>70.981210855949897</v>
      </c>
      <c r="AG190">
        <f>Q190/N190</f>
        <v>6.4665127020785224E-2</v>
      </c>
      <c r="AH190">
        <f>R190/O190</f>
        <v>7.370517928286853E-2</v>
      </c>
      <c r="AI190">
        <f>O190/P190</f>
        <v>0.69867780097425192</v>
      </c>
      <c r="AJ190">
        <f>R190/S190</f>
        <v>0.72549019607843135</v>
      </c>
    </row>
    <row r="191" spans="1:36" x14ac:dyDescent="0.2">
      <c r="A191" s="2">
        <v>39</v>
      </c>
      <c r="B191" s="2">
        <v>2</v>
      </c>
      <c r="C191" s="2">
        <v>26</v>
      </c>
      <c r="D191" s="5">
        <v>0</v>
      </c>
      <c r="E191" s="6">
        <v>9</v>
      </c>
      <c r="F191" s="7">
        <v>26.074339080459772</v>
      </c>
      <c r="G191" s="7">
        <v>10.655585875862071</v>
      </c>
      <c r="H191" s="2">
        <v>12</v>
      </c>
      <c r="I191" s="2">
        <v>31.3</v>
      </c>
      <c r="J191" s="2">
        <v>22.7</v>
      </c>
      <c r="K191" s="2">
        <v>21</v>
      </c>
      <c r="L191" s="2">
        <f t="shared" si="17"/>
        <v>26.575000000000003</v>
      </c>
      <c r="M191" s="2"/>
      <c r="N191" s="2">
        <v>8.83</v>
      </c>
      <c r="O191" s="2">
        <v>23.79</v>
      </c>
      <c r="P191" s="2">
        <f t="shared" si="13"/>
        <v>32.619999999999997</v>
      </c>
      <c r="Q191" s="2">
        <v>0.57999999999999996</v>
      </c>
      <c r="R191" s="2">
        <v>1.71</v>
      </c>
      <c r="S191" s="2">
        <f t="shared" si="14"/>
        <v>2.29</v>
      </c>
      <c r="T191" s="2">
        <v>141.13999999999999</v>
      </c>
      <c r="U191" t="s">
        <v>47</v>
      </c>
      <c r="V191" s="2">
        <v>32.520000000000003</v>
      </c>
      <c r="W191" s="2">
        <v>0.74</v>
      </c>
      <c r="X191" s="2">
        <v>2.71</v>
      </c>
      <c r="Z191">
        <v>434.72681839276913</v>
      </c>
      <c r="AA191">
        <v>74.726818392769147</v>
      </c>
      <c r="AB191">
        <f t="shared" si="19"/>
        <v>434.72681839276913</v>
      </c>
      <c r="AC191">
        <v>2.8092169727523717</v>
      </c>
      <c r="AE191">
        <f>S191/P191</f>
        <v>7.0202329858982226E-2</v>
      </c>
      <c r="AF191" s="15">
        <f t="shared" si="16"/>
        <v>70.202329858982225</v>
      </c>
      <c r="AG191">
        <f>Q191/N191</f>
        <v>6.5685164212910527E-2</v>
      </c>
      <c r="AH191">
        <f>R191/O191</f>
        <v>7.1878940731399749E-2</v>
      </c>
      <c r="AI191">
        <f>O191/P191</f>
        <v>0.72930717351318208</v>
      </c>
      <c r="AJ191">
        <f>R191/S191</f>
        <v>0.74672489082969429</v>
      </c>
    </row>
    <row r="192" spans="1:36" x14ac:dyDescent="0.2">
      <c r="A192" s="2">
        <v>40</v>
      </c>
      <c r="B192" s="2">
        <v>2</v>
      </c>
      <c r="C192" s="2">
        <v>26</v>
      </c>
      <c r="D192" s="5">
        <v>0</v>
      </c>
      <c r="E192" s="6">
        <v>10</v>
      </c>
      <c r="F192" s="7">
        <v>26.074339080459772</v>
      </c>
      <c r="G192" s="7">
        <v>10.655585875862071</v>
      </c>
      <c r="H192" s="2">
        <v>10</v>
      </c>
      <c r="I192" s="2">
        <v>27</v>
      </c>
      <c r="J192" s="2">
        <v>20.399999999999999</v>
      </c>
      <c r="K192" s="2">
        <v>16.2</v>
      </c>
      <c r="L192" s="2">
        <f t="shared" si="17"/>
        <v>22.65</v>
      </c>
      <c r="M192" s="2"/>
      <c r="N192" s="2">
        <v>8.5299999999999994</v>
      </c>
      <c r="O192" s="2">
        <v>21.82</v>
      </c>
      <c r="P192" s="2">
        <f t="shared" si="13"/>
        <v>30.35</v>
      </c>
      <c r="Q192" s="2">
        <v>0.56999999999999995</v>
      </c>
      <c r="R192" s="2">
        <v>1.64</v>
      </c>
      <c r="S192" s="2">
        <f t="shared" si="14"/>
        <v>2.21</v>
      </c>
      <c r="T192" s="2">
        <v>134.33000000000001</v>
      </c>
      <c r="U192" t="s">
        <v>47</v>
      </c>
      <c r="V192" s="2">
        <v>31.95</v>
      </c>
      <c r="W192" s="2">
        <v>-0.19</v>
      </c>
      <c r="X192" s="2">
        <v>3.24</v>
      </c>
      <c r="Z192">
        <v>93.35629674996386</v>
      </c>
      <c r="AA192">
        <v>93.35629674996386</v>
      </c>
      <c r="AB192">
        <f t="shared" si="19"/>
        <v>453.35629674996386</v>
      </c>
      <c r="AC192">
        <v>3.2455662063806372</v>
      </c>
      <c r="AE192">
        <f>S192/P192</f>
        <v>7.2817133443163096E-2</v>
      </c>
      <c r="AF192" s="15">
        <f t="shared" si="16"/>
        <v>72.817133443163101</v>
      </c>
      <c r="AG192">
        <f>Q192/N192</f>
        <v>6.6822977725674096E-2</v>
      </c>
      <c r="AH192">
        <f>R192/O192</f>
        <v>7.5160403299725023E-2</v>
      </c>
      <c r="AI192">
        <f>O192/P192</f>
        <v>0.71894563426688629</v>
      </c>
      <c r="AJ192">
        <f>R192/S192</f>
        <v>0.74208144796380082</v>
      </c>
    </row>
    <row r="193" spans="1:36" x14ac:dyDescent="0.2">
      <c r="A193" s="2">
        <v>41</v>
      </c>
      <c r="B193" s="2">
        <v>2</v>
      </c>
      <c r="C193" s="2">
        <v>26</v>
      </c>
      <c r="D193" s="5">
        <v>30</v>
      </c>
      <c r="E193" s="6">
        <v>1</v>
      </c>
      <c r="F193" s="7">
        <v>26.074339080459772</v>
      </c>
      <c r="G193" s="7">
        <v>7.2793836000000001</v>
      </c>
      <c r="H193" s="2">
        <v>12</v>
      </c>
      <c r="I193" s="2">
        <v>26.1</v>
      </c>
      <c r="J193" s="2">
        <v>21.8</v>
      </c>
      <c r="K193" s="2">
        <v>17.2</v>
      </c>
      <c r="L193" s="2">
        <f t="shared" si="17"/>
        <v>22.8</v>
      </c>
      <c r="M193" s="2">
        <v>0.79</v>
      </c>
      <c r="N193" s="2">
        <v>6.69</v>
      </c>
      <c r="O193" s="2">
        <v>17</v>
      </c>
      <c r="P193" s="2">
        <f t="shared" si="13"/>
        <v>23.69</v>
      </c>
      <c r="Q193" s="2">
        <v>0.45</v>
      </c>
      <c r="R193" s="2">
        <v>1.24</v>
      </c>
      <c r="S193" s="2">
        <f t="shared" si="14"/>
        <v>1.69</v>
      </c>
      <c r="T193" s="2">
        <v>122.87</v>
      </c>
      <c r="V193" s="2">
        <v>31.97</v>
      </c>
      <c r="W193" s="2">
        <v>1.83</v>
      </c>
      <c r="X193" s="2">
        <v>1.74</v>
      </c>
      <c r="Z193">
        <v>403.55577261672113</v>
      </c>
      <c r="AA193">
        <v>43.555772616721157</v>
      </c>
      <c r="AB193">
        <f t="shared" si="19"/>
        <v>403.55577261672113</v>
      </c>
      <c r="AC193">
        <v>2.5251732613822759</v>
      </c>
      <c r="AE193">
        <f>S193/P193</f>
        <v>7.1338117349092442E-2</v>
      </c>
      <c r="AF193" s="15">
        <f t="shared" si="16"/>
        <v>71.338117349092443</v>
      </c>
      <c r="AG193">
        <f>Q193/N193</f>
        <v>6.726457399103139E-2</v>
      </c>
      <c r="AH193">
        <f>R193/O193</f>
        <v>7.2941176470588232E-2</v>
      </c>
      <c r="AI193">
        <f>O193/P193</f>
        <v>0.71760236386661036</v>
      </c>
      <c r="AJ193">
        <f>R193/S193</f>
        <v>0.73372781065088755</v>
      </c>
    </row>
    <row r="194" spans="1:36" x14ac:dyDescent="0.2">
      <c r="A194" s="2">
        <v>42</v>
      </c>
      <c r="B194" s="2">
        <v>2</v>
      </c>
      <c r="C194" s="2">
        <v>26</v>
      </c>
      <c r="D194" s="5">
        <v>30</v>
      </c>
      <c r="E194" s="6">
        <v>2</v>
      </c>
      <c r="F194" s="7">
        <v>26.074339080459772</v>
      </c>
      <c r="G194" s="7">
        <v>7.2793836000000001</v>
      </c>
      <c r="H194" s="2">
        <v>7</v>
      </c>
      <c r="I194" s="2">
        <v>23.2</v>
      </c>
      <c r="J194" s="2">
        <v>17.3</v>
      </c>
      <c r="K194" s="2">
        <v>12.8</v>
      </c>
      <c r="L194" s="2">
        <f t="shared" si="17"/>
        <v>19.125</v>
      </c>
      <c r="M194" s="2">
        <v>0.79500000000000004</v>
      </c>
      <c r="N194" s="2">
        <v>3.94</v>
      </c>
      <c r="O194" s="2">
        <v>13.95</v>
      </c>
      <c r="P194" s="2">
        <f t="shared" si="13"/>
        <v>17.89</v>
      </c>
      <c r="Q194" s="2">
        <v>0.27</v>
      </c>
      <c r="R194" s="2">
        <v>1</v>
      </c>
      <c r="S194" s="2">
        <f t="shared" si="14"/>
        <v>1.27</v>
      </c>
      <c r="T194" s="2">
        <v>91.67</v>
      </c>
      <c r="V194" s="2">
        <v>31.94</v>
      </c>
      <c r="W194" s="2">
        <v>1.54</v>
      </c>
      <c r="X194" s="2">
        <v>2.14</v>
      </c>
      <c r="Z194">
        <v>414.26009464746721</v>
      </c>
      <c r="AA194">
        <v>54.260094647467234</v>
      </c>
      <c r="AB194">
        <f t="shared" si="19"/>
        <v>414.26009464746721</v>
      </c>
      <c r="AC194">
        <v>2.6365128484420479</v>
      </c>
      <c r="AE194">
        <f>S194/P194</f>
        <v>7.0989379541643374E-2</v>
      </c>
      <c r="AF194" s="15">
        <f t="shared" si="16"/>
        <v>70.989379541643373</v>
      </c>
      <c r="AG194">
        <f>Q194/N194</f>
        <v>6.8527918781725899E-2</v>
      </c>
      <c r="AH194">
        <f>R194/O194</f>
        <v>7.1684587813620082E-2</v>
      </c>
      <c r="AI194">
        <f>O194/P194</f>
        <v>0.77976523197316927</v>
      </c>
      <c r="AJ194">
        <f>R194/S194</f>
        <v>0.78740157480314954</v>
      </c>
    </row>
    <row r="195" spans="1:36" x14ac:dyDescent="0.2">
      <c r="A195" s="2">
        <v>43</v>
      </c>
      <c r="B195" s="2">
        <v>2</v>
      </c>
      <c r="C195" s="2">
        <v>26</v>
      </c>
      <c r="D195" s="5">
        <v>30</v>
      </c>
      <c r="E195" s="6">
        <v>3</v>
      </c>
      <c r="F195" s="7">
        <v>26.074339080459772</v>
      </c>
      <c r="G195" s="7">
        <v>7.2793836000000001</v>
      </c>
      <c r="H195" s="2">
        <v>6</v>
      </c>
      <c r="I195" s="2">
        <v>23.3</v>
      </c>
      <c r="J195" s="2">
        <v>18.8</v>
      </c>
      <c r="K195" s="2">
        <v>18.100000000000001</v>
      </c>
      <c r="L195" s="2">
        <f t="shared" si="17"/>
        <v>20.875</v>
      </c>
      <c r="M195" s="2">
        <v>0.80800000000000005</v>
      </c>
      <c r="N195" s="2">
        <v>4.6399999999999997</v>
      </c>
      <c r="O195" s="2">
        <v>10.85</v>
      </c>
      <c r="P195" s="2">
        <f t="shared" si="13"/>
        <v>15.489999999999998</v>
      </c>
      <c r="Q195" s="2">
        <v>0.28999999999999998</v>
      </c>
      <c r="R195" s="2">
        <v>0.68</v>
      </c>
      <c r="S195" s="2">
        <f t="shared" si="14"/>
        <v>0.97</v>
      </c>
      <c r="T195" s="2">
        <v>99.4</v>
      </c>
      <c r="V195" s="2">
        <v>33.51</v>
      </c>
      <c r="W195" s="2">
        <v>-0.33</v>
      </c>
      <c r="X195" s="2">
        <v>4.37</v>
      </c>
      <c r="Z195">
        <v>94.318687665365786</v>
      </c>
      <c r="AA195">
        <v>94.318687665365786</v>
      </c>
      <c r="AB195">
        <f t="shared" si="19"/>
        <v>454.31868766536581</v>
      </c>
      <c r="AC195">
        <v>4.3824422414904687</v>
      </c>
      <c r="AE195">
        <f>S195/P195</f>
        <v>6.2621045836023251E-2</v>
      </c>
      <c r="AF195" s="15">
        <f t="shared" si="16"/>
        <v>62.621045836023249</v>
      </c>
      <c r="AG195">
        <f>Q195/N195</f>
        <v>6.25E-2</v>
      </c>
      <c r="AH195">
        <f>R195/O195</f>
        <v>6.2672811059907838E-2</v>
      </c>
      <c r="AI195">
        <f>O195/P195</f>
        <v>0.7004519044544868</v>
      </c>
      <c r="AJ195">
        <f>R195/S195</f>
        <v>0.70103092783505161</v>
      </c>
    </row>
    <row r="196" spans="1:36" x14ac:dyDescent="0.2">
      <c r="A196" s="2">
        <v>44</v>
      </c>
      <c r="B196" s="2">
        <v>2</v>
      </c>
      <c r="C196" s="2">
        <v>26</v>
      </c>
      <c r="D196" s="5">
        <v>30</v>
      </c>
      <c r="E196" s="6">
        <v>4</v>
      </c>
      <c r="F196" s="7">
        <v>26.074339080459772</v>
      </c>
      <c r="G196" s="7">
        <v>7.2793836000000001</v>
      </c>
      <c r="H196" s="2">
        <v>10</v>
      </c>
      <c r="I196" s="2">
        <v>29.4</v>
      </c>
      <c r="J196" s="2">
        <v>20.100000000000001</v>
      </c>
      <c r="K196" s="2">
        <v>22.7</v>
      </c>
      <c r="L196" s="2">
        <f t="shared" si="17"/>
        <v>25.4</v>
      </c>
      <c r="M196" s="2">
        <v>0.80500000000000005</v>
      </c>
      <c r="N196" s="2">
        <v>7.8</v>
      </c>
      <c r="O196" s="2">
        <v>17.37</v>
      </c>
      <c r="P196" s="2">
        <f t="shared" ref="P196:P259" si="20">N196+O196</f>
        <v>25.17</v>
      </c>
      <c r="Q196" s="2">
        <v>0.49</v>
      </c>
      <c r="R196" s="2">
        <v>1.1100000000000001</v>
      </c>
      <c r="S196" s="2">
        <f t="shared" ref="S196:S259" si="21">Q196+R196</f>
        <v>1.6</v>
      </c>
      <c r="T196" s="2">
        <v>107.31</v>
      </c>
      <c r="V196" s="2">
        <v>33.25</v>
      </c>
      <c r="W196" s="2">
        <v>0.14000000000000001</v>
      </c>
      <c r="X196" s="2">
        <v>3.48</v>
      </c>
      <c r="Z196">
        <v>447.69603460392341</v>
      </c>
      <c r="AA196">
        <v>87.696034603923394</v>
      </c>
      <c r="AB196">
        <f t="shared" si="19"/>
        <v>447.69603460392341</v>
      </c>
      <c r="AC196">
        <v>3.4828149534535999</v>
      </c>
      <c r="AE196">
        <f>S196/P196</f>
        <v>6.3567739372268575E-2</v>
      </c>
      <c r="AF196" s="15">
        <f t="shared" ref="AF196:AF259" si="22">AE196*1000</f>
        <v>63.567739372268576</v>
      </c>
      <c r="AG196">
        <f>Q196/N196</f>
        <v>6.2820512820512819E-2</v>
      </c>
      <c r="AH196">
        <f>R196/O196</f>
        <v>6.3903281519861826E-2</v>
      </c>
      <c r="AI196">
        <f>O196/P196</f>
        <v>0.69010727056019072</v>
      </c>
      <c r="AJ196">
        <f>R196/S196</f>
        <v>0.69374999999999998</v>
      </c>
    </row>
    <row r="197" spans="1:36" x14ac:dyDescent="0.2">
      <c r="A197" s="2">
        <v>45</v>
      </c>
      <c r="B197" s="2">
        <v>2</v>
      </c>
      <c r="C197" s="2">
        <v>26</v>
      </c>
      <c r="D197" s="5">
        <v>30</v>
      </c>
      <c r="E197" s="6">
        <v>5</v>
      </c>
      <c r="F197" s="7">
        <v>26.074339080459772</v>
      </c>
      <c r="G197" s="7">
        <v>7.2793836000000001</v>
      </c>
      <c r="H197" s="2">
        <v>8</v>
      </c>
      <c r="I197" s="2">
        <v>21.7</v>
      </c>
      <c r="J197" s="2">
        <v>16.8</v>
      </c>
      <c r="K197" s="2">
        <v>13.8</v>
      </c>
      <c r="L197" s="2">
        <f t="shared" si="17"/>
        <v>18.5</v>
      </c>
      <c r="M197" s="2">
        <v>0.80200000000000005</v>
      </c>
      <c r="N197" s="2">
        <v>4.62</v>
      </c>
      <c r="O197" s="2">
        <v>14.76</v>
      </c>
      <c r="P197" s="2">
        <f t="shared" si="20"/>
        <v>19.38</v>
      </c>
      <c r="Q197" s="2">
        <v>0.34</v>
      </c>
      <c r="R197" s="2">
        <v>1.08</v>
      </c>
      <c r="S197" s="2">
        <f t="shared" si="21"/>
        <v>1.4200000000000002</v>
      </c>
      <c r="T197" s="2">
        <v>124.3</v>
      </c>
      <c r="V197" s="2">
        <v>35.58</v>
      </c>
      <c r="W197" s="2">
        <v>-4.0999999999999996</v>
      </c>
      <c r="X197" s="2">
        <v>7.16</v>
      </c>
      <c r="Z197">
        <v>119.79670196176203</v>
      </c>
      <c r="AA197">
        <v>119.79670196176203</v>
      </c>
      <c r="AB197">
        <f t="shared" si="19"/>
        <v>479.79670196176204</v>
      </c>
      <c r="AC197">
        <v>8.2507939011952054</v>
      </c>
      <c r="AE197">
        <f>S197/P197</f>
        <v>7.3271413828689388E-2</v>
      </c>
      <c r="AF197" s="15">
        <f t="shared" si="22"/>
        <v>73.27141382868939</v>
      </c>
      <c r="AG197">
        <f>Q197/N197</f>
        <v>7.3593073593073599E-2</v>
      </c>
      <c r="AH197">
        <f>R197/O197</f>
        <v>7.3170731707317083E-2</v>
      </c>
      <c r="AI197">
        <f>O197/P197</f>
        <v>0.76160990712074306</v>
      </c>
      <c r="AJ197">
        <f>R197/S197</f>
        <v>0.76056338028169013</v>
      </c>
    </row>
    <row r="198" spans="1:36" x14ac:dyDescent="0.2">
      <c r="A198" s="2">
        <v>46</v>
      </c>
      <c r="B198" s="2">
        <v>2</v>
      </c>
      <c r="C198" s="2">
        <v>26</v>
      </c>
      <c r="D198" s="5">
        <v>30</v>
      </c>
      <c r="E198" s="6">
        <v>6</v>
      </c>
      <c r="F198" s="7">
        <v>26.074339080459772</v>
      </c>
      <c r="G198" s="7">
        <v>7.2793836000000001</v>
      </c>
      <c r="H198" s="2">
        <v>8</v>
      </c>
      <c r="I198" s="2">
        <v>27.6</v>
      </c>
      <c r="J198" s="2">
        <v>20.2</v>
      </c>
      <c r="K198" s="2">
        <v>16.100000000000001</v>
      </c>
      <c r="L198" s="2">
        <f t="shared" si="17"/>
        <v>22.875</v>
      </c>
      <c r="M198" s="2"/>
      <c r="N198" s="2">
        <v>5.72</v>
      </c>
      <c r="O198" s="2">
        <v>14.24</v>
      </c>
      <c r="P198" s="2">
        <f t="shared" si="20"/>
        <v>19.96</v>
      </c>
      <c r="Q198" s="2">
        <v>0.36</v>
      </c>
      <c r="R198" s="2">
        <v>1.01</v>
      </c>
      <c r="S198" s="2">
        <f t="shared" si="21"/>
        <v>1.37</v>
      </c>
      <c r="T198" s="2">
        <v>105.46</v>
      </c>
      <c r="V198" s="2">
        <v>33.549999999999997</v>
      </c>
      <c r="W198" s="2">
        <v>-0.73</v>
      </c>
      <c r="X198" s="2">
        <v>4.3499999999999996</v>
      </c>
      <c r="Z198">
        <v>99.526575714871015</v>
      </c>
      <c r="AA198">
        <v>99.526575714871015</v>
      </c>
      <c r="AB198">
        <f t="shared" si="19"/>
        <v>459.526575714871</v>
      </c>
      <c r="AC198">
        <v>4.410827586746052</v>
      </c>
      <c r="AE198">
        <f>S198/P198</f>
        <v>6.8637274549098196E-2</v>
      </c>
      <c r="AF198" s="15">
        <f t="shared" si="22"/>
        <v>68.637274549098194</v>
      </c>
      <c r="AG198">
        <f>Q198/N198</f>
        <v>6.2937062937062943E-2</v>
      </c>
      <c r="AH198">
        <f>R198/O198</f>
        <v>7.0926966292134824E-2</v>
      </c>
      <c r="AI198">
        <f>O198/P198</f>
        <v>0.71342685370741477</v>
      </c>
      <c r="AJ198">
        <f>R198/S198</f>
        <v>0.73722627737226276</v>
      </c>
    </row>
    <row r="199" spans="1:36" x14ac:dyDescent="0.2">
      <c r="A199" s="2">
        <v>47</v>
      </c>
      <c r="B199" s="2">
        <v>2</v>
      </c>
      <c r="C199" s="2">
        <v>26</v>
      </c>
      <c r="D199" s="5">
        <v>30</v>
      </c>
      <c r="E199" s="6">
        <v>7</v>
      </c>
      <c r="F199" s="7">
        <v>26.074339080459772</v>
      </c>
      <c r="G199" s="7">
        <v>7.2793836000000001</v>
      </c>
      <c r="H199" s="2">
        <v>6</v>
      </c>
      <c r="I199" s="2">
        <v>25.6</v>
      </c>
      <c r="J199" s="2">
        <v>15.1</v>
      </c>
      <c r="K199" s="2">
        <v>13.5</v>
      </c>
      <c r="L199" s="2">
        <f t="shared" si="17"/>
        <v>19.950000000000003</v>
      </c>
      <c r="M199" s="2"/>
      <c r="N199" s="2">
        <v>4.7</v>
      </c>
      <c r="O199" s="2">
        <v>12.2</v>
      </c>
      <c r="P199" s="2">
        <f t="shared" si="20"/>
        <v>16.899999999999999</v>
      </c>
      <c r="Q199" s="2">
        <v>0.28999999999999998</v>
      </c>
      <c r="R199" s="2">
        <v>0.84</v>
      </c>
      <c r="S199" s="2">
        <f t="shared" si="21"/>
        <v>1.1299999999999999</v>
      </c>
      <c r="T199" s="2">
        <v>103.38</v>
      </c>
      <c r="V199" s="2">
        <v>32.47</v>
      </c>
      <c r="W199" s="2">
        <v>-7.0000000000000007E-2</v>
      </c>
      <c r="X199" s="2">
        <v>3.26</v>
      </c>
      <c r="Z199">
        <v>91.230296029939765</v>
      </c>
      <c r="AA199">
        <v>91.230296029939765</v>
      </c>
      <c r="AB199">
        <f t="shared" si="19"/>
        <v>451.23029602993978</v>
      </c>
      <c r="AC199">
        <v>3.2607514471360735</v>
      </c>
      <c r="AE199">
        <f>S199/P199</f>
        <v>6.6863905325443784E-2</v>
      </c>
      <c r="AF199" s="15">
        <f t="shared" si="22"/>
        <v>66.863905325443781</v>
      </c>
      <c r="AG199">
        <f>Q199/N199</f>
        <v>6.170212765957446E-2</v>
      </c>
      <c r="AH199">
        <f>R199/O199</f>
        <v>6.8852459016393447E-2</v>
      </c>
      <c r="AI199">
        <f>O199/P199</f>
        <v>0.72189349112426038</v>
      </c>
      <c r="AJ199">
        <f>R199/S199</f>
        <v>0.74336283185840712</v>
      </c>
    </row>
    <row r="200" spans="1:36" x14ac:dyDescent="0.2">
      <c r="A200" s="2">
        <v>48</v>
      </c>
      <c r="B200" s="2">
        <v>2</v>
      </c>
      <c r="C200" s="2">
        <v>26</v>
      </c>
      <c r="D200" s="5">
        <v>30</v>
      </c>
      <c r="E200" s="6">
        <v>8</v>
      </c>
      <c r="F200" s="7">
        <v>26.074339080459772</v>
      </c>
      <c r="G200" s="7">
        <v>7.2793836000000001</v>
      </c>
      <c r="H200" s="2">
        <v>10</v>
      </c>
      <c r="I200" s="2">
        <v>30.4</v>
      </c>
      <c r="J200" s="2">
        <v>16.2</v>
      </c>
      <c r="K200" s="2">
        <v>13.1</v>
      </c>
      <c r="L200" s="2">
        <f t="shared" si="17"/>
        <v>22.524999999999999</v>
      </c>
      <c r="M200" s="2"/>
      <c r="N200" s="2">
        <v>2.4</v>
      </c>
      <c r="O200" s="2">
        <v>7.43</v>
      </c>
      <c r="P200" s="2">
        <f t="shared" si="20"/>
        <v>9.83</v>
      </c>
      <c r="Q200" s="2">
        <v>0.15</v>
      </c>
      <c r="R200" s="2">
        <v>0.51</v>
      </c>
      <c r="S200" s="2">
        <f t="shared" si="21"/>
        <v>0.66</v>
      </c>
      <c r="T200" s="2">
        <v>70.91</v>
      </c>
      <c r="V200" s="2">
        <v>36.479999999999997</v>
      </c>
      <c r="W200" s="2">
        <v>-5.8</v>
      </c>
      <c r="X200" s="2">
        <v>10.38</v>
      </c>
      <c r="Z200">
        <v>119.19515389586672</v>
      </c>
      <c r="AA200">
        <v>119.19515389586672</v>
      </c>
      <c r="AB200">
        <f t="shared" si="19"/>
        <v>479.19515389586672</v>
      </c>
      <c r="AC200">
        <v>11.890517230129227</v>
      </c>
      <c r="AE200">
        <f>S200/P200</f>
        <v>6.7141403865717195E-2</v>
      </c>
      <c r="AF200" s="15">
        <f t="shared" si="22"/>
        <v>67.141403865717194</v>
      </c>
      <c r="AG200">
        <f>Q200/N200</f>
        <v>6.25E-2</v>
      </c>
      <c r="AH200">
        <f>R200/O200</f>
        <v>6.8640646029609689E-2</v>
      </c>
      <c r="AI200">
        <f>O200/P200</f>
        <v>0.75584944048830105</v>
      </c>
      <c r="AJ200">
        <f>R200/S200</f>
        <v>0.77272727272727271</v>
      </c>
    </row>
    <row r="201" spans="1:36" x14ac:dyDescent="0.2">
      <c r="A201" s="2">
        <v>49</v>
      </c>
      <c r="B201" s="2">
        <v>2</v>
      </c>
      <c r="C201" s="2">
        <v>26</v>
      </c>
      <c r="D201" s="5">
        <v>30</v>
      </c>
      <c r="E201" s="6">
        <v>9</v>
      </c>
      <c r="F201" s="7">
        <v>26.074339080459772</v>
      </c>
      <c r="G201" s="7">
        <v>7.2793836000000001</v>
      </c>
      <c r="H201" s="2">
        <v>4</v>
      </c>
      <c r="I201" s="2">
        <v>22</v>
      </c>
      <c r="J201" s="2">
        <v>16.100000000000001</v>
      </c>
      <c r="K201" s="2">
        <v>11</v>
      </c>
      <c r="L201" s="2">
        <f t="shared" si="17"/>
        <v>17.774999999999999</v>
      </c>
      <c r="M201" s="2"/>
      <c r="N201" s="2">
        <v>6.42</v>
      </c>
      <c r="O201" s="2">
        <v>17.66</v>
      </c>
      <c r="P201" s="2">
        <f t="shared" si="20"/>
        <v>24.08</v>
      </c>
      <c r="Q201" s="2">
        <v>0.43</v>
      </c>
      <c r="R201" s="2">
        <v>1.25</v>
      </c>
      <c r="S201" s="2">
        <f t="shared" si="21"/>
        <v>1.68</v>
      </c>
      <c r="T201" s="2">
        <v>129.97999999999999</v>
      </c>
      <c r="V201" s="2">
        <v>33.159999999999997</v>
      </c>
      <c r="W201" s="2">
        <v>1.75</v>
      </c>
      <c r="X201" s="2">
        <v>2.63</v>
      </c>
      <c r="Z201">
        <v>416.3601042483171</v>
      </c>
      <c r="AA201">
        <v>56.360104248317093</v>
      </c>
      <c r="AB201">
        <f t="shared" si="19"/>
        <v>416.3601042483171</v>
      </c>
      <c r="AC201">
        <v>3.15901883501824</v>
      </c>
      <c r="AE201">
        <f>S201/P201</f>
        <v>6.9767441860465115E-2</v>
      </c>
      <c r="AF201" s="15">
        <f t="shared" si="22"/>
        <v>69.767441860465112</v>
      </c>
      <c r="AG201">
        <f>Q201/N201</f>
        <v>6.6978193146417439E-2</v>
      </c>
      <c r="AH201">
        <f>R201/O201</f>
        <v>7.0781426953567386E-2</v>
      </c>
      <c r="AI201">
        <f>O201/P201</f>
        <v>0.73338870431893699</v>
      </c>
      <c r="AJ201">
        <f>R201/S201</f>
        <v>0.74404761904761907</v>
      </c>
    </row>
    <row r="202" spans="1:36" x14ac:dyDescent="0.2">
      <c r="A202" s="2">
        <v>50</v>
      </c>
      <c r="B202" s="2">
        <v>2</v>
      </c>
      <c r="C202" s="2">
        <v>26</v>
      </c>
      <c r="D202" s="5">
        <v>30</v>
      </c>
      <c r="E202" s="6">
        <v>10</v>
      </c>
      <c r="F202" s="7">
        <v>26.074339080459772</v>
      </c>
      <c r="G202" s="7">
        <v>7.2793836000000001</v>
      </c>
      <c r="H202" s="2">
        <v>7</v>
      </c>
      <c r="I202" s="2">
        <v>25.7</v>
      </c>
      <c r="J202" s="2">
        <v>15.2</v>
      </c>
      <c r="K202" s="2">
        <v>12.3</v>
      </c>
      <c r="L202" s="2">
        <f t="shared" si="17"/>
        <v>19.725000000000001</v>
      </c>
      <c r="M202" s="2"/>
      <c r="N202" s="2">
        <v>4.54</v>
      </c>
      <c r="O202" s="2">
        <v>10.9</v>
      </c>
      <c r="P202" s="2">
        <f t="shared" si="20"/>
        <v>15.440000000000001</v>
      </c>
      <c r="Q202" s="2">
        <v>0.31</v>
      </c>
      <c r="R202" s="2">
        <v>0.86</v>
      </c>
      <c r="S202" s="2">
        <f t="shared" si="21"/>
        <v>1.17</v>
      </c>
      <c r="T202" s="2">
        <v>96.89</v>
      </c>
      <c r="U202" t="s">
        <v>47</v>
      </c>
      <c r="V202" s="2">
        <v>33.56</v>
      </c>
      <c r="W202" s="2">
        <v>-1.79</v>
      </c>
      <c r="X202" s="2">
        <v>5.08</v>
      </c>
      <c r="Z202">
        <v>109.41069640828637</v>
      </c>
      <c r="AA202">
        <v>109.41069640828637</v>
      </c>
      <c r="AB202">
        <f t="shared" si="19"/>
        <v>469.41069640828636</v>
      </c>
      <c r="AC202">
        <v>5.3861396194305993</v>
      </c>
      <c r="AE202">
        <f>S202/P202</f>
        <v>7.5777202072538852E-2</v>
      </c>
      <c r="AF202" s="15">
        <f t="shared" si="22"/>
        <v>75.777202072538856</v>
      </c>
      <c r="AG202">
        <f>Q202/N202</f>
        <v>6.8281938325991193E-2</v>
      </c>
      <c r="AH202">
        <f>R202/O202</f>
        <v>7.889908256880733E-2</v>
      </c>
      <c r="AI202">
        <f>O202/P202</f>
        <v>0.70595854922279788</v>
      </c>
      <c r="AJ202">
        <f>R202/S202</f>
        <v>0.7350427350427351</v>
      </c>
    </row>
    <row r="203" spans="1:36" x14ac:dyDescent="0.2">
      <c r="A203" s="2">
        <v>51</v>
      </c>
      <c r="B203" s="2">
        <v>2</v>
      </c>
      <c r="C203" s="2">
        <v>26</v>
      </c>
      <c r="D203" s="5">
        <v>50</v>
      </c>
      <c r="E203" s="6">
        <v>1</v>
      </c>
      <c r="F203" s="7">
        <v>26.074339080459772</v>
      </c>
      <c r="G203" s="7">
        <v>4.9551820137931033</v>
      </c>
      <c r="H203" s="2">
        <v>6</v>
      </c>
      <c r="I203" s="2">
        <v>21.6</v>
      </c>
      <c r="J203" s="2">
        <v>16.3</v>
      </c>
      <c r="K203" s="2">
        <v>12.4</v>
      </c>
      <c r="L203" s="2">
        <f t="shared" si="17"/>
        <v>17.975000000000001</v>
      </c>
      <c r="M203" s="2">
        <v>0.82099999999999995</v>
      </c>
      <c r="N203" s="2">
        <v>2.85</v>
      </c>
      <c r="O203" s="2">
        <v>9.9</v>
      </c>
      <c r="P203" s="2">
        <f t="shared" si="20"/>
        <v>12.75</v>
      </c>
      <c r="Q203" s="2">
        <v>0.18</v>
      </c>
      <c r="R203" s="2">
        <v>0.56999999999999995</v>
      </c>
      <c r="S203" s="2">
        <f t="shared" si="21"/>
        <v>0.75</v>
      </c>
      <c r="T203" s="2">
        <v>115.18</v>
      </c>
      <c r="V203" s="2">
        <v>32.65</v>
      </c>
      <c r="W203" s="2">
        <v>-0.13</v>
      </c>
      <c r="X203" s="2">
        <v>4.46</v>
      </c>
      <c r="Z203">
        <v>91.669790186262958</v>
      </c>
      <c r="AA203">
        <v>91.669790186262958</v>
      </c>
      <c r="AB203">
        <f t="shared" si="19"/>
        <v>451.66979018626296</v>
      </c>
      <c r="AC203">
        <v>4.4618942165855975</v>
      </c>
      <c r="AE203">
        <f>S203/P203</f>
        <v>5.8823529411764705E-2</v>
      </c>
      <c r="AF203" s="15">
        <f t="shared" si="22"/>
        <v>58.823529411764703</v>
      </c>
      <c r="AG203">
        <f>Q203/N203</f>
        <v>6.3157894736842107E-2</v>
      </c>
      <c r="AH203">
        <f>R203/O203</f>
        <v>5.7575757575757572E-2</v>
      </c>
      <c r="AI203">
        <f>O203/P203</f>
        <v>0.77647058823529413</v>
      </c>
      <c r="AJ203">
        <f>R203/S203</f>
        <v>0.7599999999999999</v>
      </c>
    </row>
    <row r="204" spans="1:36" x14ac:dyDescent="0.2">
      <c r="A204" s="2">
        <v>52</v>
      </c>
      <c r="B204" s="2">
        <v>2</v>
      </c>
      <c r="C204" s="2">
        <v>26</v>
      </c>
      <c r="D204" s="5">
        <v>50</v>
      </c>
      <c r="E204" s="6">
        <v>2</v>
      </c>
      <c r="F204" s="7">
        <v>26.074339080459772</v>
      </c>
      <c r="G204" s="7">
        <v>4.9551820137931033</v>
      </c>
      <c r="H204" s="2">
        <v>6</v>
      </c>
      <c r="I204" s="2">
        <v>24.2</v>
      </c>
      <c r="J204" s="2">
        <v>13.6</v>
      </c>
      <c r="K204" s="2">
        <v>13.7</v>
      </c>
      <c r="L204" s="2">
        <f t="shared" si="17"/>
        <v>18.924999999999997</v>
      </c>
      <c r="M204" s="2">
        <v>0.81100000000000005</v>
      </c>
      <c r="N204" s="2">
        <v>3.72</v>
      </c>
      <c r="O204" s="2">
        <v>11.42</v>
      </c>
      <c r="P204" s="2">
        <f t="shared" si="20"/>
        <v>15.14</v>
      </c>
      <c r="Q204" s="2">
        <v>0.23</v>
      </c>
      <c r="R204" s="2">
        <v>0.71</v>
      </c>
      <c r="S204" s="2">
        <f t="shared" si="21"/>
        <v>0.94</v>
      </c>
      <c r="T204" s="2">
        <v>125.1</v>
      </c>
      <c r="V204" s="2">
        <v>33.71</v>
      </c>
      <c r="W204" s="2">
        <v>-1.81</v>
      </c>
      <c r="X204" s="2">
        <v>6.16</v>
      </c>
      <c r="Z204">
        <v>106.37460418417817</v>
      </c>
      <c r="AA204">
        <v>106.37460418417817</v>
      </c>
      <c r="AB204">
        <f t="shared" si="19"/>
        <v>466.37460418417817</v>
      </c>
      <c r="AC204">
        <v>6.4204127593169584</v>
      </c>
      <c r="AE204">
        <f>S204/P204</f>
        <v>6.2087186261558777E-2</v>
      </c>
      <c r="AF204" s="15">
        <f t="shared" si="22"/>
        <v>62.087186261558777</v>
      </c>
      <c r="AG204">
        <f>Q204/N204</f>
        <v>6.1827956989247312E-2</v>
      </c>
      <c r="AH204">
        <f>R204/O204</f>
        <v>6.2171628721541153E-2</v>
      </c>
      <c r="AI204">
        <f>O204/P204</f>
        <v>0.7542932628797886</v>
      </c>
      <c r="AJ204">
        <f>R204/S204</f>
        <v>0.75531914893617025</v>
      </c>
    </row>
    <row r="205" spans="1:36" x14ac:dyDescent="0.2">
      <c r="A205" s="2">
        <v>53</v>
      </c>
      <c r="B205" s="2">
        <v>2</v>
      </c>
      <c r="C205" s="2">
        <v>26</v>
      </c>
      <c r="D205" s="5">
        <v>50</v>
      </c>
      <c r="E205" s="6">
        <v>3</v>
      </c>
      <c r="F205" s="7">
        <v>26.074339080459772</v>
      </c>
      <c r="G205" s="7">
        <v>4.9551820137931033</v>
      </c>
      <c r="H205" s="2">
        <v>6</v>
      </c>
      <c r="I205" s="2">
        <v>19.5</v>
      </c>
      <c r="J205" s="2">
        <v>15.2</v>
      </c>
      <c r="K205" s="2">
        <v>12.3</v>
      </c>
      <c r="L205" s="2">
        <f t="shared" si="17"/>
        <v>16.625</v>
      </c>
      <c r="M205" s="2">
        <v>0.81699999999999995</v>
      </c>
      <c r="N205" s="2">
        <v>3.34</v>
      </c>
      <c r="O205" s="2">
        <v>9.26</v>
      </c>
      <c r="P205" s="2">
        <f t="shared" si="20"/>
        <v>12.6</v>
      </c>
      <c r="Q205" s="2">
        <v>0.21</v>
      </c>
      <c r="R205" s="2">
        <v>0.54</v>
      </c>
      <c r="S205" s="2">
        <f t="shared" si="21"/>
        <v>0.75</v>
      </c>
      <c r="T205" s="2">
        <v>114.17</v>
      </c>
      <c r="V205" s="2">
        <v>33.71</v>
      </c>
      <c r="W205" s="2">
        <v>-1.27</v>
      </c>
      <c r="X205" s="2">
        <v>6.37</v>
      </c>
      <c r="Z205">
        <v>101.27551766963818</v>
      </c>
      <c r="AA205">
        <v>101.27551766963818</v>
      </c>
      <c r="AB205">
        <f t="shared" si="19"/>
        <v>461.27551766963819</v>
      </c>
      <c r="AC205">
        <v>6.4953675800527257</v>
      </c>
      <c r="AE205">
        <f>S205/P205</f>
        <v>5.9523809523809527E-2</v>
      </c>
      <c r="AF205" s="15">
        <f t="shared" si="22"/>
        <v>59.523809523809526</v>
      </c>
      <c r="AG205">
        <f>Q205/N205</f>
        <v>6.2874251497005984E-2</v>
      </c>
      <c r="AH205">
        <f>R205/O205</f>
        <v>5.8315334773218146E-2</v>
      </c>
      <c r="AI205">
        <f>O205/P205</f>
        <v>0.73492063492063497</v>
      </c>
      <c r="AJ205">
        <f>R205/S205</f>
        <v>0.72000000000000008</v>
      </c>
    </row>
    <row r="206" spans="1:36" x14ac:dyDescent="0.2">
      <c r="A206" s="2">
        <v>54</v>
      </c>
      <c r="B206" s="2">
        <v>2</v>
      </c>
      <c r="C206" s="2">
        <v>26</v>
      </c>
      <c r="D206" s="5">
        <v>50</v>
      </c>
      <c r="E206" s="6">
        <v>4</v>
      </c>
      <c r="F206" s="7">
        <v>26.074339080459772</v>
      </c>
      <c r="G206" s="7">
        <v>4.9551820137931033</v>
      </c>
      <c r="H206" s="2">
        <v>4</v>
      </c>
      <c r="I206" s="2">
        <v>22.9</v>
      </c>
      <c r="J206" s="2">
        <v>11.1</v>
      </c>
      <c r="K206" s="2">
        <v>14.6</v>
      </c>
      <c r="L206" s="2">
        <f t="shared" ref="L206:L269" si="23">(I206+((J206+K206)/2))/2</f>
        <v>17.875</v>
      </c>
      <c r="M206" s="2">
        <v>0.80900000000000005</v>
      </c>
      <c r="N206" s="2">
        <v>1.89</v>
      </c>
      <c r="O206" s="2">
        <v>8.11</v>
      </c>
      <c r="P206" s="2">
        <f t="shared" si="20"/>
        <v>10</v>
      </c>
      <c r="Q206" s="2">
        <v>0.12</v>
      </c>
      <c r="R206" s="2">
        <v>0.42</v>
      </c>
      <c r="S206" s="2">
        <f t="shared" si="21"/>
        <v>0.54</v>
      </c>
      <c r="T206" s="2">
        <v>101.73</v>
      </c>
      <c r="V206" s="2">
        <v>33.69</v>
      </c>
      <c r="W206" s="2">
        <v>-0.61</v>
      </c>
      <c r="X206" s="2">
        <v>5.7</v>
      </c>
      <c r="Z206">
        <v>96.108601211571369</v>
      </c>
      <c r="AA206">
        <v>96.108601211571369</v>
      </c>
      <c r="AB206">
        <f t="shared" si="19"/>
        <v>456.10860121157134</v>
      </c>
      <c r="AC206">
        <v>5.7325474267554037</v>
      </c>
      <c r="AE206">
        <f>S206/P206</f>
        <v>5.4000000000000006E-2</v>
      </c>
      <c r="AF206" s="15">
        <f t="shared" si="22"/>
        <v>54.000000000000007</v>
      </c>
      <c r="AG206">
        <f>Q206/N206</f>
        <v>6.3492063492063489E-2</v>
      </c>
      <c r="AH206">
        <f>R206/O206</f>
        <v>5.1787916152897656E-2</v>
      </c>
      <c r="AI206">
        <f>O206/P206</f>
        <v>0.81099999999999994</v>
      </c>
      <c r="AJ206">
        <f>R206/S206</f>
        <v>0.77777777777777768</v>
      </c>
    </row>
    <row r="207" spans="1:36" x14ac:dyDescent="0.2">
      <c r="A207" s="2">
        <v>55</v>
      </c>
      <c r="B207" s="2">
        <v>2</v>
      </c>
      <c r="C207" s="2">
        <v>26</v>
      </c>
      <c r="D207" s="5">
        <v>50</v>
      </c>
      <c r="E207" s="6">
        <v>5</v>
      </c>
      <c r="F207" s="7">
        <v>26.074339080459772</v>
      </c>
      <c r="G207" s="7">
        <v>4.9551820137931033</v>
      </c>
      <c r="H207" s="2">
        <v>4</v>
      </c>
      <c r="I207" s="2">
        <v>19.8</v>
      </c>
      <c r="J207" s="2">
        <v>14.7</v>
      </c>
      <c r="K207" s="2">
        <v>10</v>
      </c>
      <c r="L207" s="2">
        <f t="shared" si="23"/>
        <v>16.074999999999999</v>
      </c>
      <c r="M207" s="2">
        <v>0.80200000000000005</v>
      </c>
      <c r="N207" s="2">
        <v>2.38</v>
      </c>
      <c r="O207" s="2">
        <v>7.69</v>
      </c>
      <c r="P207" s="2">
        <f t="shared" si="20"/>
        <v>10.07</v>
      </c>
      <c r="Q207" s="2">
        <v>0.15</v>
      </c>
      <c r="R207" s="2">
        <v>0.51</v>
      </c>
      <c r="S207" s="2">
        <f t="shared" si="21"/>
        <v>0.66</v>
      </c>
      <c r="T207" s="2">
        <v>92.4</v>
      </c>
      <c r="V207" s="2">
        <v>31.94</v>
      </c>
      <c r="W207" s="2">
        <v>0.54</v>
      </c>
      <c r="X207" s="2">
        <v>3.24</v>
      </c>
      <c r="Z207">
        <v>440.53748946029049</v>
      </c>
      <c r="AA207">
        <v>80.537489460290487</v>
      </c>
      <c r="AB207">
        <f t="shared" si="19"/>
        <v>440.53748946029049</v>
      </c>
      <c r="AC207">
        <v>3.2846917663610391</v>
      </c>
      <c r="AE207">
        <f>S207/P207</f>
        <v>6.5541211519364456E-2</v>
      </c>
      <c r="AF207" s="15">
        <f t="shared" si="22"/>
        <v>65.541211519364452</v>
      </c>
      <c r="AG207">
        <f>Q207/N207</f>
        <v>6.3025210084033612E-2</v>
      </c>
      <c r="AH207">
        <f>R207/O207</f>
        <v>6.6319895968790635E-2</v>
      </c>
      <c r="AI207">
        <f>O207/P207</f>
        <v>0.76365441906653431</v>
      </c>
      <c r="AJ207">
        <f>R207/S207</f>
        <v>0.77272727272727271</v>
      </c>
    </row>
    <row r="208" spans="1:36" x14ac:dyDescent="0.2">
      <c r="A208" s="2">
        <v>56</v>
      </c>
      <c r="B208" s="2">
        <v>2</v>
      </c>
      <c r="C208" s="2">
        <v>26</v>
      </c>
      <c r="D208" s="5">
        <v>50</v>
      </c>
      <c r="E208" s="6">
        <v>6</v>
      </c>
      <c r="F208" s="7">
        <v>26.074339080459772</v>
      </c>
      <c r="G208" s="7">
        <v>4.9551820137931033</v>
      </c>
      <c r="H208" s="2">
        <v>6</v>
      </c>
      <c r="I208" s="2">
        <v>23</v>
      </c>
      <c r="J208" s="2">
        <v>14.2</v>
      </c>
      <c r="K208" s="2">
        <v>13.1</v>
      </c>
      <c r="L208" s="2">
        <f t="shared" si="23"/>
        <v>18.324999999999999</v>
      </c>
      <c r="M208" s="2"/>
      <c r="N208" s="2">
        <v>2.5299999999999998</v>
      </c>
      <c r="O208" s="2">
        <v>9.94</v>
      </c>
      <c r="P208" s="2">
        <f t="shared" si="20"/>
        <v>12.469999999999999</v>
      </c>
      <c r="Q208" s="2">
        <v>0.16</v>
      </c>
      <c r="R208" s="2">
        <v>0.64</v>
      </c>
      <c r="S208" s="2">
        <f t="shared" si="21"/>
        <v>0.8</v>
      </c>
      <c r="T208" s="2">
        <v>111.17</v>
      </c>
      <c r="V208" s="2">
        <v>37.270000000000003</v>
      </c>
      <c r="W208" s="2">
        <v>-5.0999999999999996</v>
      </c>
      <c r="X208" s="2">
        <v>10.35</v>
      </c>
      <c r="Z208">
        <v>116.23208905027126</v>
      </c>
      <c r="AA208">
        <v>116.23208905027126</v>
      </c>
      <c r="AB208">
        <f t="shared" si="19"/>
        <v>476.23208905027127</v>
      </c>
      <c r="AC208">
        <v>11.538305768179313</v>
      </c>
      <c r="AE208">
        <f>S208/P208</f>
        <v>6.4153969526864488E-2</v>
      </c>
      <c r="AF208" s="15">
        <f t="shared" si="22"/>
        <v>64.153969526864486</v>
      </c>
      <c r="AG208">
        <f>Q208/N208</f>
        <v>6.3241106719367599E-2</v>
      </c>
      <c r="AH208">
        <f>R208/O208</f>
        <v>6.4386317907444673E-2</v>
      </c>
      <c r="AI208">
        <f>O208/P208</f>
        <v>0.79711307137129117</v>
      </c>
      <c r="AJ208">
        <f>R208/S208</f>
        <v>0.79999999999999993</v>
      </c>
    </row>
    <row r="209" spans="1:36" x14ac:dyDescent="0.2">
      <c r="A209" s="2">
        <v>57</v>
      </c>
      <c r="B209" s="2">
        <v>2</v>
      </c>
      <c r="C209" s="2">
        <v>26</v>
      </c>
      <c r="D209" s="5">
        <v>50</v>
      </c>
      <c r="E209" s="6">
        <v>7</v>
      </c>
      <c r="F209" s="7">
        <v>26.074339080459772</v>
      </c>
      <c r="G209" s="7">
        <v>4.9551820137931033</v>
      </c>
      <c r="H209" s="2">
        <v>4</v>
      </c>
      <c r="I209" s="2">
        <v>19.600000000000001</v>
      </c>
      <c r="J209" s="2">
        <v>14.2</v>
      </c>
      <c r="K209" s="2">
        <v>10</v>
      </c>
      <c r="L209" s="2">
        <f t="shared" si="23"/>
        <v>15.850000000000001</v>
      </c>
      <c r="M209" s="2"/>
      <c r="N209" s="2">
        <v>1.77</v>
      </c>
      <c r="O209" s="2">
        <v>7.88</v>
      </c>
      <c r="P209" s="2">
        <f t="shared" si="20"/>
        <v>9.65</v>
      </c>
      <c r="Q209" s="2">
        <v>0.11</v>
      </c>
      <c r="R209" s="2">
        <v>0.52</v>
      </c>
      <c r="S209" s="2">
        <f t="shared" si="21"/>
        <v>0.63</v>
      </c>
      <c r="T209" s="2">
        <v>102.72</v>
      </c>
      <c r="V209" s="2">
        <v>32.72</v>
      </c>
      <c r="W209" s="2">
        <v>-0.26</v>
      </c>
      <c r="X209" s="2">
        <v>5.61</v>
      </c>
      <c r="Z209">
        <v>92.65372484939688</v>
      </c>
      <c r="AA209">
        <v>92.65372484939688</v>
      </c>
      <c r="AB209">
        <f t="shared" si="19"/>
        <v>452.65372484939689</v>
      </c>
      <c r="AC209">
        <v>5.6160217236047085</v>
      </c>
      <c r="AE209">
        <f>S209/P209</f>
        <v>6.5284974093264253E-2</v>
      </c>
      <c r="AF209" s="15">
        <f t="shared" si="22"/>
        <v>65.284974093264253</v>
      </c>
      <c r="AG209">
        <f>Q209/N209</f>
        <v>6.2146892655367228E-2</v>
      </c>
      <c r="AH209">
        <f>R209/O209</f>
        <v>6.5989847715736044E-2</v>
      </c>
      <c r="AI209">
        <f>O209/P209</f>
        <v>0.81658031088082894</v>
      </c>
      <c r="AJ209">
        <f>R209/S209</f>
        <v>0.82539682539682546</v>
      </c>
    </row>
    <row r="210" spans="1:36" x14ac:dyDescent="0.2">
      <c r="A210" s="2">
        <v>58</v>
      </c>
      <c r="B210" s="2">
        <v>2</v>
      </c>
      <c r="C210" s="2">
        <v>26</v>
      </c>
      <c r="D210" s="5">
        <v>50</v>
      </c>
      <c r="E210" s="6">
        <v>8</v>
      </c>
      <c r="F210" s="7">
        <v>26.074339080459772</v>
      </c>
      <c r="G210" s="7">
        <v>4.9551820137931033</v>
      </c>
      <c r="H210" s="2">
        <v>6</v>
      </c>
      <c r="I210" s="2">
        <v>23.1</v>
      </c>
      <c r="J210" s="2">
        <v>14</v>
      </c>
      <c r="K210" s="2">
        <v>15.3</v>
      </c>
      <c r="L210" s="2">
        <f t="shared" si="23"/>
        <v>18.875</v>
      </c>
      <c r="M210" s="2"/>
      <c r="N210" s="2">
        <v>2.84</v>
      </c>
      <c r="O210" s="2">
        <v>11.21</v>
      </c>
      <c r="P210" s="2">
        <f t="shared" si="20"/>
        <v>14.05</v>
      </c>
      <c r="Q210" s="2">
        <v>0.16</v>
      </c>
      <c r="R210" s="2">
        <v>0.69</v>
      </c>
      <c r="S210" s="2">
        <f t="shared" si="21"/>
        <v>0.85</v>
      </c>
      <c r="T210" s="2">
        <v>142.21</v>
      </c>
      <c r="V210" s="2">
        <v>35.44</v>
      </c>
      <c r="W210" s="2">
        <v>-2.85</v>
      </c>
      <c r="X210" s="2">
        <v>9.07</v>
      </c>
      <c r="Z210">
        <v>107.4440727821469</v>
      </c>
      <c r="AA210">
        <v>107.4440727821469</v>
      </c>
      <c r="AB210">
        <f t="shared" si="19"/>
        <v>467.44407278214692</v>
      </c>
      <c r="AC210">
        <v>9.5072288286335045</v>
      </c>
      <c r="AE210">
        <f>S210/P210</f>
        <v>6.0498220640569388E-2</v>
      </c>
      <c r="AF210" s="15">
        <f t="shared" si="22"/>
        <v>60.498220640569386</v>
      </c>
      <c r="AG210">
        <f>Q210/N210</f>
        <v>5.6338028169014086E-2</v>
      </c>
      <c r="AH210">
        <f>R210/O210</f>
        <v>6.15521855486173E-2</v>
      </c>
      <c r="AI210">
        <f>O210/P210</f>
        <v>0.79786476868327405</v>
      </c>
      <c r="AJ210">
        <f>R210/S210</f>
        <v>0.81176470588235294</v>
      </c>
    </row>
    <row r="211" spans="1:36" x14ac:dyDescent="0.2">
      <c r="A211" s="2">
        <v>59</v>
      </c>
      <c r="B211" s="2">
        <v>2</v>
      </c>
      <c r="C211" s="2">
        <v>26</v>
      </c>
      <c r="D211" s="5">
        <v>50</v>
      </c>
      <c r="E211" s="6">
        <v>9</v>
      </c>
      <c r="F211" s="7">
        <v>26.074339080459772</v>
      </c>
      <c r="G211" s="7">
        <v>4.9551820137931033</v>
      </c>
      <c r="H211" s="2">
        <v>4</v>
      </c>
      <c r="I211" s="2">
        <v>25.6</v>
      </c>
      <c r="J211" s="2">
        <v>15</v>
      </c>
      <c r="K211" s="2">
        <v>13</v>
      </c>
      <c r="L211" s="2">
        <f t="shared" si="23"/>
        <v>19.8</v>
      </c>
      <c r="M211" s="2"/>
      <c r="N211" s="2">
        <v>2.23</v>
      </c>
      <c r="O211" s="2">
        <v>9.6</v>
      </c>
      <c r="P211" s="2">
        <f t="shared" si="20"/>
        <v>11.83</v>
      </c>
      <c r="Q211" s="2">
        <v>0.14000000000000001</v>
      </c>
      <c r="R211" s="2">
        <v>0.61</v>
      </c>
      <c r="S211" s="2">
        <f t="shared" si="21"/>
        <v>0.75</v>
      </c>
      <c r="T211" s="2">
        <v>123.62</v>
      </c>
      <c r="V211" s="2">
        <v>32.630000000000003</v>
      </c>
      <c r="W211" s="2">
        <v>2.2200000000000002</v>
      </c>
      <c r="X211" s="2">
        <v>3.65</v>
      </c>
      <c r="Z211">
        <v>238.6910936553675</v>
      </c>
      <c r="AA211">
        <v>238.6910936553675</v>
      </c>
      <c r="AB211">
        <v>238.6910936553675</v>
      </c>
      <c r="AC211">
        <v>4.2721072083925984</v>
      </c>
      <c r="AE211">
        <f>S211/P211</f>
        <v>6.3398140321217239E-2</v>
      </c>
      <c r="AF211" s="15">
        <f t="shared" si="22"/>
        <v>63.398140321217241</v>
      </c>
      <c r="AG211">
        <f>Q211/N211</f>
        <v>6.2780269058295965E-2</v>
      </c>
      <c r="AH211">
        <f>R211/O211</f>
        <v>6.3541666666666663E-2</v>
      </c>
      <c r="AI211">
        <f>O211/P211</f>
        <v>0.81149619611158064</v>
      </c>
      <c r="AJ211">
        <f>R211/S211</f>
        <v>0.81333333333333335</v>
      </c>
    </row>
    <row r="212" spans="1:36" x14ac:dyDescent="0.2">
      <c r="A212" s="2">
        <v>60</v>
      </c>
      <c r="B212" s="2">
        <v>2</v>
      </c>
      <c r="C212" s="2">
        <v>26</v>
      </c>
      <c r="D212" s="5">
        <v>50</v>
      </c>
      <c r="E212" s="6">
        <v>10</v>
      </c>
      <c r="F212" s="7">
        <v>26.074339080459772</v>
      </c>
      <c r="G212" s="7">
        <v>4.9551820137931033</v>
      </c>
      <c r="H212" s="2">
        <v>4</v>
      </c>
      <c r="I212" s="2">
        <v>22.6</v>
      </c>
      <c r="J212" s="2">
        <v>15.7</v>
      </c>
      <c r="K212" s="2">
        <v>14.3</v>
      </c>
      <c r="L212" s="2">
        <f t="shared" si="23"/>
        <v>18.8</v>
      </c>
      <c r="M212" s="2"/>
      <c r="N212" s="2">
        <v>2.31</v>
      </c>
      <c r="O212" s="2">
        <v>9.24</v>
      </c>
      <c r="P212" s="2">
        <f t="shared" si="20"/>
        <v>11.55</v>
      </c>
      <c r="Q212" s="2">
        <v>0.15</v>
      </c>
      <c r="R212" s="2">
        <v>0.57999999999999996</v>
      </c>
      <c r="S212" s="2">
        <f t="shared" si="21"/>
        <v>0.73</v>
      </c>
      <c r="T212" s="2">
        <v>115.95</v>
      </c>
      <c r="V212" s="2">
        <v>35.03</v>
      </c>
      <c r="W212" s="2">
        <v>-3.21</v>
      </c>
      <c r="X212" s="2">
        <v>9.01</v>
      </c>
      <c r="Z212">
        <v>109.60966392332847</v>
      </c>
      <c r="AA212">
        <v>109.60966392332847</v>
      </c>
      <c r="AB212">
        <f t="shared" si="19"/>
        <v>469.60966392332847</v>
      </c>
      <c r="AC212">
        <v>9.5647373199685948</v>
      </c>
      <c r="AE212">
        <f>S212/P212</f>
        <v>6.3203463203463192E-2</v>
      </c>
      <c r="AF212" s="15">
        <f t="shared" si="22"/>
        <v>63.203463203463194</v>
      </c>
      <c r="AG212">
        <f>Q212/N212</f>
        <v>6.4935064935064929E-2</v>
      </c>
      <c r="AH212">
        <f>R212/O212</f>
        <v>6.2770562770562768E-2</v>
      </c>
      <c r="AI212">
        <f>O212/P212</f>
        <v>0.79999999999999993</v>
      </c>
      <c r="AJ212">
        <f>R212/S212</f>
        <v>0.79452054794520544</v>
      </c>
    </row>
    <row r="213" spans="1:36" x14ac:dyDescent="0.2">
      <c r="A213" s="2">
        <v>61</v>
      </c>
      <c r="B213" s="2">
        <v>2</v>
      </c>
      <c r="C213" s="2">
        <v>29</v>
      </c>
      <c r="D213" s="5">
        <v>0</v>
      </c>
      <c r="E213" s="6">
        <v>1</v>
      </c>
      <c r="F213" s="7">
        <v>28.68436781609196</v>
      </c>
      <c r="G213" s="7">
        <v>9.577723655172413</v>
      </c>
      <c r="H213" s="2">
        <v>16</v>
      </c>
      <c r="I213" s="2">
        <v>28.4</v>
      </c>
      <c r="J213" s="2">
        <v>26.2</v>
      </c>
      <c r="K213" s="2">
        <v>22.1</v>
      </c>
      <c r="L213" s="2">
        <f t="shared" si="23"/>
        <v>26.274999999999999</v>
      </c>
      <c r="M213" s="2">
        <v>0.82699999999999996</v>
      </c>
      <c r="N213" s="2">
        <v>17.149999999999999</v>
      </c>
      <c r="O213" s="2">
        <v>37.03</v>
      </c>
      <c r="P213" s="2">
        <f t="shared" si="20"/>
        <v>54.18</v>
      </c>
      <c r="Q213" s="2">
        <v>1.25</v>
      </c>
      <c r="R213" s="2">
        <v>2.4900000000000002</v>
      </c>
      <c r="S213" s="2">
        <f t="shared" si="21"/>
        <v>3.74</v>
      </c>
      <c r="T213" s="2">
        <v>104.82</v>
      </c>
      <c r="U213" t="s">
        <v>47</v>
      </c>
      <c r="V213" s="2">
        <v>33.72</v>
      </c>
      <c r="W213" s="2">
        <v>-2.91</v>
      </c>
      <c r="X213" s="2">
        <v>6.86</v>
      </c>
      <c r="Z213">
        <v>112.98672856293614</v>
      </c>
      <c r="AA213">
        <v>112.98672856293614</v>
      </c>
      <c r="AB213">
        <f t="shared" si="19"/>
        <v>472.98672856293615</v>
      </c>
      <c r="AC213">
        <v>7.4516910832374155</v>
      </c>
      <c r="AE213">
        <f>S213/P213</f>
        <v>6.9029162052417867E-2</v>
      </c>
      <c r="AF213" s="15">
        <f t="shared" si="22"/>
        <v>69.02916205241786</v>
      </c>
      <c r="AG213">
        <f>Q213/N213</f>
        <v>7.2886297376093298E-2</v>
      </c>
      <c r="AH213">
        <f>R213/O213</f>
        <v>6.7242776127464224E-2</v>
      </c>
      <c r="AI213">
        <f>O213/P213</f>
        <v>0.68346253229974163</v>
      </c>
      <c r="AJ213">
        <f>R213/S213</f>
        <v>0.66577540106951871</v>
      </c>
    </row>
    <row r="214" spans="1:36" x14ac:dyDescent="0.2">
      <c r="A214" s="2">
        <v>62</v>
      </c>
      <c r="B214" s="2">
        <v>2</v>
      </c>
      <c r="C214" s="2">
        <v>29</v>
      </c>
      <c r="D214" s="5">
        <v>0</v>
      </c>
      <c r="E214" s="6">
        <v>2</v>
      </c>
      <c r="F214" s="7">
        <v>28.68436781609196</v>
      </c>
      <c r="G214" s="7">
        <v>9.577723655172413</v>
      </c>
      <c r="H214" s="2">
        <v>16</v>
      </c>
      <c r="I214" s="2">
        <v>31.2</v>
      </c>
      <c r="J214" s="2">
        <v>28.9</v>
      </c>
      <c r="K214" s="2">
        <v>20.2</v>
      </c>
      <c r="L214" s="2">
        <f t="shared" si="23"/>
        <v>27.875</v>
      </c>
      <c r="M214" s="2">
        <v>0.81699999999999995</v>
      </c>
      <c r="N214" s="2">
        <v>13.65</v>
      </c>
      <c r="O214" s="2">
        <v>28.93</v>
      </c>
      <c r="P214" s="2">
        <f t="shared" si="20"/>
        <v>42.58</v>
      </c>
      <c r="Q214" s="2">
        <v>1.1000000000000001</v>
      </c>
      <c r="R214" s="2">
        <v>2.13</v>
      </c>
      <c r="S214" s="2">
        <f t="shared" si="21"/>
        <v>3.23</v>
      </c>
      <c r="T214" s="2">
        <v>92.65</v>
      </c>
      <c r="U214" t="s">
        <v>47</v>
      </c>
      <c r="V214" s="2">
        <v>32.299999999999997</v>
      </c>
      <c r="W214" s="2">
        <v>-2.3199999999999998</v>
      </c>
      <c r="X214" s="2">
        <v>5.4</v>
      </c>
      <c r="Z214">
        <v>113.24994925332932</v>
      </c>
      <c r="AA214">
        <v>113.24994925332932</v>
      </c>
      <c r="AB214">
        <f t="shared" si="19"/>
        <v>473.24994925332931</v>
      </c>
      <c r="AC214">
        <v>5.8772782816538474</v>
      </c>
      <c r="AE214">
        <f>S214/P214</f>
        <v>7.5857209957726629E-2</v>
      </c>
      <c r="AF214" s="15">
        <f t="shared" si="22"/>
        <v>75.857209957726624</v>
      </c>
      <c r="AG214">
        <f>Q214/N214</f>
        <v>8.0586080586080591E-2</v>
      </c>
      <c r="AH214">
        <f>R214/O214</f>
        <v>7.3625993778085028E-2</v>
      </c>
      <c r="AI214">
        <f>O214/P214</f>
        <v>0.67942696101456079</v>
      </c>
      <c r="AJ214">
        <f>R214/S214</f>
        <v>0.65944272445820429</v>
      </c>
    </row>
    <row r="215" spans="1:36" x14ac:dyDescent="0.2">
      <c r="A215" s="2">
        <v>63</v>
      </c>
      <c r="B215" s="2">
        <v>2</v>
      </c>
      <c r="C215" s="2">
        <v>29</v>
      </c>
      <c r="D215" s="5">
        <v>0</v>
      </c>
      <c r="E215" s="6">
        <v>3</v>
      </c>
      <c r="F215" s="7">
        <v>28.68436781609196</v>
      </c>
      <c r="G215" s="7">
        <v>9.577723655172413</v>
      </c>
      <c r="H215" s="2">
        <v>18</v>
      </c>
      <c r="I215" s="2">
        <v>34.4</v>
      </c>
      <c r="J215" s="2">
        <v>24.8</v>
      </c>
      <c r="K215" s="2">
        <v>24.6</v>
      </c>
      <c r="L215" s="2">
        <f t="shared" si="23"/>
        <v>29.55</v>
      </c>
      <c r="M215" s="2">
        <v>0.81899999999999995</v>
      </c>
      <c r="N215" s="2">
        <v>18.12</v>
      </c>
      <c r="O215" s="2">
        <v>41.02</v>
      </c>
      <c r="P215" s="2">
        <f t="shared" si="20"/>
        <v>59.14</v>
      </c>
      <c r="Q215" s="2">
        <v>1.26</v>
      </c>
      <c r="R215" s="2">
        <v>2.14</v>
      </c>
      <c r="S215" s="2">
        <f t="shared" si="21"/>
        <v>3.4000000000000004</v>
      </c>
      <c r="T215" s="2">
        <v>103.85</v>
      </c>
      <c r="U215" t="s">
        <v>47</v>
      </c>
      <c r="V215" s="2">
        <v>36.549999999999997</v>
      </c>
      <c r="W215" s="2">
        <v>-5.55</v>
      </c>
      <c r="X215" s="2">
        <v>10.95</v>
      </c>
      <c r="Z215">
        <v>116.87828735812055</v>
      </c>
      <c r="AA215">
        <v>116.87828735812055</v>
      </c>
      <c r="AB215">
        <f t="shared" si="19"/>
        <v>476.87828735812053</v>
      </c>
      <c r="AC215">
        <v>12.276196479366074</v>
      </c>
      <c r="AE215">
        <f>S215/P215</f>
        <v>5.7490700033818065E-2</v>
      </c>
      <c r="AF215" s="15">
        <f t="shared" si="22"/>
        <v>57.490700033818065</v>
      </c>
      <c r="AG215">
        <f>Q215/N215</f>
        <v>6.9536423841059597E-2</v>
      </c>
      <c r="AH215">
        <f>R215/O215</f>
        <v>5.2169673330082884E-2</v>
      </c>
      <c r="AI215">
        <f>O215/P215</f>
        <v>0.69360838687859316</v>
      </c>
      <c r="AJ215">
        <f>R215/S215</f>
        <v>0.62941176470588234</v>
      </c>
    </row>
    <row r="216" spans="1:36" x14ac:dyDescent="0.2">
      <c r="A216" s="2">
        <v>64</v>
      </c>
      <c r="B216" s="2">
        <v>2</v>
      </c>
      <c r="C216" s="2">
        <v>29</v>
      </c>
      <c r="D216" s="5">
        <v>0</v>
      </c>
      <c r="E216" s="6">
        <v>4</v>
      </c>
      <c r="F216" s="7">
        <v>28.68436781609196</v>
      </c>
      <c r="G216" s="7">
        <v>9.577723655172413</v>
      </c>
      <c r="H216" s="2">
        <v>11</v>
      </c>
      <c r="I216" s="2">
        <v>27.8</v>
      </c>
      <c r="J216" s="2">
        <v>24.9</v>
      </c>
      <c r="K216" s="2">
        <v>24.2</v>
      </c>
      <c r="L216" s="2">
        <f t="shared" si="23"/>
        <v>26.174999999999997</v>
      </c>
      <c r="M216" s="2">
        <v>0.81399999999999995</v>
      </c>
      <c r="N216" s="2">
        <v>19.02</v>
      </c>
      <c r="O216" s="2">
        <v>40.04</v>
      </c>
      <c r="P216" s="2">
        <f t="shared" si="20"/>
        <v>59.06</v>
      </c>
      <c r="Q216" s="2">
        <v>1.45</v>
      </c>
      <c r="R216" s="2">
        <v>2.62</v>
      </c>
      <c r="S216" s="2">
        <f t="shared" si="21"/>
        <v>4.07</v>
      </c>
      <c r="T216" s="2">
        <v>88.55</v>
      </c>
      <c r="U216" t="s">
        <v>47</v>
      </c>
      <c r="V216" s="2">
        <v>34.28</v>
      </c>
      <c r="W216" s="2">
        <v>-3.93</v>
      </c>
      <c r="X216" s="2">
        <v>7.7</v>
      </c>
      <c r="Z216">
        <v>117.03944131203639</v>
      </c>
      <c r="AA216">
        <v>117.03944131203639</v>
      </c>
      <c r="AB216">
        <f t="shared" si="19"/>
        <v>477.03944131203639</v>
      </c>
      <c r="AC216">
        <v>8.6449349332427019</v>
      </c>
      <c r="AE216">
        <f>S216/P216</f>
        <v>6.8912969861158149E-2</v>
      </c>
      <c r="AF216" s="15">
        <f t="shared" si="22"/>
        <v>68.912969861158146</v>
      </c>
      <c r="AG216">
        <f>Q216/N216</f>
        <v>7.6235541535226076E-2</v>
      </c>
      <c r="AH216">
        <f>R216/O216</f>
        <v>6.5434565434565439E-2</v>
      </c>
      <c r="AI216">
        <f>O216/P216</f>
        <v>0.67795462241788007</v>
      </c>
      <c r="AJ216">
        <f>R216/S216</f>
        <v>0.64373464373464373</v>
      </c>
    </row>
    <row r="217" spans="1:36" x14ac:dyDescent="0.2">
      <c r="A217" s="2">
        <v>65</v>
      </c>
      <c r="B217" s="2">
        <v>2</v>
      </c>
      <c r="C217" s="2">
        <v>29</v>
      </c>
      <c r="D217" s="5">
        <v>0</v>
      </c>
      <c r="E217" s="6">
        <v>5</v>
      </c>
      <c r="F217" s="7">
        <v>28.68436781609196</v>
      </c>
      <c r="G217" s="7">
        <v>9.577723655172413</v>
      </c>
      <c r="H217" s="2">
        <v>16</v>
      </c>
      <c r="I217" s="2">
        <v>30.7</v>
      </c>
      <c r="J217" s="2">
        <v>27.7</v>
      </c>
      <c r="K217" s="2">
        <v>30.6</v>
      </c>
      <c r="L217" s="2">
        <f t="shared" si="23"/>
        <v>29.924999999999997</v>
      </c>
      <c r="M217" s="8">
        <v>0.81799999999999995</v>
      </c>
      <c r="N217" s="2">
        <v>21.34</v>
      </c>
      <c r="O217" s="2">
        <v>40.26</v>
      </c>
      <c r="P217" s="2">
        <f t="shared" si="20"/>
        <v>61.599999999999994</v>
      </c>
      <c r="Q217" s="2">
        <v>1.58</v>
      </c>
      <c r="R217" s="2">
        <v>2.46</v>
      </c>
      <c r="S217" s="2">
        <f t="shared" si="21"/>
        <v>4.04</v>
      </c>
      <c r="T217" s="2">
        <v>89.18</v>
      </c>
      <c r="U217" t="s">
        <v>47</v>
      </c>
      <c r="V217" s="2">
        <v>33.229999999999997</v>
      </c>
      <c r="W217" s="2">
        <v>-1.78</v>
      </c>
      <c r="X217" s="2">
        <v>4.8600000000000003</v>
      </c>
      <c r="Z217">
        <v>110.11567989317557</v>
      </c>
      <c r="AA217">
        <v>110.11567989317557</v>
      </c>
      <c r="AB217">
        <f t="shared" si="19"/>
        <v>470.11567989317558</v>
      </c>
      <c r="AC217">
        <v>5.1757125113360001</v>
      </c>
      <c r="AE217">
        <f>S217/P217</f>
        <v>6.5584415584415592E-2</v>
      </c>
      <c r="AF217" s="15">
        <f t="shared" si="22"/>
        <v>65.584415584415595</v>
      </c>
      <c r="AG217">
        <f>Q217/N217</f>
        <v>7.4039362699156522E-2</v>
      </c>
      <c r="AH217">
        <f>R217/O217</f>
        <v>6.1102831594634872E-2</v>
      </c>
      <c r="AI217">
        <f>O217/P217</f>
        <v>0.65357142857142858</v>
      </c>
      <c r="AJ217">
        <f>R217/S217</f>
        <v>0.6089108910891089</v>
      </c>
    </row>
    <row r="218" spans="1:36" x14ac:dyDescent="0.2">
      <c r="A218" s="2">
        <v>66</v>
      </c>
      <c r="B218" s="2">
        <v>2</v>
      </c>
      <c r="C218" s="2">
        <v>29</v>
      </c>
      <c r="D218" s="5">
        <v>0</v>
      </c>
      <c r="E218" s="6">
        <v>6</v>
      </c>
      <c r="F218" s="7">
        <v>28.68436781609196</v>
      </c>
      <c r="G218" s="7">
        <v>9.577723655172413</v>
      </c>
      <c r="H218" s="2">
        <v>14</v>
      </c>
      <c r="I218" s="2">
        <v>30.2</v>
      </c>
      <c r="J218" s="2">
        <v>26.9</v>
      </c>
      <c r="K218" s="2">
        <v>22.4</v>
      </c>
      <c r="L218" s="2">
        <f t="shared" si="23"/>
        <v>27.424999999999997</v>
      </c>
      <c r="M218" s="2"/>
      <c r="N218" s="2">
        <v>11.92</v>
      </c>
      <c r="O218" s="2">
        <v>25.04</v>
      </c>
      <c r="P218" s="2">
        <f t="shared" si="20"/>
        <v>36.96</v>
      </c>
      <c r="Q218" s="2">
        <v>0.87</v>
      </c>
      <c r="R218" s="2">
        <v>1.93</v>
      </c>
      <c r="S218" s="2">
        <f t="shared" si="21"/>
        <v>2.8</v>
      </c>
      <c r="T218" s="2">
        <v>82.95</v>
      </c>
      <c r="U218" t="s">
        <v>47</v>
      </c>
      <c r="V218" s="2">
        <v>32.979999999999997</v>
      </c>
      <c r="W218" s="2">
        <v>-0.38</v>
      </c>
      <c r="X218" s="2">
        <v>4.66</v>
      </c>
      <c r="Z218">
        <v>94.662072652434688</v>
      </c>
      <c r="AA218">
        <v>94.662072652434688</v>
      </c>
      <c r="AB218">
        <f t="shared" si="19"/>
        <v>454.66207265243469</v>
      </c>
      <c r="AC218">
        <v>4.6754678910243843</v>
      </c>
      <c r="AE218">
        <f>S218/P218</f>
        <v>7.5757575757575746E-2</v>
      </c>
      <c r="AF218" s="15">
        <f t="shared" si="22"/>
        <v>75.757575757575751</v>
      </c>
      <c r="AG218">
        <f>Q218/N218</f>
        <v>7.2986577181208059E-2</v>
      </c>
      <c r="AH218">
        <f>R218/O218</f>
        <v>7.7076677316293932E-2</v>
      </c>
      <c r="AI218">
        <f>O218/P218</f>
        <v>0.67748917748917747</v>
      </c>
      <c r="AJ218">
        <f>R218/S218</f>
        <v>0.68928571428571428</v>
      </c>
    </row>
    <row r="219" spans="1:36" x14ac:dyDescent="0.2">
      <c r="A219" s="2">
        <v>67</v>
      </c>
      <c r="B219" s="2">
        <v>2</v>
      </c>
      <c r="C219" s="2">
        <v>29</v>
      </c>
      <c r="D219" s="5">
        <v>0</v>
      </c>
      <c r="E219" s="6">
        <v>7</v>
      </c>
      <c r="F219" s="7">
        <v>28.68436781609196</v>
      </c>
      <c r="G219" s="7">
        <v>9.577723655172413</v>
      </c>
      <c r="H219" s="2">
        <v>16</v>
      </c>
      <c r="I219" s="2">
        <v>31</v>
      </c>
      <c r="J219" s="2">
        <v>34.1</v>
      </c>
      <c r="K219" s="2">
        <v>24</v>
      </c>
      <c r="L219" s="2">
        <f t="shared" si="23"/>
        <v>30.024999999999999</v>
      </c>
      <c r="M219" s="2"/>
      <c r="N219" s="2">
        <v>18.37</v>
      </c>
      <c r="O219" s="2">
        <v>41</v>
      </c>
      <c r="P219" s="2">
        <f t="shared" si="20"/>
        <v>59.370000000000005</v>
      </c>
      <c r="Q219" s="2">
        <v>1.43</v>
      </c>
      <c r="R219" s="2">
        <v>3.14</v>
      </c>
      <c r="S219" s="2">
        <f t="shared" si="21"/>
        <v>4.57</v>
      </c>
      <c r="T219" s="2">
        <v>86.53</v>
      </c>
      <c r="U219" t="s">
        <v>47</v>
      </c>
      <c r="V219" s="2">
        <v>37.1</v>
      </c>
      <c r="W219" s="2">
        <v>-3.94</v>
      </c>
      <c r="X219" s="2">
        <v>9.8800000000000008</v>
      </c>
      <c r="Z219">
        <v>111.74155259742504</v>
      </c>
      <c r="AA219">
        <v>111.74155259742504</v>
      </c>
      <c r="AB219">
        <f t="shared" si="19"/>
        <v>471.74155259742503</v>
      </c>
      <c r="AC219">
        <v>10.636634806178128</v>
      </c>
      <c r="AE219">
        <f>S219/P219</f>
        <v>7.6974903149738927E-2</v>
      </c>
      <c r="AF219" s="15">
        <f t="shared" si="22"/>
        <v>76.974903149738921</v>
      </c>
      <c r="AG219">
        <f>Q219/N219</f>
        <v>7.7844311377245498E-2</v>
      </c>
      <c r="AH219">
        <f>R219/O219</f>
        <v>7.6585365853658535E-2</v>
      </c>
      <c r="AI219">
        <f>O219/P219</f>
        <v>0.69058447027118064</v>
      </c>
      <c r="AJ219">
        <f>R219/S219</f>
        <v>0.68708971553610498</v>
      </c>
    </row>
    <row r="220" spans="1:36" x14ac:dyDescent="0.2">
      <c r="A220" s="2">
        <v>68</v>
      </c>
      <c r="B220" s="2">
        <v>2</v>
      </c>
      <c r="C220" s="2">
        <v>29</v>
      </c>
      <c r="D220" s="5">
        <v>0</v>
      </c>
      <c r="E220" s="6">
        <v>8</v>
      </c>
      <c r="F220" s="7">
        <v>28.68436781609196</v>
      </c>
      <c r="G220" s="7">
        <v>9.577723655172413</v>
      </c>
      <c r="H220" s="2">
        <v>16</v>
      </c>
      <c r="I220" s="2">
        <v>35.4</v>
      </c>
      <c r="J220" s="2">
        <v>28.2</v>
      </c>
      <c r="K220" s="2">
        <v>24.5</v>
      </c>
      <c r="L220" s="2">
        <f t="shared" si="23"/>
        <v>30.875</v>
      </c>
      <c r="M220" s="2"/>
      <c r="N220" s="2">
        <v>24.17</v>
      </c>
      <c r="O220" s="2">
        <v>40.69</v>
      </c>
      <c r="P220" s="2">
        <f t="shared" si="20"/>
        <v>64.86</v>
      </c>
      <c r="Q220" s="2">
        <v>1.7</v>
      </c>
      <c r="R220" s="2">
        <v>3.06</v>
      </c>
      <c r="S220" s="2">
        <f t="shared" si="21"/>
        <v>4.76</v>
      </c>
      <c r="T220" s="2">
        <v>107.97</v>
      </c>
      <c r="U220" t="s">
        <v>47</v>
      </c>
      <c r="V220" s="2">
        <v>33.450000000000003</v>
      </c>
      <c r="W220" s="2">
        <v>-3.19</v>
      </c>
      <c r="X220" s="2">
        <v>7.25</v>
      </c>
      <c r="Z220">
        <v>113.74964941500511</v>
      </c>
      <c r="AA220">
        <v>113.74964941500511</v>
      </c>
      <c r="AB220">
        <f t="shared" si="19"/>
        <v>473.74964941500514</v>
      </c>
      <c r="AC220">
        <v>7.9207701645736446</v>
      </c>
      <c r="AE220">
        <f>S220/P220</f>
        <v>7.338883749614554E-2</v>
      </c>
      <c r="AF220" s="15">
        <f t="shared" si="22"/>
        <v>73.388837496145541</v>
      </c>
      <c r="AG220">
        <f>Q220/N220</f>
        <v>7.0335126189491101E-2</v>
      </c>
      <c r="AH220">
        <f>R220/O220</f>
        <v>7.5202752519046456E-2</v>
      </c>
      <c r="AI220">
        <f>O220/P220</f>
        <v>0.62735121800801719</v>
      </c>
      <c r="AJ220">
        <f>R220/S220</f>
        <v>0.6428571428571429</v>
      </c>
    </row>
    <row r="221" spans="1:36" x14ac:dyDescent="0.2">
      <c r="A221" s="2">
        <v>69</v>
      </c>
      <c r="B221" s="2">
        <v>2</v>
      </c>
      <c r="C221" s="2">
        <v>29</v>
      </c>
      <c r="D221" s="5">
        <v>0</v>
      </c>
      <c r="E221" s="6">
        <v>9</v>
      </c>
      <c r="F221" s="7">
        <v>28.68436781609196</v>
      </c>
      <c r="G221" s="7">
        <v>9.577723655172413</v>
      </c>
      <c r="H221" s="2">
        <v>15</v>
      </c>
      <c r="I221" s="2">
        <v>29.6</v>
      </c>
      <c r="J221" s="2">
        <v>24.1</v>
      </c>
      <c r="K221" s="2">
        <v>18.2</v>
      </c>
      <c r="L221" s="2">
        <f t="shared" si="23"/>
        <v>25.375</v>
      </c>
      <c r="M221" s="2"/>
      <c r="N221" s="2">
        <v>12.12</v>
      </c>
      <c r="O221" s="2">
        <v>26.27</v>
      </c>
      <c r="P221" s="2">
        <f t="shared" si="20"/>
        <v>38.39</v>
      </c>
      <c r="Q221" s="2">
        <v>0.95</v>
      </c>
      <c r="R221" s="2">
        <v>2.0099999999999998</v>
      </c>
      <c r="S221" s="2">
        <f t="shared" si="21"/>
        <v>2.96</v>
      </c>
      <c r="T221" s="2">
        <v>90.31</v>
      </c>
      <c r="U221" t="s">
        <v>47</v>
      </c>
      <c r="V221" s="2">
        <v>35.17</v>
      </c>
      <c r="W221" s="2">
        <v>-3.21</v>
      </c>
      <c r="X221" s="2">
        <v>8.56</v>
      </c>
      <c r="Z221">
        <v>110.55620760937791</v>
      </c>
      <c r="AA221">
        <v>110.55620760937791</v>
      </c>
      <c r="AB221">
        <f t="shared" si="19"/>
        <v>470.55620760937791</v>
      </c>
      <c r="AC221">
        <v>9.1420840074897587</v>
      </c>
      <c r="AE221">
        <f>S221/P221</f>
        <v>7.7103412346965355E-2</v>
      </c>
      <c r="AF221" s="15">
        <f t="shared" si="22"/>
        <v>77.103412346965357</v>
      </c>
      <c r="AG221">
        <f>Q221/N221</f>
        <v>7.8382838283828388E-2</v>
      </c>
      <c r="AH221">
        <f>R221/O221</f>
        <v>7.6513132851161014E-2</v>
      </c>
      <c r="AI221">
        <f>O221/P221</f>
        <v>0.68429278457931753</v>
      </c>
      <c r="AJ221">
        <f>R221/S221</f>
        <v>0.67905405405405395</v>
      </c>
    </row>
    <row r="222" spans="1:36" x14ac:dyDescent="0.2">
      <c r="A222" s="2">
        <v>70</v>
      </c>
      <c r="B222" s="2">
        <v>2</v>
      </c>
      <c r="C222" s="2">
        <v>29</v>
      </c>
      <c r="D222" s="5">
        <v>0</v>
      </c>
      <c r="E222" s="6">
        <v>10</v>
      </c>
      <c r="F222" s="7">
        <v>28.68436781609196</v>
      </c>
      <c r="G222" s="7">
        <v>9.577723655172413</v>
      </c>
      <c r="H222" s="2">
        <v>14</v>
      </c>
      <c r="I222" s="2">
        <v>27.6</v>
      </c>
      <c r="J222" s="2">
        <v>21.8</v>
      </c>
      <c r="K222" s="2">
        <v>17.7</v>
      </c>
      <c r="L222" s="2">
        <f t="shared" si="23"/>
        <v>23.675000000000001</v>
      </c>
      <c r="M222" s="2"/>
      <c r="N222" s="2">
        <v>10.43</v>
      </c>
      <c r="O222" s="2">
        <v>26.44</v>
      </c>
      <c r="P222" s="2">
        <f t="shared" si="20"/>
        <v>36.870000000000005</v>
      </c>
      <c r="Q222" s="2">
        <v>0.77</v>
      </c>
      <c r="R222" s="2">
        <v>2.0099999999999998</v>
      </c>
      <c r="S222" s="2">
        <f t="shared" si="21"/>
        <v>2.78</v>
      </c>
      <c r="T222" s="2">
        <v>104.19</v>
      </c>
      <c r="U222" t="s">
        <v>47</v>
      </c>
      <c r="V222" s="2">
        <v>33.31</v>
      </c>
      <c r="W222" s="2">
        <v>-1.84</v>
      </c>
      <c r="X222" s="2">
        <v>5.77</v>
      </c>
      <c r="Z222">
        <v>107.68717373247709</v>
      </c>
      <c r="AA222">
        <v>107.68717373247709</v>
      </c>
      <c r="AB222">
        <f t="shared" si="19"/>
        <v>467.68717373247711</v>
      </c>
      <c r="AC222">
        <v>6.0562777347146159</v>
      </c>
      <c r="AE222">
        <f>S222/P222</f>
        <v>7.5400054244643328E-2</v>
      </c>
      <c r="AF222" s="15">
        <f t="shared" si="22"/>
        <v>75.400054244643329</v>
      </c>
      <c r="AG222">
        <f>Q222/N222</f>
        <v>7.3825503355704702E-2</v>
      </c>
      <c r="AH222">
        <f>R222/O222</f>
        <v>7.6021180030257179E-2</v>
      </c>
      <c r="AI222">
        <f>O222/P222</f>
        <v>0.71711418497423374</v>
      </c>
      <c r="AJ222">
        <f>R222/S222</f>
        <v>0.7230215827338129</v>
      </c>
    </row>
    <row r="223" spans="1:36" x14ac:dyDescent="0.2">
      <c r="A223" s="2">
        <v>71</v>
      </c>
      <c r="B223" s="2">
        <v>2</v>
      </c>
      <c r="C223" s="2">
        <v>29</v>
      </c>
      <c r="D223" s="5">
        <v>30</v>
      </c>
      <c r="E223" s="6">
        <v>1</v>
      </c>
      <c r="F223" s="7">
        <v>28.68436781609196</v>
      </c>
      <c r="G223" s="7">
        <v>7.8752030896551739</v>
      </c>
      <c r="H223" s="2">
        <v>13</v>
      </c>
      <c r="I223" s="2">
        <v>29.4</v>
      </c>
      <c r="J223" s="2">
        <v>27.5</v>
      </c>
      <c r="K223" s="2">
        <v>18.100000000000001</v>
      </c>
      <c r="L223" s="2">
        <f t="shared" si="23"/>
        <v>26.1</v>
      </c>
      <c r="M223" s="2">
        <v>0.82199999999999995</v>
      </c>
      <c r="N223" s="2">
        <v>11.9</v>
      </c>
      <c r="O223" s="2">
        <v>27.78</v>
      </c>
      <c r="P223" s="2">
        <f t="shared" si="20"/>
        <v>39.68</v>
      </c>
      <c r="Q223" s="2">
        <v>0.76</v>
      </c>
      <c r="R223" s="2">
        <v>1.48</v>
      </c>
      <c r="S223" s="2">
        <f t="shared" si="21"/>
        <v>2.2400000000000002</v>
      </c>
      <c r="T223" s="2">
        <v>130.36000000000001</v>
      </c>
      <c r="V223" s="2">
        <v>32.29</v>
      </c>
      <c r="W223" s="2">
        <v>-0.99</v>
      </c>
      <c r="X223" s="2">
        <v>5.55</v>
      </c>
      <c r="Z223">
        <v>100.11413895368493</v>
      </c>
      <c r="AA223">
        <v>100.11413895368493</v>
      </c>
      <c r="AB223">
        <f t="shared" si="19"/>
        <v>460.11413895368491</v>
      </c>
      <c r="AC223">
        <v>5.6376058748372966</v>
      </c>
      <c r="AE223">
        <f>S223/P223</f>
        <v>5.6451612903225812E-2</v>
      </c>
      <c r="AF223" s="15">
        <f t="shared" si="22"/>
        <v>56.451612903225815</v>
      </c>
      <c r="AG223">
        <f>Q223/N223</f>
        <v>6.386554621848739E-2</v>
      </c>
      <c r="AH223">
        <f>R223/O223</f>
        <v>5.3275737940964719E-2</v>
      </c>
      <c r="AI223">
        <f>O223/P223</f>
        <v>0.70010080645161299</v>
      </c>
      <c r="AJ223">
        <f>R223/S223</f>
        <v>0.6607142857142857</v>
      </c>
    </row>
    <row r="224" spans="1:36" x14ac:dyDescent="0.2">
      <c r="A224" s="2">
        <v>72</v>
      </c>
      <c r="B224" s="2">
        <v>2</v>
      </c>
      <c r="C224" s="2">
        <v>29</v>
      </c>
      <c r="D224" s="5">
        <v>30</v>
      </c>
      <c r="E224" s="6">
        <v>2</v>
      </c>
      <c r="F224" s="7">
        <v>28.68436781609196</v>
      </c>
      <c r="G224" s="7">
        <v>7.8752030896551739</v>
      </c>
      <c r="H224" s="2">
        <v>14</v>
      </c>
      <c r="I224" s="2">
        <v>31.9</v>
      </c>
      <c r="J224" s="2">
        <v>24.9</v>
      </c>
      <c r="K224" s="2">
        <v>18.5</v>
      </c>
      <c r="L224" s="2">
        <f t="shared" si="23"/>
        <v>26.799999999999997</v>
      </c>
      <c r="M224" s="2">
        <v>0.82099999999999995</v>
      </c>
      <c r="N224" s="2">
        <v>13.16</v>
      </c>
      <c r="O224" s="2">
        <v>27.17</v>
      </c>
      <c r="P224" s="2">
        <f t="shared" si="20"/>
        <v>40.33</v>
      </c>
      <c r="Q224" s="2">
        <v>0.86</v>
      </c>
      <c r="R224" s="2">
        <v>1.67</v>
      </c>
      <c r="S224" s="2">
        <f t="shared" si="21"/>
        <v>2.5299999999999998</v>
      </c>
      <c r="T224" s="2">
        <v>107.1</v>
      </c>
      <c r="V224" s="2">
        <v>31.31</v>
      </c>
      <c r="W224" s="2">
        <v>-1.4</v>
      </c>
      <c r="X224" s="2">
        <v>4.83</v>
      </c>
      <c r="Z224">
        <v>106.16467181137234</v>
      </c>
      <c r="AA224">
        <v>106.16467181137234</v>
      </c>
      <c r="AB224">
        <f t="shared" si="19"/>
        <v>466.16467181137233</v>
      </c>
      <c r="AC224">
        <v>5.0288070155853068</v>
      </c>
      <c r="AE224">
        <f>S224/P224</f>
        <v>6.2732457227870075E-2</v>
      </c>
      <c r="AF224" s="15">
        <f t="shared" si="22"/>
        <v>62.732457227870078</v>
      </c>
      <c r="AG224">
        <f>Q224/N224</f>
        <v>6.5349544072948323E-2</v>
      </c>
      <c r="AH224">
        <f>R224/O224</f>
        <v>6.146485093853514E-2</v>
      </c>
      <c r="AI224">
        <f>O224/P224</f>
        <v>0.67369204066451782</v>
      </c>
      <c r="AJ224">
        <f>R224/S224</f>
        <v>0.66007905138339928</v>
      </c>
    </row>
    <row r="225" spans="1:36" x14ac:dyDescent="0.2">
      <c r="A225" s="2">
        <v>73</v>
      </c>
      <c r="B225" s="2">
        <v>2</v>
      </c>
      <c r="C225" s="2">
        <v>29</v>
      </c>
      <c r="D225" s="5">
        <v>30</v>
      </c>
      <c r="E225" s="6">
        <v>3</v>
      </c>
      <c r="F225" s="7">
        <v>28.68436781609196</v>
      </c>
      <c r="G225" s="7">
        <v>7.8752030896551739</v>
      </c>
      <c r="H225" s="2">
        <v>10</v>
      </c>
      <c r="I225" s="2">
        <v>25</v>
      </c>
      <c r="J225" s="2">
        <v>16.2</v>
      </c>
      <c r="K225" s="2">
        <v>14.4</v>
      </c>
      <c r="L225" s="2">
        <f t="shared" si="23"/>
        <v>20.149999999999999</v>
      </c>
      <c r="M225" s="2">
        <v>0.83</v>
      </c>
      <c r="N225" s="2">
        <v>7.88</v>
      </c>
      <c r="O225" s="2">
        <v>12.57</v>
      </c>
      <c r="P225" s="2">
        <f t="shared" si="20"/>
        <v>20.45</v>
      </c>
      <c r="Q225" s="2">
        <v>0.51</v>
      </c>
      <c r="R225" s="2">
        <v>0.94</v>
      </c>
      <c r="S225" s="2">
        <f t="shared" si="21"/>
        <v>1.45</v>
      </c>
      <c r="T225" s="2">
        <v>66.349999999999994</v>
      </c>
      <c r="V225" s="2">
        <v>31.1</v>
      </c>
      <c r="W225" s="2">
        <v>0.34</v>
      </c>
      <c r="X225" s="2">
        <v>3.35</v>
      </c>
      <c r="Z225">
        <v>444.20455313260862</v>
      </c>
      <c r="AA225">
        <v>84.204553132608609</v>
      </c>
      <c r="AB225">
        <f t="shared" si="19"/>
        <v>444.20455313260862</v>
      </c>
      <c r="AC225">
        <v>3.3672095271901332</v>
      </c>
      <c r="AE225">
        <f>S225/P225</f>
        <v>7.090464547677261E-2</v>
      </c>
      <c r="AF225" s="15">
        <f t="shared" si="22"/>
        <v>70.904645476772615</v>
      </c>
      <c r="AG225">
        <f>Q225/N225</f>
        <v>6.4720812182741116E-2</v>
      </c>
      <c r="AH225">
        <f>R225/O225</f>
        <v>7.4781225139220364E-2</v>
      </c>
      <c r="AI225">
        <f>O225/P225</f>
        <v>0.61466992665036679</v>
      </c>
      <c r="AJ225">
        <f>R225/S225</f>
        <v>0.64827586206896548</v>
      </c>
    </row>
    <row r="226" spans="1:36" x14ac:dyDescent="0.2">
      <c r="A226" s="2">
        <v>74</v>
      </c>
      <c r="B226" s="2">
        <v>2</v>
      </c>
      <c r="C226" s="2">
        <v>29</v>
      </c>
      <c r="D226" s="5">
        <v>30</v>
      </c>
      <c r="E226" s="6">
        <v>4</v>
      </c>
      <c r="F226" s="7">
        <v>28.68436781609196</v>
      </c>
      <c r="G226" s="7">
        <v>7.8752030896551739</v>
      </c>
      <c r="H226" s="2">
        <v>14</v>
      </c>
      <c r="I226" s="2">
        <v>34.9</v>
      </c>
      <c r="J226" s="2">
        <v>27.1</v>
      </c>
      <c r="K226" s="2">
        <v>22.8</v>
      </c>
      <c r="L226" s="2">
        <f t="shared" si="23"/>
        <v>29.925000000000001</v>
      </c>
      <c r="M226" s="8">
        <v>0.81499999999999995</v>
      </c>
      <c r="N226" s="2">
        <v>16.670000000000002</v>
      </c>
      <c r="O226" s="2">
        <v>36.67</v>
      </c>
      <c r="P226" s="2">
        <f t="shared" si="20"/>
        <v>53.34</v>
      </c>
      <c r="Q226" s="2">
        <v>1.1000000000000001</v>
      </c>
      <c r="R226" s="2">
        <v>2.42</v>
      </c>
      <c r="S226" s="2">
        <f t="shared" si="21"/>
        <v>3.52</v>
      </c>
      <c r="T226" s="2">
        <v>133.83000000000001</v>
      </c>
      <c r="U226" t="s">
        <v>47</v>
      </c>
      <c r="V226" s="2">
        <v>34.19</v>
      </c>
      <c r="W226" s="2">
        <v>-3.09</v>
      </c>
      <c r="X226" s="2">
        <v>7.46</v>
      </c>
      <c r="Z226">
        <v>112.49994035911485</v>
      </c>
      <c r="AA226">
        <v>112.49994035911485</v>
      </c>
      <c r="AB226">
        <f t="shared" si="19"/>
        <v>472.49994035911482</v>
      </c>
      <c r="AC226">
        <v>8.0746331186004987</v>
      </c>
      <c r="AE226">
        <f>S226/P226</f>
        <v>6.5991751031121107E-2</v>
      </c>
      <c r="AF226" s="15">
        <f t="shared" si="22"/>
        <v>65.991751031121112</v>
      </c>
      <c r="AG226">
        <f>Q226/N226</f>
        <v>6.5986802639472097E-2</v>
      </c>
      <c r="AH226">
        <f>R226/O226</f>
        <v>6.5994000545404954E-2</v>
      </c>
      <c r="AI226">
        <f>O226/P226</f>
        <v>0.68747656542932134</v>
      </c>
      <c r="AJ226">
        <f>R226/S226</f>
        <v>0.6875</v>
      </c>
    </row>
    <row r="227" spans="1:36" x14ac:dyDescent="0.2">
      <c r="A227" s="2">
        <v>75</v>
      </c>
      <c r="B227" s="2">
        <v>2</v>
      </c>
      <c r="C227" s="2">
        <v>29</v>
      </c>
      <c r="D227" s="5">
        <v>30</v>
      </c>
      <c r="E227" s="6">
        <v>5</v>
      </c>
      <c r="F227" s="7">
        <v>28.68436781609196</v>
      </c>
      <c r="G227" s="7">
        <v>7.8752030896551739</v>
      </c>
      <c r="H227" s="2">
        <v>14</v>
      </c>
      <c r="I227" s="2">
        <v>31.4</v>
      </c>
      <c r="J227" s="2">
        <v>22.5</v>
      </c>
      <c r="K227" s="2">
        <v>20.399999999999999</v>
      </c>
      <c r="L227" s="2">
        <f t="shared" si="23"/>
        <v>26.424999999999997</v>
      </c>
      <c r="M227" s="2">
        <v>0.81299999999999994</v>
      </c>
      <c r="N227" s="2">
        <v>12.53</v>
      </c>
      <c r="O227" s="2">
        <v>27.23</v>
      </c>
      <c r="P227" s="2">
        <f t="shared" si="20"/>
        <v>39.76</v>
      </c>
      <c r="Q227" s="2">
        <v>0.86</v>
      </c>
      <c r="R227" s="2">
        <v>1.46</v>
      </c>
      <c r="S227" s="2">
        <f t="shared" si="21"/>
        <v>2.3199999999999998</v>
      </c>
      <c r="T227" s="2">
        <v>81.69</v>
      </c>
      <c r="U227" t="s">
        <v>47</v>
      </c>
      <c r="V227" s="2">
        <v>33.69</v>
      </c>
      <c r="W227" s="2">
        <v>-1.45</v>
      </c>
      <c r="X227" s="2">
        <v>9.52</v>
      </c>
      <c r="Z227">
        <v>98.660404341521428</v>
      </c>
      <c r="AA227">
        <v>98.660404341521428</v>
      </c>
      <c r="AB227">
        <f t="shared" si="19"/>
        <v>458.66040434152143</v>
      </c>
      <c r="AC227">
        <v>9.6297923134406176</v>
      </c>
      <c r="AE227">
        <f>S227/P227</f>
        <v>5.8350100603621731E-2</v>
      </c>
      <c r="AF227" s="15">
        <f t="shared" si="22"/>
        <v>58.350100603621733</v>
      </c>
      <c r="AG227">
        <f>Q227/N227</f>
        <v>6.8635275339185953E-2</v>
      </c>
      <c r="AH227">
        <f>R227/O227</f>
        <v>5.3617333822989346E-2</v>
      </c>
      <c r="AI227">
        <f>O227/P227</f>
        <v>0.6848591549295775</v>
      </c>
      <c r="AJ227">
        <f>R227/S227</f>
        <v>0.62931034482758619</v>
      </c>
    </row>
    <row r="228" spans="1:36" x14ac:dyDescent="0.2">
      <c r="A228" s="2">
        <v>76</v>
      </c>
      <c r="B228" s="2">
        <v>2</v>
      </c>
      <c r="C228" s="2">
        <v>29</v>
      </c>
      <c r="D228" s="5">
        <v>30</v>
      </c>
      <c r="E228" s="6">
        <v>6</v>
      </c>
      <c r="F228" s="7">
        <v>28.68436781609196</v>
      </c>
      <c r="G228" s="7">
        <v>7.8752030896551739</v>
      </c>
      <c r="H228" s="2">
        <v>14</v>
      </c>
      <c r="I228" s="2">
        <v>34.299999999999997</v>
      </c>
      <c r="J228" s="2">
        <v>30.6</v>
      </c>
      <c r="K228" s="2">
        <v>20.2</v>
      </c>
      <c r="L228" s="2">
        <f t="shared" si="23"/>
        <v>29.849999999999998</v>
      </c>
      <c r="M228" s="2"/>
      <c r="N228" s="2">
        <v>15.95</v>
      </c>
      <c r="O228" s="2">
        <v>31.68</v>
      </c>
      <c r="P228" s="2">
        <f t="shared" si="20"/>
        <v>47.629999999999995</v>
      </c>
      <c r="Q228" s="2">
        <v>1.02</v>
      </c>
      <c r="R228" s="2">
        <v>2.25</v>
      </c>
      <c r="S228" s="2">
        <f t="shared" si="21"/>
        <v>3.27</v>
      </c>
      <c r="T228" s="2">
        <v>108.43</v>
      </c>
      <c r="U228" t="s">
        <v>47</v>
      </c>
      <c r="V228" s="2">
        <v>35.32</v>
      </c>
      <c r="W228" s="2">
        <v>-5.82</v>
      </c>
      <c r="X228" s="2">
        <v>10.25</v>
      </c>
      <c r="Z228">
        <v>119.58826295833909</v>
      </c>
      <c r="AA228">
        <v>119.58826295833909</v>
      </c>
      <c r="AB228">
        <f t="shared" si="19"/>
        <v>479.5882629583391</v>
      </c>
      <c r="AC228">
        <v>11.787064944251389</v>
      </c>
      <c r="AE228">
        <f>S228/P228</f>
        <v>6.8654209531807689E-2</v>
      </c>
      <c r="AF228" s="15">
        <f t="shared" si="22"/>
        <v>68.654209531807695</v>
      </c>
      <c r="AG228">
        <f>Q228/N228</f>
        <v>6.3949843260188086E-2</v>
      </c>
      <c r="AH228">
        <f>R228/O228</f>
        <v>7.1022727272727279E-2</v>
      </c>
      <c r="AI228">
        <f>O228/P228</f>
        <v>0.66512702078521946</v>
      </c>
      <c r="AJ228">
        <f>R228/S228</f>
        <v>0.68807339449541283</v>
      </c>
    </row>
    <row r="229" spans="1:36" x14ac:dyDescent="0.2">
      <c r="A229" s="2">
        <v>77</v>
      </c>
      <c r="B229" s="2">
        <v>2</v>
      </c>
      <c r="C229" s="2">
        <v>29</v>
      </c>
      <c r="D229" s="5">
        <v>30</v>
      </c>
      <c r="E229" s="6">
        <v>7</v>
      </c>
      <c r="F229" s="7">
        <v>28.68436781609196</v>
      </c>
      <c r="G229" s="7">
        <v>7.8752030896551739</v>
      </c>
      <c r="H229" s="2">
        <v>14</v>
      </c>
      <c r="I229" s="2">
        <v>32.4</v>
      </c>
      <c r="J229" s="2">
        <v>27.7</v>
      </c>
      <c r="K229" s="2">
        <v>22.1</v>
      </c>
      <c r="L229" s="2">
        <f t="shared" si="23"/>
        <v>28.65</v>
      </c>
      <c r="M229" s="2"/>
      <c r="N229" s="2">
        <v>13.9</v>
      </c>
      <c r="O229" s="2">
        <v>32.020000000000003</v>
      </c>
      <c r="P229" s="2">
        <f t="shared" si="20"/>
        <v>45.92</v>
      </c>
      <c r="Q229" s="2">
        <v>0.91</v>
      </c>
      <c r="R229" s="2">
        <v>2.17</v>
      </c>
      <c r="S229" s="2">
        <f t="shared" si="21"/>
        <v>3.08</v>
      </c>
      <c r="T229" s="2">
        <v>108.32</v>
      </c>
      <c r="U229" t="s">
        <v>47</v>
      </c>
      <c r="V229" s="2">
        <v>37.58</v>
      </c>
      <c r="W229" s="2">
        <v>-6.91</v>
      </c>
      <c r="X229" s="2">
        <v>11.84</v>
      </c>
      <c r="Z229">
        <v>120.26861060966456</v>
      </c>
      <c r="AA229">
        <v>120.26861060966456</v>
      </c>
      <c r="AB229">
        <f t="shared" si="19"/>
        <v>480.26861060966456</v>
      </c>
      <c r="AC229">
        <v>13.708891275373073</v>
      </c>
      <c r="AE229">
        <f>S229/P229</f>
        <v>6.7073170731707321E-2</v>
      </c>
      <c r="AF229" s="15">
        <f t="shared" si="22"/>
        <v>67.073170731707322</v>
      </c>
      <c r="AG229">
        <f>Q229/N229</f>
        <v>6.5467625899280582E-2</v>
      </c>
      <c r="AH229">
        <f>R229/O229</f>
        <v>6.7770143660212362E-2</v>
      </c>
      <c r="AI229">
        <f>O229/P229</f>
        <v>0.69729965156794427</v>
      </c>
      <c r="AJ229">
        <f>R229/S229</f>
        <v>0.70454545454545447</v>
      </c>
    </row>
    <row r="230" spans="1:36" x14ac:dyDescent="0.2">
      <c r="A230" s="2">
        <v>78</v>
      </c>
      <c r="B230" s="2">
        <v>2</v>
      </c>
      <c r="C230" s="2">
        <v>29</v>
      </c>
      <c r="D230" s="5">
        <v>30</v>
      </c>
      <c r="E230" s="6">
        <v>8</v>
      </c>
      <c r="F230" s="7">
        <v>28.68436781609196</v>
      </c>
      <c r="G230" s="7">
        <v>7.8752030896551739</v>
      </c>
      <c r="H230" s="2">
        <v>14</v>
      </c>
      <c r="I230" s="2">
        <v>32.5</v>
      </c>
      <c r="J230" s="2">
        <v>32.1</v>
      </c>
      <c r="K230" s="2">
        <v>23</v>
      </c>
      <c r="L230" s="2">
        <f t="shared" si="23"/>
        <v>30.024999999999999</v>
      </c>
      <c r="M230" s="2"/>
      <c r="N230" s="2">
        <v>14.66</v>
      </c>
      <c r="O230" s="2">
        <v>29.1</v>
      </c>
      <c r="P230" s="2">
        <f t="shared" si="20"/>
        <v>43.760000000000005</v>
      </c>
      <c r="Q230" s="2">
        <v>0.93</v>
      </c>
      <c r="R230" s="2">
        <v>2</v>
      </c>
      <c r="S230" s="2">
        <f t="shared" si="21"/>
        <v>2.93</v>
      </c>
      <c r="T230" s="2">
        <v>118.03</v>
      </c>
      <c r="U230" t="s">
        <v>47</v>
      </c>
      <c r="V230" s="2">
        <v>36.46</v>
      </c>
      <c r="W230" s="2">
        <v>-6.61</v>
      </c>
      <c r="X230" s="2">
        <v>10.79</v>
      </c>
      <c r="Z230">
        <v>121.49195009824518</v>
      </c>
      <c r="AA230">
        <v>121.49195009824518</v>
      </c>
      <c r="AB230">
        <f t="shared" si="19"/>
        <v>481.49195009824518</v>
      </c>
      <c r="AC230">
        <v>12.653703015323222</v>
      </c>
      <c r="AE230">
        <f>S230/P230</f>
        <v>6.6956124314442408E-2</v>
      </c>
      <c r="AF230" s="15">
        <f t="shared" si="22"/>
        <v>66.956124314442405</v>
      </c>
      <c r="AG230">
        <f>Q230/N230</f>
        <v>6.3437926330150066E-2</v>
      </c>
      <c r="AH230">
        <f>R230/O230</f>
        <v>6.8728522336769751E-2</v>
      </c>
      <c r="AI230">
        <f>O230/P230</f>
        <v>0.66499085923217549</v>
      </c>
      <c r="AJ230">
        <f>R230/S230</f>
        <v>0.68259385665529004</v>
      </c>
    </row>
    <row r="231" spans="1:36" x14ac:dyDescent="0.2">
      <c r="A231" s="2">
        <v>79</v>
      </c>
      <c r="B231" s="2">
        <v>2</v>
      </c>
      <c r="C231" s="2">
        <v>29</v>
      </c>
      <c r="D231" s="5">
        <v>30</v>
      </c>
      <c r="E231" s="6">
        <v>9</v>
      </c>
      <c r="F231" s="7">
        <v>28.68436781609196</v>
      </c>
      <c r="G231" s="7">
        <v>7.8752030896551739</v>
      </c>
      <c r="H231" s="2">
        <v>14</v>
      </c>
      <c r="I231" s="2">
        <v>31.4</v>
      </c>
      <c r="J231" s="2">
        <v>24.1</v>
      </c>
      <c r="K231" s="2">
        <v>17.2</v>
      </c>
      <c r="L231" s="2">
        <f t="shared" si="23"/>
        <v>26.024999999999999</v>
      </c>
      <c r="M231" s="2"/>
      <c r="N231" s="2">
        <v>10.35</v>
      </c>
      <c r="O231" s="2">
        <v>18.95</v>
      </c>
      <c r="P231" s="2">
        <f t="shared" si="20"/>
        <v>29.299999999999997</v>
      </c>
      <c r="Q231" s="2">
        <v>0.66</v>
      </c>
      <c r="R231" s="2">
        <v>1.31</v>
      </c>
      <c r="S231" s="2">
        <f t="shared" si="21"/>
        <v>1.9700000000000002</v>
      </c>
      <c r="T231" s="2">
        <v>110.79</v>
      </c>
      <c r="U231" t="s">
        <v>47</v>
      </c>
      <c r="V231" s="2">
        <v>34.880000000000003</v>
      </c>
      <c r="W231" s="2">
        <v>-3.42</v>
      </c>
      <c r="X231" s="2">
        <v>8.48</v>
      </c>
      <c r="Z231">
        <v>111.96447247247481</v>
      </c>
      <c r="AA231">
        <v>111.96447247247481</v>
      </c>
      <c r="AB231">
        <f t="shared" si="19"/>
        <v>471.96447247247482</v>
      </c>
      <c r="AC231">
        <v>9.1436754098119657</v>
      </c>
      <c r="AE231">
        <f>S231/P231</f>
        <v>6.7235494880546087E-2</v>
      </c>
      <c r="AF231" s="15">
        <f t="shared" si="22"/>
        <v>67.235494880546085</v>
      </c>
      <c r="AG231">
        <f>Q231/N231</f>
        <v>6.3768115942028997E-2</v>
      </c>
      <c r="AH231">
        <f>R231/O231</f>
        <v>6.91292875989446E-2</v>
      </c>
      <c r="AI231">
        <f>O231/P231</f>
        <v>0.64675767918088745</v>
      </c>
      <c r="AJ231">
        <f>R231/S231</f>
        <v>0.6649746192893401</v>
      </c>
    </row>
    <row r="232" spans="1:36" x14ac:dyDescent="0.2">
      <c r="A232" s="2">
        <v>80</v>
      </c>
      <c r="B232" s="2">
        <v>2</v>
      </c>
      <c r="C232" s="2">
        <v>29</v>
      </c>
      <c r="D232" s="5">
        <v>30</v>
      </c>
      <c r="E232" s="6">
        <v>10</v>
      </c>
      <c r="F232" s="7">
        <v>28.68436781609196</v>
      </c>
      <c r="G232" s="7">
        <v>7.8752030896551739</v>
      </c>
      <c r="H232" s="2">
        <v>11</v>
      </c>
      <c r="I232" s="2">
        <v>26.3</v>
      </c>
      <c r="J232" s="2">
        <v>23</v>
      </c>
      <c r="K232" s="2">
        <v>15.3</v>
      </c>
      <c r="L232" s="2">
        <f t="shared" si="23"/>
        <v>22.725000000000001</v>
      </c>
      <c r="M232" s="2"/>
      <c r="N232" s="2">
        <v>8.01</v>
      </c>
      <c r="O232" s="2">
        <v>19.53</v>
      </c>
      <c r="P232" s="2">
        <f t="shared" si="20"/>
        <v>27.54</v>
      </c>
      <c r="Q232" s="2">
        <v>0.53</v>
      </c>
      <c r="R232" s="2">
        <v>1.2</v>
      </c>
      <c r="S232" s="2">
        <f t="shared" si="21"/>
        <v>1.73</v>
      </c>
      <c r="T232" s="2">
        <v>104.18</v>
      </c>
      <c r="V232" s="2">
        <v>34.9</v>
      </c>
      <c r="W232" s="2">
        <v>-1.83</v>
      </c>
      <c r="X232" s="2">
        <v>5.52</v>
      </c>
      <c r="Z232">
        <v>108.34164864468272</v>
      </c>
      <c r="AA232">
        <v>108.34164864468272</v>
      </c>
      <c r="AB232">
        <f t="shared" si="19"/>
        <v>468.34164864468272</v>
      </c>
      <c r="AC232">
        <v>5.8154363550811903</v>
      </c>
      <c r="AE232">
        <f>S232/P232</f>
        <v>6.2817719680464776E-2</v>
      </c>
      <c r="AF232" s="15">
        <f t="shared" si="22"/>
        <v>62.817719680464776</v>
      </c>
      <c r="AG232">
        <f>Q232/N232</f>
        <v>6.6167290886392019E-2</v>
      </c>
      <c r="AH232">
        <f>R232/O232</f>
        <v>6.144393241167434E-2</v>
      </c>
      <c r="AI232">
        <f>O232/P232</f>
        <v>0.70915032679738566</v>
      </c>
      <c r="AJ232">
        <f>R232/S232</f>
        <v>0.69364161849710981</v>
      </c>
    </row>
    <row r="233" spans="1:36" x14ac:dyDescent="0.2">
      <c r="A233" s="2">
        <v>81</v>
      </c>
      <c r="B233" s="2">
        <v>2</v>
      </c>
      <c r="C233" s="2">
        <v>29</v>
      </c>
      <c r="D233" s="5">
        <v>50</v>
      </c>
      <c r="E233" s="6">
        <v>1</v>
      </c>
      <c r="F233" s="7">
        <v>28.68436781609196</v>
      </c>
      <c r="G233" s="7">
        <v>6.7781966896551733</v>
      </c>
      <c r="H233" s="2">
        <v>13</v>
      </c>
      <c r="I233" s="2">
        <v>27.5</v>
      </c>
      <c r="J233" s="2">
        <v>21.2</v>
      </c>
      <c r="K233" s="2">
        <v>17</v>
      </c>
      <c r="L233" s="2">
        <f t="shared" si="23"/>
        <v>23.3</v>
      </c>
      <c r="M233" s="2">
        <v>0.81899999999999995</v>
      </c>
      <c r="N233" s="2">
        <v>8.44</v>
      </c>
      <c r="O233" s="2">
        <v>18.03</v>
      </c>
      <c r="P233" s="2">
        <f t="shared" si="20"/>
        <v>26.47</v>
      </c>
      <c r="Q233" s="2">
        <v>0.53</v>
      </c>
      <c r="R233" s="2">
        <v>1.02</v>
      </c>
      <c r="S233" s="2">
        <f t="shared" si="21"/>
        <v>1.55</v>
      </c>
      <c r="T233" s="2">
        <v>96.47</v>
      </c>
      <c r="V233" s="2">
        <v>34.53</v>
      </c>
      <c r="W233" s="2">
        <v>-2.96</v>
      </c>
      <c r="X233" s="2">
        <v>8.0399999999999991</v>
      </c>
      <c r="Z233">
        <v>110.21181170205408</v>
      </c>
      <c r="AA233">
        <v>110.21181170205408</v>
      </c>
      <c r="AB233">
        <f t="shared" si="19"/>
        <v>470.21181170205409</v>
      </c>
      <c r="AC233">
        <v>8.5675667490834275</v>
      </c>
      <c r="AE233">
        <f>S233/P233</f>
        <v>5.855685681904043E-2</v>
      </c>
      <c r="AF233" s="15">
        <f t="shared" si="22"/>
        <v>58.556856819040433</v>
      </c>
      <c r="AG233">
        <f>Q233/N233</f>
        <v>6.2796208530805697E-2</v>
      </c>
      <c r="AH233">
        <f>R233/O233</f>
        <v>5.6572379367720464E-2</v>
      </c>
      <c r="AI233">
        <f>O233/P233</f>
        <v>0.68114846996599931</v>
      </c>
      <c r="AJ233">
        <f>R233/S233</f>
        <v>0.65806451612903227</v>
      </c>
    </row>
    <row r="234" spans="1:36" x14ac:dyDescent="0.2">
      <c r="A234" s="2">
        <v>82</v>
      </c>
      <c r="B234" s="2">
        <v>2</v>
      </c>
      <c r="C234" s="2">
        <v>29</v>
      </c>
      <c r="D234" s="5">
        <v>50</v>
      </c>
      <c r="E234" s="6">
        <v>2</v>
      </c>
      <c r="F234" s="7">
        <v>28.68436781609196</v>
      </c>
      <c r="G234" s="7">
        <v>6.7781966896551733</v>
      </c>
      <c r="H234" s="2">
        <v>9</v>
      </c>
      <c r="I234" s="2">
        <v>23.2</v>
      </c>
      <c r="J234" s="2">
        <v>18.2</v>
      </c>
      <c r="K234" s="2">
        <v>13.9</v>
      </c>
      <c r="L234" s="2">
        <f t="shared" si="23"/>
        <v>19.625</v>
      </c>
      <c r="M234" s="2">
        <v>0.82299999999999995</v>
      </c>
      <c r="N234" s="2">
        <v>4.66</v>
      </c>
      <c r="O234" s="2">
        <v>11.7</v>
      </c>
      <c r="P234" s="2">
        <f t="shared" si="20"/>
        <v>16.36</v>
      </c>
      <c r="Q234" s="2">
        <v>0.28999999999999998</v>
      </c>
      <c r="R234" s="2">
        <v>0.6</v>
      </c>
      <c r="S234" s="2">
        <f t="shared" si="21"/>
        <v>0.8899999999999999</v>
      </c>
      <c r="T234" s="2">
        <v>71.36</v>
      </c>
      <c r="V234" s="2">
        <v>32.909999999999997</v>
      </c>
      <c r="W234" s="2">
        <v>-0.65</v>
      </c>
      <c r="X234" s="2">
        <v>4.03</v>
      </c>
      <c r="Z234">
        <v>99.162536078876386</v>
      </c>
      <c r="AA234">
        <v>99.162536078876386</v>
      </c>
      <c r="AB234">
        <f t="shared" si="19"/>
        <v>459.16253607887637</v>
      </c>
      <c r="AC234">
        <v>4.0820828017079718</v>
      </c>
      <c r="AE234">
        <f>S234/P234</f>
        <v>5.4400977995110018E-2</v>
      </c>
      <c r="AF234" s="15">
        <f t="shared" si="22"/>
        <v>54.400977995110019</v>
      </c>
      <c r="AG234">
        <f>Q234/N234</f>
        <v>6.2231759656652355E-2</v>
      </c>
      <c r="AH234">
        <f>R234/O234</f>
        <v>5.128205128205128E-2</v>
      </c>
      <c r="AI234">
        <f>O234/P234</f>
        <v>0.71515892420537897</v>
      </c>
      <c r="AJ234">
        <f>R234/S234</f>
        <v>0.67415730337078661</v>
      </c>
    </row>
    <row r="235" spans="1:36" x14ac:dyDescent="0.2">
      <c r="A235" s="2">
        <v>83</v>
      </c>
      <c r="B235" s="2">
        <v>2</v>
      </c>
      <c r="C235" s="2">
        <v>29</v>
      </c>
      <c r="D235" s="5">
        <v>50</v>
      </c>
      <c r="E235" s="6">
        <v>3</v>
      </c>
      <c r="F235" s="7">
        <v>28.68436781609196</v>
      </c>
      <c r="G235" s="7">
        <v>6.7781966896551733</v>
      </c>
      <c r="H235" s="2">
        <v>14</v>
      </c>
      <c r="I235" s="2">
        <v>33.9</v>
      </c>
      <c r="J235" s="2">
        <v>24.2</v>
      </c>
      <c r="K235" s="2">
        <v>27.5</v>
      </c>
      <c r="L235" s="2">
        <f t="shared" si="23"/>
        <v>29.875</v>
      </c>
      <c r="M235" s="2">
        <v>0.82199999999999995</v>
      </c>
      <c r="N235" s="2">
        <v>14.73</v>
      </c>
      <c r="O235" s="2">
        <v>30.87</v>
      </c>
      <c r="P235" s="2">
        <f t="shared" si="20"/>
        <v>45.6</v>
      </c>
      <c r="Q235" s="2">
        <v>0.97</v>
      </c>
      <c r="R235" s="2">
        <v>1.7</v>
      </c>
      <c r="S235" s="2">
        <f t="shared" si="21"/>
        <v>2.67</v>
      </c>
      <c r="T235" s="2">
        <v>130.28</v>
      </c>
      <c r="V235" s="2">
        <v>36.119999999999997</v>
      </c>
      <c r="W235" s="2">
        <v>-5.98</v>
      </c>
      <c r="X235" s="2">
        <v>12.45</v>
      </c>
      <c r="Z235">
        <v>115.65611563092736</v>
      </c>
      <c r="AA235">
        <v>115.65611563092736</v>
      </c>
      <c r="AB235">
        <f t="shared" si="19"/>
        <v>475.65611563092739</v>
      </c>
      <c r="AC235">
        <v>13.811694320393858</v>
      </c>
      <c r="AE235">
        <f>S235/P235</f>
        <v>5.8552631578947363E-2</v>
      </c>
      <c r="AF235" s="15">
        <f t="shared" si="22"/>
        <v>58.552631578947363</v>
      </c>
      <c r="AG235">
        <f>Q235/N235</f>
        <v>6.5852002715546504E-2</v>
      </c>
      <c r="AH235">
        <f>R235/O235</f>
        <v>5.5069646906381595E-2</v>
      </c>
      <c r="AI235">
        <f>O235/P235</f>
        <v>0.67697368421052628</v>
      </c>
      <c r="AJ235">
        <f>R235/S235</f>
        <v>0.63670411985018727</v>
      </c>
    </row>
    <row r="236" spans="1:36" x14ac:dyDescent="0.2">
      <c r="A236" s="2">
        <v>84</v>
      </c>
      <c r="B236" s="2">
        <v>2</v>
      </c>
      <c r="C236" s="2">
        <v>29</v>
      </c>
      <c r="D236" s="5">
        <v>50</v>
      </c>
      <c r="E236" s="6">
        <v>4</v>
      </c>
      <c r="F236" s="7">
        <v>28.68436781609196</v>
      </c>
      <c r="G236" s="7">
        <v>6.7781966896551733</v>
      </c>
      <c r="H236" s="2">
        <v>14</v>
      </c>
      <c r="I236" s="2">
        <v>28.7</v>
      </c>
      <c r="J236" s="2">
        <v>24.3</v>
      </c>
      <c r="K236" s="2">
        <v>19.8</v>
      </c>
      <c r="L236" s="2">
        <f t="shared" si="23"/>
        <v>25.375</v>
      </c>
      <c r="M236" s="2">
        <v>0.82599999999999996</v>
      </c>
      <c r="N236" s="2">
        <v>13.63</v>
      </c>
      <c r="O236" s="2">
        <v>31.3</v>
      </c>
      <c r="P236" s="2">
        <f t="shared" si="20"/>
        <v>44.93</v>
      </c>
      <c r="Q236" s="2">
        <v>0.89</v>
      </c>
      <c r="R236" s="2">
        <v>1.45</v>
      </c>
      <c r="S236" s="2">
        <f t="shared" si="21"/>
        <v>2.34</v>
      </c>
      <c r="T236" s="2">
        <v>98.96</v>
      </c>
      <c r="U236" t="s">
        <v>47</v>
      </c>
      <c r="V236" s="2">
        <v>35.35</v>
      </c>
      <c r="W236" s="2">
        <v>-3.86</v>
      </c>
      <c r="X236" s="2">
        <v>9.4600000000000009</v>
      </c>
      <c r="Z236">
        <v>112.19727959872398</v>
      </c>
      <c r="AA236">
        <v>112.19727959872398</v>
      </c>
      <c r="AB236">
        <f t="shared" si="19"/>
        <v>472.19727959872398</v>
      </c>
      <c r="AC236">
        <v>10.217201182319942</v>
      </c>
      <c r="AE236">
        <f>S236/P236</f>
        <v>5.2081014912085465E-2</v>
      </c>
      <c r="AF236" s="15">
        <f t="shared" si="22"/>
        <v>52.081014912085465</v>
      </c>
      <c r="AG236">
        <f>Q236/N236</f>
        <v>6.5297138664710194E-2</v>
      </c>
      <c r="AH236">
        <f>R236/O236</f>
        <v>4.6325878594249199E-2</v>
      </c>
      <c r="AI236">
        <f>O236/P236</f>
        <v>0.69663921655909189</v>
      </c>
      <c r="AJ236">
        <f>R236/S236</f>
        <v>0.61965811965811968</v>
      </c>
    </row>
    <row r="237" spans="1:36" x14ac:dyDescent="0.2">
      <c r="A237" s="2">
        <v>85</v>
      </c>
      <c r="B237" s="2">
        <v>2</v>
      </c>
      <c r="C237" s="2">
        <v>29</v>
      </c>
      <c r="D237" s="5">
        <v>50</v>
      </c>
      <c r="E237" s="6">
        <v>5</v>
      </c>
      <c r="F237" s="7">
        <v>28.68436781609196</v>
      </c>
      <c r="G237" s="7">
        <v>6.7781966896551733</v>
      </c>
      <c r="H237" s="2">
        <v>11</v>
      </c>
      <c r="I237" s="2">
        <v>28.4</v>
      </c>
      <c r="J237" s="2">
        <v>19.5</v>
      </c>
      <c r="K237" s="2">
        <v>14.4</v>
      </c>
      <c r="L237" s="2">
        <f t="shared" si="23"/>
        <v>22.674999999999997</v>
      </c>
      <c r="M237" s="2">
        <v>0.83099999999999996</v>
      </c>
      <c r="N237" s="2">
        <v>6.79</v>
      </c>
      <c r="O237" s="2">
        <v>17.649999999999999</v>
      </c>
      <c r="P237" s="2">
        <f t="shared" si="20"/>
        <v>24.439999999999998</v>
      </c>
      <c r="Q237" s="2">
        <v>0.45</v>
      </c>
      <c r="R237" s="2">
        <v>1.17</v>
      </c>
      <c r="S237" s="2">
        <f t="shared" si="21"/>
        <v>1.6199999999999999</v>
      </c>
      <c r="T237" s="2">
        <v>102.4</v>
      </c>
      <c r="V237" s="2">
        <v>32.94</v>
      </c>
      <c r="W237" s="2">
        <v>-2.4</v>
      </c>
      <c r="X237" s="2">
        <v>6.48</v>
      </c>
      <c r="Z237">
        <v>110.32329976409723</v>
      </c>
      <c r="AA237">
        <v>110.32329976409723</v>
      </c>
      <c r="AB237">
        <f t="shared" si="19"/>
        <v>470.32329976409721</v>
      </c>
      <c r="AC237">
        <v>6.9101664234662259</v>
      </c>
      <c r="AE237">
        <f>S237/P237</f>
        <v>6.62847790507365E-2</v>
      </c>
      <c r="AF237" s="15">
        <f t="shared" si="22"/>
        <v>66.284779050736503</v>
      </c>
      <c r="AG237">
        <f>Q237/N237</f>
        <v>6.6273932253313697E-2</v>
      </c>
      <c r="AH237">
        <f>R237/O237</f>
        <v>6.6288951841359772E-2</v>
      </c>
      <c r="AI237">
        <f>O237/P237</f>
        <v>0.72217675941080195</v>
      </c>
      <c r="AJ237">
        <f>R237/S237</f>
        <v>0.72222222222222221</v>
      </c>
    </row>
    <row r="238" spans="1:36" x14ac:dyDescent="0.2">
      <c r="A238" s="2">
        <v>86</v>
      </c>
      <c r="B238" s="2">
        <v>2</v>
      </c>
      <c r="C238" s="2">
        <v>29</v>
      </c>
      <c r="D238" s="5">
        <v>50</v>
      </c>
      <c r="E238" s="6">
        <v>6</v>
      </c>
      <c r="F238" s="7">
        <v>28.68436781609196</v>
      </c>
      <c r="G238" s="7">
        <v>6.7781966896551733</v>
      </c>
      <c r="H238" s="2">
        <v>14</v>
      </c>
      <c r="I238" s="2">
        <v>32.299999999999997</v>
      </c>
      <c r="J238" s="2">
        <v>23.2</v>
      </c>
      <c r="K238" s="2">
        <v>22.4</v>
      </c>
      <c r="L238" s="2">
        <f t="shared" si="23"/>
        <v>27.549999999999997</v>
      </c>
      <c r="M238" s="2"/>
      <c r="N238" s="2">
        <v>13.38</v>
      </c>
      <c r="O238" s="2">
        <v>26.91</v>
      </c>
      <c r="P238" s="2">
        <f t="shared" si="20"/>
        <v>40.29</v>
      </c>
      <c r="Q238" s="2">
        <v>0.83</v>
      </c>
      <c r="R238" s="2">
        <v>1.86</v>
      </c>
      <c r="S238" s="2">
        <f t="shared" si="21"/>
        <v>2.69</v>
      </c>
      <c r="T238" s="2">
        <v>136.12</v>
      </c>
      <c r="U238" t="s">
        <v>47</v>
      </c>
      <c r="V238" s="2">
        <v>37.36</v>
      </c>
      <c r="W238" s="2">
        <v>-8.69</v>
      </c>
      <c r="X238" s="2">
        <v>13.15</v>
      </c>
      <c r="Z238">
        <v>123.45831592770162</v>
      </c>
      <c r="AA238">
        <v>123.45831592770162</v>
      </c>
      <c r="AB238">
        <f t="shared" si="19"/>
        <v>483.45831592770162</v>
      </c>
      <c r="AC238">
        <v>15.761935160379261</v>
      </c>
      <c r="AE238">
        <f>S238/P238</f>
        <v>6.6765946885083152E-2</v>
      </c>
      <c r="AF238" s="15">
        <f t="shared" si="22"/>
        <v>66.765946885083153</v>
      </c>
      <c r="AG238">
        <f>Q238/N238</f>
        <v>6.2032884902840056E-2</v>
      </c>
      <c r="AH238">
        <f>R238/O238</f>
        <v>6.9119286510590863E-2</v>
      </c>
      <c r="AI238">
        <f>O238/P238</f>
        <v>0.66790766939687274</v>
      </c>
      <c r="AJ238">
        <f>R238/S238</f>
        <v>0.69144981412639406</v>
      </c>
    </row>
    <row r="239" spans="1:36" x14ac:dyDescent="0.2">
      <c r="A239" s="2">
        <v>87</v>
      </c>
      <c r="B239" s="2">
        <v>2</v>
      </c>
      <c r="C239" s="2">
        <v>29</v>
      </c>
      <c r="D239" s="5">
        <v>50</v>
      </c>
      <c r="E239" s="6">
        <v>7</v>
      </c>
      <c r="F239" s="7">
        <v>28.68436781609196</v>
      </c>
      <c r="G239" s="7">
        <v>6.7781966896551733</v>
      </c>
      <c r="H239" s="2">
        <v>10</v>
      </c>
      <c r="I239" s="2">
        <v>27.7</v>
      </c>
      <c r="J239" s="2">
        <v>20.6</v>
      </c>
      <c r="K239" s="2">
        <v>16.8</v>
      </c>
      <c r="L239" s="2">
        <f t="shared" si="23"/>
        <v>23.200000000000003</v>
      </c>
      <c r="M239" s="2"/>
      <c r="N239" s="2">
        <v>7.42</v>
      </c>
      <c r="O239" s="2">
        <v>17.670000000000002</v>
      </c>
      <c r="P239" s="2">
        <f t="shared" si="20"/>
        <v>25.090000000000003</v>
      </c>
      <c r="Q239" s="2">
        <v>0.47</v>
      </c>
      <c r="R239" s="2">
        <v>1.2</v>
      </c>
      <c r="S239" s="2">
        <f t="shared" si="21"/>
        <v>1.67</v>
      </c>
      <c r="T239" s="2">
        <v>99.53</v>
      </c>
      <c r="U239" t="s">
        <v>47</v>
      </c>
      <c r="V239" s="2">
        <v>35.82</v>
      </c>
      <c r="W239" s="2">
        <v>-4.97</v>
      </c>
      <c r="X239" s="2">
        <v>10.83</v>
      </c>
      <c r="Z239">
        <v>114.65103686133145</v>
      </c>
      <c r="AA239">
        <v>114.65103686133145</v>
      </c>
      <c r="AB239">
        <f t="shared" si="19"/>
        <v>474.65103686133148</v>
      </c>
      <c r="AC239">
        <v>11.915947297634377</v>
      </c>
      <c r="AE239">
        <f>S239/P239</f>
        <v>6.656038262255877E-2</v>
      </c>
      <c r="AF239" s="15">
        <f t="shared" si="22"/>
        <v>66.560382622558777</v>
      </c>
      <c r="AG239">
        <f>Q239/N239</f>
        <v>6.3342318059299185E-2</v>
      </c>
      <c r="AH239">
        <f>R239/O239</f>
        <v>6.7911714770797951E-2</v>
      </c>
      <c r="AI239">
        <f>O239/P239</f>
        <v>0.70426464726982863</v>
      </c>
      <c r="AJ239">
        <f>R239/S239</f>
        <v>0.71856287425149701</v>
      </c>
    </row>
    <row r="240" spans="1:36" x14ac:dyDescent="0.2">
      <c r="A240" s="2">
        <v>88</v>
      </c>
      <c r="B240" s="2">
        <v>2</v>
      </c>
      <c r="C240" s="2">
        <v>29</v>
      </c>
      <c r="D240" s="5">
        <v>50</v>
      </c>
      <c r="E240" s="6">
        <v>8</v>
      </c>
      <c r="F240" s="7">
        <v>28.68436781609196</v>
      </c>
      <c r="G240" s="7">
        <v>6.7781966896551733</v>
      </c>
      <c r="H240" s="2">
        <v>12</v>
      </c>
      <c r="I240" s="2">
        <v>28.7</v>
      </c>
      <c r="J240" s="2">
        <v>25.9</v>
      </c>
      <c r="K240" s="2">
        <v>15.4</v>
      </c>
      <c r="L240" s="2">
        <f t="shared" si="23"/>
        <v>24.674999999999997</v>
      </c>
      <c r="M240" s="2"/>
      <c r="N240" s="2">
        <v>7.92</v>
      </c>
      <c r="O240" s="2">
        <v>17.57</v>
      </c>
      <c r="P240" s="2">
        <f t="shared" si="20"/>
        <v>25.490000000000002</v>
      </c>
      <c r="Q240" s="2">
        <v>0.49</v>
      </c>
      <c r="R240" s="2">
        <v>1.19</v>
      </c>
      <c r="S240" s="2">
        <f t="shared" si="21"/>
        <v>1.68</v>
      </c>
      <c r="T240" s="2">
        <v>96.48</v>
      </c>
      <c r="V240" s="2">
        <v>34.979999999999997</v>
      </c>
      <c r="W240" s="2">
        <v>-3.81</v>
      </c>
      <c r="X240" s="2">
        <v>9.86</v>
      </c>
      <c r="Z240">
        <v>111.12717842092033</v>
      </c>
      <c r="AA240">
        <v>111.12717842092033</v>
      </c>
      <c r="AB240">
        <f t="shared" si="19"/>
        <v>471.12717842092036</v>
      </c>
      <c r="AC240">
        <v>10.570510867503046</v>
      </c>
      <c r="AE240">
        <f>S240/P240</f>
        <v>6.5908199293840716E-2</v>
      </c>
      <c r="AF240" s="15">
        <f t="shared" si="22"/>
        <v>65.90819929384071</v>
      </c>
      <c r="AG240">
        <f>Q240/N240</f>
        <v>6.1868686868686872E-2</v>
      </c>
      <c r="AH240">
        <f>R240/O240</f>
        <v>6.7729083665338641E-2</v>
      </c>
      <c r="AI240">
        <f>O240/P240</f>
        <v>0.68928991761475089</v>
      </c>
      <c r="AJ240">
        <f>R240/S240</f>
        <v>0.70833333333333337</v>
      </c>
    </row>
    <row r="241" spans="1:36" x14ac:dyDescent="0.2">
      <c r="A241" s="2">
        <v>89</v>
      </c>
      <c r="B241" s="2">
        <v>2</v>
      </c>
      <c r="C241" s="2">
        <v>29</v>
      </c>
      <c r="D241" s="5">
        <v>50</v>
      </c>
      <c r="E241" s="6">
        <v>9</v>
      </c>
      <c r="F241" s="7">
        <v>28.68436781609196</v>
      </c>
      <c r="G241" s="7">
        <v>6.7781966896551733</v>
      </c>
      <c r="H241" s="2">
        <v>8</v>
      </c>
      <c r="I241" s="2">
        <v>24.7</v>
      </c>
      <c r="J241" s="2">
        <v>26.9</v>
      </c>
      <c r="K241" s="2">
        <v>21.5</v>
      </c>
      <c r="L241" s="2">
        <f t="shared" si="23"/>
        <v>24.45</v>
      </c>
      <c r="M241" s="2"/>
      <c r="N241" s="2">
        <v>7.42</v>
      </c>
      <c r="O241" s="2">
        <v>17.78</v>
      </c>
      <c r="P241" s="2">
        <f t="shared" si="20"/>
        <v>25.200000000000003</v>
      </c>
      <c r="Q241" s="2">
        <v>0.48</v>
      </c>
      <c r="R241" s="2">
        <v>1.23</v>
      </c>
      <c r="S241" s="2">
        <f t="shared" si="21"/>
        <v>1.71</v>
      </c>
      <c r="T241" s="2">
        <v>104.67</v>
      </c>
      <c r="V241" s="2">
        <v>35.4</v>
      </c>
      <c r="W241" s="2">
        <v>-2.87</v>
      </c>
      <c r="X241" s="2">
        <v>8.01</v>
      </c>
      <c r="Z241">
        <v>109.71287409242564</v>
      </c>
      <c r="AA241">
        <v>109.71287409242564</v>
      </c>
      <c r="AB241">
        <f t="shared" si="19"/>
        <v>469.71287409242564</v>
      </c>
      <c r="AC241">
        <v>8.5086426649613163</v>
      </c>
      <c r="AE241">
        <f>S241/P241</f>
        <v>6.7857142857142852E-2</v>
      </c>
      <c r="AF241" s="15">
        <f t="shared" si="22"/>
        <v>67.857142857142847</v>
      </c>
      <c r="AG241">
        <f>Q241/N241</f>
        <v>6.4690026954177901E-2</v>
      </c>
      <c r="AH241">
        <f>R241/O241</f>
        <v>6.9178852643419567E-2</v>
      </c>
      <c r="AI241">
        <f>O241/P241</f>
        <v>0.70555555555555549</v>
      </c>
      <c r="AJ241">
        <f>R241/S241</f>
        <v>0.7192982456140351</v>
      </c>
    </row>
    <row r="242" spans="1:36" x14ac:dyDescent="0.2">
      <c r="A242" s="2">
        <v>90</v>
      </c>
      <c r="B242" s="2">
        <v>2</v>
      </c>
      <c r="C242" s="2">
        <v>29</v>
      </c>
      <c r="D242" s="5">
        <v>50</v>
      </c>
      <c r="E242" s="6">
        <v>10</v>
      </c>
      <c r="F242" s="7">
        <v>28.68436781609196</v>
      </c>
      <c r="G242" s="7">
        <v>6.7781966896551733</v>
      </c>
      <c r="H242" s="2">
        <v>9</v>
      </c>
      <c r="I242" s="2">
        <v>24.6</v>
      </c>
      <c r="J242" s="2">
        <v>19</v>
      </c>
      <c r="K242" s="2">
        <v>17.8</v>
      </c>
      <c r="L242" s="2">
        <f t="shared" si="23"/>
        <v>21.5</v>
      </c>
      <c r="M242" s="2"/>
      <c r="N242" s="2">
        <v>7.32</v>
      </c>
      <c r="O242" s="2">
        <v>14.35</v>
      </c>
      <c r="P242" s="2">
        <f t="shared" si="20"/>
        <v>21.67</v>
      </c>
      <c r="Q242" s="2">
        <v>0.43</v>
      </c>
      <c r="R242" s="2">
        <v>0.86</v>
      </c>
      <c r="S242" s="2">
        <f t="shared" si="21"/>
        <v>1.29</v>
      </c>
      <c r="T242" s="2">
        <v>85.88</v>
      </c>
      <c r="V242" s="2">
        <v>36.69</v>
      </c>
      <c r="W242" s="2">
        <v>-6.21</v>
      </c>
      <c r="X242" s="2">
        <v>11.46</v>
      </c>
      <c r="Z242">
        <v>118.4527353834448</v>
      </c>
      <c r="AA242">
        <v>118.4527353834448</v>
      </c>
      <c r="AB242">
        <f t="shared" si="19"/>
        <v>478.4527353834448</v>
      </c>
      <c r="AC242">
        <v>13.034404474313355</v>
      </c>
      <c r="AE242">
        <f>S242/P242</f>
        <v>5.9529303184125519E-2</v>
      </c>
      <c r="AF242" s="15">
        <f t="shared" si="22"/>
        <v>59.529303184125517</v>
      </c>
      <c r="AG242">
        <f>Q242/N242</f>
        <v>5.87431693989071E-2</v>
      </c>
      <c r="AH242">
        <f>R242/O242</f>
        <v>5.9930313588850176E-2</v>
      </c>
      <c r="AI242">
        <f>O242/P242</f>
        <v>0.66220581449007843</v>
      </c>
      <c r="AJ242">
        <f>R242/S242</f>
        <v>0.66666666666666663</v>
      </c>
    </row>
    <row r="243" spans="1:36" x14ac:dyDescent="0.2">
      <c r="A243" s="2">
        <v>91</v>
      </c>
      <c r="B243" s="2">
        <v>2</v>
      </c>
      <c r="C243" s="2">
        <v>32</v>
      </c>
      <c r="D243" s="5">
        <v>0</v>
      </c>
      <c r="E243" s="6">
        <v>1</v>
      </c>
      <c r="F243" s="7">
        <v>32.099956896551724</v>
      </c>
      <c r="G243" s="7">
        <v>11.701244606896553</v>
      </c>
      <c r="H243" s="2">
        <v>16</v>
      </c>
      <c r="I243" s="2">
        <v>32.299999999999997</v>
      </c>
      <c r="J243" s="2">
        <v>22.4</v>
      </c>
      <c r="K243" s="2">
        <v>22.5</v>
      </c>
      <c r="L243" s="2">
        <f t="shared" si="23"/>
        <v>27.375</v>
      </c>
      <c r="M243" s="2">
        <v>0.82599999999999996</v>
      </c>
      <c r="N243" s="2">
        <v>16.600000000000001</v>
      </c>
      <c r="O243" s="2">
        <v>43.15</v>
      </c>
      <c r="P243" s="2">
        <f t="shared" si="20"/>
        <v>59.75</v>
      </c>
      <c r="Q243" s="2">
        <v>1.1200000000000001</v>
      </c>
      <c r="R243" s="2">
        <v>2.5</v>
      </c>
      <c r="S243" s="2">
        <f t="shared" si="21"/>
        <v>3.62</v>
      </c>
      <c r="T243" s="2">
        <v>108.84</v>
      </c>
      <c r="U243" t="s">
        <v>47</v>
      </c>
      <c r="V243" s="2">
        <v>32.76</v>
      </c>
      <c r="W243" s="2">
        <v>-1.64</v>
      </c>
      <c r="X243" s="2">
        <v>5.26</v>
      </c>
      <c r="Z243">
        <v>107.31697344134015</v>
      </c>
      <c r="AA243">
        <v>107.31697344134015</v>
      </c>
      <c r="AB243">
        <f t="shared" si="19"/>
        <v>467.31697344134017</v>
      </c>
      <c r="AC243">
        <v>5.5097368358207452</v>
      </c>
      <c r="AE243">
        <f>S243/P243</f>
        <v>6.0585774058577409E-2</v>
      </c>
      <c r="AF243" s="15">
        <f t="shared" si="22"/>
        <v>60.585774058577407</v>
      </c>
      <c r="AG243">
        <f>Q243/N243</f>
        <v>6.746987951807229E-2</v>
      </c>
      <c r="AH243">
        <f>R243/O243</f>
        <v>5.7937427578215531E-2</v>
      </c>
      <c r="AI243">
        <f>O243/P243</f>
        <v>0.72217573221757325</v>
      </c>
      <c r="AJ243">
        <f>R243/S243</f>
        <v>0.69060773480662985</v>
      </c>
    </row>
    <row r="244" spans="1:36" x14ac:dyDescent="0.2">
      <c r="A244" s="2">
        <v>92</v>
      </c>
      <c r="B244" s="2">
        <v>2</v>
      </c>
      <c r="C244" s="2">
        <v>32</v>
      </c>
      <c r="D244" s="5">
        <v>0</v>
      </c>
      <c r="E244" s="6">
        <v>2</v>
      </c>
      <c r="F244" s="7">
        <v>32.099956896551724</v>
      </c>
      <c r="G244" s="7">
        <v>11.701244606896553</v>
      </c>
      <c r="H244" s="2">
        <v>16</v>
      </c>
      <c r="I244" s="2">
        <v>39.6</v>
      </c>
      <c r="J244" s="2">
        <v>28.5</v>
      </c>
      <c r="K244" s="2">
        <v>20.9</v>
      </c>
      <c r="L244" s="2">
        <f t="shared" si="23"/>
        <v>32.15</v>
      </c>
      <c r="M244" s="2">
        <v>0.82799999999999996</v>
      </c>
      <c r="N244" s="2">
        <v>21.75</v>
      </c>
      <c r="O244" s="2">
        <v>37.36</v>
      </c>
      <c r="P244" s="2">
        <f t="shared" si="20"/>
        <v>59.11</v>
      </c>
      <c r="Q244" s="2">
        <v>1.46</v>
      </c>
      <c r="R244" s="2">
        <v>2.68</v>
      </c>
      <c r="S244" s="2">
        <f t="shared" si="21"/>
        <v>4.1400000000000006</v>
      </c>
      <c r="T244" s="2">
        <v>97.72</v>
      </c>
      <c r="U244" t="s">
        <v>47</v>
      </c>
      <c r="V244" s="2">
        <v>33.630000000000003</v>
      </c>
      <c r="W244" s="2">
        <v>-2.2000000000000002</v>
      </c>
      <c r="X244" s="2">
        <v>6.09</v>
      </c>
      <c r="Z244">
        <v>109.86231379723895</v>
      </c>
      <c r="AA244">
        <v>109.86231379723895</v>
      </c>
      <c r="AB244">
        <f t="shared" si="19"/>
        <v>469.86231379723893</v>
      </c>
      <c r="AC244">
        <v>6.4751911168706053</v>
      </c>
      <c r="AE244">
        <f>S244/P244</f>
        <v>7.0038910505836591E-2</v>
      </c>
      <c r="AF244" s="15">
        <f t="shared" si="22"/>
        <v>70.038910505836597</v>
      </c>
      <c r="AG244">
        <f>Q244/N244</f>
        <v>6.7126436781609192E-2</v>
      </c>
      <c r="AH244">
        <f>R244/O244</f>
        <v>7.1734475374732334E-2</v>
      </c>
      <c r="AI244">
        <f>O244/P244</f>
        <v>0.63204195567585852</v>
      </c>
      <c r="AJ244">
        <f>R244/S244</f>
        <v>0.64734299516908211</v>
      </c>
    </row>
    <row r="245" spans="1:36" x14ac:dyDescent="0.2">
      <c r="A245" s="2">
        <v>93</v>
      </c>
      <c r="B245" s="2">
        <v>2</v>
      </c>
      <c r="C245" s="2">
        <v>32</v>
      </c>
      <c r="D245" s="5">
        <v>0</v>
      </c>
      <c r="E245" s="6">
        <v>3</v>
      </c>
      <c r="F245" s="7">
        <v>32.099956896551724</v>
      </c>
      <c r="G245" s="7">
        <v>11.701244606896553</v>
      </c>
      <c r="H245" s="2">
        <v>16</v>
      </c>
      <c r="I245" s="2">
        <v>34.799999999999997</v>
      </c>
      <c r="J245" s="2">
        <v>32.299999999999997</v>
      </c>
      <c r="K245" s="2">
        <v>24</v>
      </c>
      <c r="L245" s="2">
        <f t="shared" si="23"/>
        <v>31.474999999999998</v>
      </c>
      <c r="M245" s="2">
        <v>0.82499999999999996</v>
      </c>
      <c r="N245" s="2">
        <v>19.329999999999998</v>
      </c>
      <c r="O245" s="2">
        <v>44.33</v>
      </c>
      <c r="P245" s="2">
        <f t="shared" si="20"/>
        <v>63.66</v>
      </c>
      <c r="Q245" s="2">
        <v>1.39</v>
      </c>
      <c r="R245" s="2">
        <v>3.1</v>
      </c>
      <c r="S245" s="2">
        <f t="shared" si="21"/>
        <v>4.49</v>
      </c>
      <c r="T245" s="2">
        <v>108.35</v>
      </c>
      <c r="U245" t="s">
        <v>47</v>
      </c>
      <c r="V245" s="2">
        <v>33.35</v>
      </c>
      <c r="W245" s="2">
        <v>-1.95</v>
      </c>
      <c r="X245" s="2">
        <v>5.93</v>
      </c>
      <c r="Z245">
        <v>108.20291624628847</v>
      </c>
      <c r="AA245">
        <v>108.20291624628847</v>
      </c>
      <c r="AB245">
        <f t="shared" si="19"/>
        <v>468.20291624628845</v>
      </c>
      <c r="AC245">
        <v>6.2423873638216332</v>
      </c>
      <c r="AE245">
        <f>S245/P245</f>
        <v>7.0530945648759044E-2</v>
      </c>
      <c r="AF245" s="15">
        <f t="shared" si="22"/>
        <v>70.530945648759044</v>
      </c>
      <c r="AG245">
        <f>Q245/N245</f>
        <v>7.1908949818934295E-2</v>
      </c>
      <c r="AH245">
        <f>R245/O245</f>
        <v>6.9930069930069935E-2</v>
      </c>
      <c r="AI245">
        <f>O245/P245</f>
        <v>0.69635563933396172</v>
      </c>
      <c r="AJ245">
        <f>R245/S245</f>
        <v>0.69042316258351888</v>
      </c>
    </row>
    <row r="246" spans="1:36" x14ac:dyDescent="0.2">
      <c r="A246" s="2">
        <v>94</v>
      </c>
      <c r="B246" s="2">
        <v>2</v>
      </c>
      <c r="C246" s="2">
        <v>32</v>
      </c>
      <c r="D246" s="5">
        <v>0</v>
      </c>
      <c r="E246" s="6">
        <v>4</v>
      </c>
      <c r="F246" s="7">
        <v>32.099956896551724</v>
      </c>
      <c r="G246" s="7">
        <v>11.701244606896553</v>
      </c>
      <c r="H246" s="2">
        <v>16</v>
      </c>
      <c r="I246" s="2">
        <v>31.4</v>
      </c>
      <c r="J246" s="2">
        <v>26.2</v>
      </c>
      <c r="K246" s="2">
        <v>22.2</v>
      </c>
      <c r="L246" s="2">
        <f t="shared" si="23"/>
        <v>27.799999999999997</v>
      </c>
      <c r="M246" s="2">
        <v>0.82399999999999995</v>
      </c>
      <c r="N246" s="2">
        <v>20.010000000000002</v>
      </c>
      <c r="O246" s="2">
        <v>48.22</v>
      </c>
      <c r="P246" s="2">
        <f t="shared" si="20"/>
        <v>68.23</v>
      </c>
      <c r="Q246" s="2">
        <v>1.39</v>
      </c>
      <c r="R246" s="2">
        <v>3.11</v>
      </c>
      <c r="S246" s="2">
        <f t="shared" si="21"/>
        <v>4.5</v>
      </c>
      <c r="T246" s="2">
        <v>110.54</v>
      </c>
      <c r="U246" t="s">
        <v>47</v>
      </c>
      <c r="V246" s="2">
        <v>31.73</v>
      </c>
      <c r="W246" s="2">
        <v>0.17</v>
      </c>
      <c r="X246" s="2">
        <v>3.49</v>
      </c>
      <c r="Z246">
        <v>447.21108838269464</v>
      </c>
      <c r="AA246">
        <v>87.211088382694626</v>
      </c>
      <c r="AB246">
        <f t="shared" si="19"/>
        <v>447.21108838269464</v>
      </c>
      <c r="AC246">
        <v>3.4941379480495618</v>
      </c>
      <c r="AE246">
        <f>S246/P246</f>
        <v>6.59533929356588E-2</v>
      </c>
      <c r="AF246" s="15">
        <f t="shared" si="22"/>
        <v>65.953392935658798</v>
      </c>
      <c r="AG246">
        <f>Q246/N246</f>
        <v>6.9465267366316835E-2</v>
      </c>
      <c r="AH246">
        <f>R246/O246</f>
        <v>6.4496059726254662E-2</v>
      </c>
      <c r="AI246">
        <f>O246/P246</f>
        <v>0.70672724607943715</v>
      </c>
      <c r="AJ246">
        <f>R246/S246</f>
        <v>0.69111111111111112</v>
      </c>
    </row>
    <row r="247" spans="1:36" x14ac:dyDescent="0.2">
      <c r="A247" s="2">
        <v>95</v>
      </c>
      <c r="B247" s="2">
        <v>2</v>
      </c>
      <c r="C247" s="2">
        <v>32</v>
      </c>
      <c r="D247" s="5">
        <v>0</v>
      </c>
      <c r="E247" s="6">
        <v>5</v>
      </c>
      <c r="F247" s="7">
        <v>32.099956896551724</v>
      </c>
      <c r="G247" s="7">
        <v>11.701244606896553</v>
      </c>
      <c r="H247" s="2">
        <v>18</v>
      </c>
      <c r="I247" s="2">
        <v>36.9</v>
      </c>
      <c r="J247" s="2">
        <v>32.700000000000003</v>
      </c>
      <c r="K247" s="2">
        <v>30.4</v>
      </c>
      <c r="L247" s="2">
        <f t="shared" si="23"/>
        <v>34.225000000000001</v>
      </c>
      <c r="M247" s="2">
        <v>0.81799999999999995</v>
      </c>
      <c r="N247" s="2">
        <v>34.47</v>
      </c>
      <c r="O247" s="2">
        <v>65.099999999999994</v>
      </c>
      <c r="P247" s="2">
        <f t="shared" si="20"/>
        <v>99.57</v>
      </c>
      <c r="Q247" s="2">
        <v>2.4300000000000002</v>
      </c>
      <c r="R247" s="2">
        <v>4.51</v>
      </c>
      <c r="S247" s="2">
        <f t="shared" si="21"/>
        <v>6.9399999999999995</v>
      </c>
      <c r="T247" s="2">
        <v>109.54</v>
      </c>
      <c r="U247" t="s">
        <v>47</v>
      </c>
      <c r="V247" s="2">
        <v>33.1</v>
      </c>
      <c r="W247" s="2">
        <v>-2.3199999999999998</v>
      </c>
      <c r="X247" s="2">
        <v>5.51</v>
      </c>
      <c r="Z247">
        <v>112.83381124168395</v>
      </c>
      <c r="AA247">
        <v>112.83381124168395</v>
      </c>
      <c r="AB247">
        <f t="shared" si="19"/>
        <v>472.83381124168397</v>
      </c>
      <c r="AC247">
        <v>5.9785031571456075</v>
      </c>
      <c r="AE247">
        <f>S247/P247</f>
        <v>6.9699708747614747E-2</v>
      </c>
      <c r="AF247" s="15">
        <f t="shared" si="22"/>
        <v>69.69970874761475</v>
      </c>
      <c r="AG247">
        <f>Q247/N247</f>
        <v>7.0496083550913843E-2</v>
      </c>
      <c r="AH247">
        <f>R247/O247</f>
        <v>6.9278033794162835E-2</v>
      </c>
      <c r="AI247">
        <f>O247/P247</f>
        <v>0.65381138897258206</v>
      </c>
      <c r="AJ247">
        <f>R247/S247</f>
        <v>0.64985590778097979</v>
      </c>
    </row>
    <row r="248" spans="1:36" x14ac:dyDescent="0.2">
      <c r="A248" s="2">
        <v>96</v>
      </c>
      <c r="B248" s="2">
        <v>2</v>
      </c>
      <c r="C248" s="2">
        <v>32</v>
      </c>
      <c r="D248" s="5">
        <v>0</v>
      </c>
      <c r="E248" s="6">
        <v>6</v>
      </c>
      <c r="F248" s="7">
        <v>32.099956896551724</v>
      </c>
      <c r="G248" s="7">
        <v>11.701244606896553</v>
      </c>
      <c r="H248" s="2">
        <v>16</v>
      </c>
      <c r="I248" s="2">
        <v>27.9</v>
      </c>
      <c r="J248" s="2">
        <v>25.3</v>
      </c>
      <c r="K248" s="2">
        <v>19.2</v>
      </c>
      <c r="L248" s="2">
        <f t="shared" si="23"/>
        <v>25.074999999999999</v>
      </c>
      <c r="M248" s="2"/>
      <c r="N248" s="2">
        <v>14.08</v>
      </c>
      <c r="O248" s="2">
        <v>33.51</v>
      </c>
      <c r="P248" s="2">
        <f t="shared" si="20"/>
        <v>47.589999999999996</v>
      </c>
      <c r="Q248" s="2">
        <v>0.95</v>
      </c>
      <c r="R248" s="2">
        <v>2.33</v>
      </c>
      <c r="S248" s="2">
        <f t="shared" si="21"/>
        <v>3.2800000000000002</v>
      </c>
      <c r="T248" s="2">
        <v>98.94</v>
      </c>
      <c r="V248" s="2">
        <v>36.18</v>
      </c>
      <c r="W248" s="2">
        <v>-4.72</v>
      </c>
      <c r="X248" s="2">
        <v>10.29</v>
      </c>
      <c r="Z248">
        <v>114.64097076908092</v>
      </c>
      <c r="AA248">
        <v>114.64097076908092</v>
      </c>
      <c r="AB248">
        <f t="shared" ref="AB248:AB302" si="24">AA248+360</f>
        <v>474.64097076908092</v>
      </c>
      <c r="AC248">
        <v>11.320887774375294</v>
      </c>
      <c r="AE248">
        <f>S248/P248</f>
        <v>6.8922042445892007E-2</v>
      </c>
      <c r="AF248" s="15">
        <f t="shared" si="22"/>
        <v>68.922042445892004</v>
      </c>
      <c r="AG248">
        <f>Q248/N248</f>
        <v>6.7471590909090912E-2</v>
      </c>
      <c r="AH248">
        <f>R248/O248</f>
        <v>6.9531483139361389E-2</v>
      </c>
      <c r="AI248">
        <f>O248/P248</f>
        <v>0.7041395251103173</v>
      </c>
      <c r="AJ248">
        <f>R248/S248</f>
        <v>0.71036585365853655</v>
      </c>
    </row>
    <row r="249" spans="1:36" x14ac:dyDescent="0.2">
      <c r="A249" s="2">
        <v>97</v>
      </c>
      <c r="B249" s="2">
        <v>2</v>
      </c>
      <c r="C249" s="2">
        <v>32</v>
      </c>
      <c r="D249" s="5">
        <v>0</v>
      </c>
      <c r="E249" s="6">
        <v>7</v>
      </c>
      <c r="F249" s="7">
        <v>32.099956896551724</v>
      </c>
      <c r="G249" s="7">
        <v>11.701244606896553</v>
      </c>
      <c r="H249" s="2">
        <v>16</v>
      </c>
      <c r="I249" s="2">
        <v>34.299999999999997</v>
      </c>
      <c r="J249" s="2">
        <v>31</v>
      </c>
      <c r="K249" s="2">
        <v>23.5</v>
      </c>
      <c r="L249" s="2">
        <f t="shared" si="23"/>
        <v>30.774999999999999</v>
      </c>
      <c r="M249" s="2"/>
      <c r="N249" s="2">
        <v>15.71</v>
      </c>
      <c r="O249" s="2">
        <v>40.020000000000003</v>
      </c>
      <c r="P249" s="2">
        <f t="shared" si="20"/>
        <v>55.730000000000004</v>
      </c>
      <c r="Q249" s="2">
        <v>1.02</v>
      </c>
      <c r="R249" s="2">
        <v>2.87</v>
      </c>
      <c r="S249" s="2">
        <f t="shared" si="21"/>
        <v>3.89</v>
      </c>
      <c r="T249" s="2">
        <v>112.55</v>
      </c>
      <c r="V249" s="2">
        <v>34.299999999999997</v>
      </c>
      <c r="W249" s="2">
        <v>-1.82</v>
      </c>
      <c r="X249" s="2">
        <v>6.16</v>
      </c>
      <c r="Z249">
        <v>106.46018678011292</v>
      </c>
      <c r="AA249">
        <v>106.46018678011292</v>
      </c>
      <c r="AB249">
        <f t="shared" si="24"/>
        <v>466.46018678011291</v>
      </c>
      <c r="AC249">
        <v>6.4232390582944987</v>
      </c>
      <c r="AE249">
        <f>S249/P249</f>
        <v>6.9800825408218192E-2</v>
      </c>
      <c r="AF249" s="15">
        <f t="shared" si="22"/>
        <v>69.800825408218188</v>
      </c>
      <c r="AG249">
        <f>Q249/N249</f>
        <v>6.492679821769573E-2</v>
      </c>
      <c r="AH249">
        <f>R249/O249</f>
        <v>7.1714142928535729E-2</v>
      </c>
      <c r="AI249">
        <f>O249/P249</f>
        <v>0.71810514982953522</v>
      </c>
      <c r="AJ249">
        <f>R249/S249</f>
        <v>0.73778920308483287</v>
      </c>
    </row>
    <row r="250" spans="1:36" x14ac:dyDescent="0.2">
      <c r="A250" s="2">
        <v>98</v>
      </c>
      <c r="B250" s="2">
        <v>2</v>
      </c>
      <c r="C250" s="2">
        <v>32</v>
      </c>
      <c r="D250" s="5">
        <v>0</v>
      </c>
      <c r="E250" s="6">
        <v>8</v>
      </c>
      <c r="F250" s="7">
        <v>32.099956896551724</v>
      </c>
      <c r="G250" s="7">
        <v>11.701244606896553</v>
      </c>
      <c r="H250" s="2">
        <v>16</v>
      </c>
      <c r="I250" s="2">
        <v>32.4</v>
      </c>
      <c r="J250" s="2">
        <v>32.9</v>
      </c>
      <c r="K250" s="2">
        <v>24.7</v>
      </c>
      <c r="L250" s="2">
        <f t="shared" si="23"/>
        <v>30.599999999999998</v>
      </c>
      <c r="M250" s="2"/>
      <c r="N250" s="2">
        <v>19.350000000000001</v>
      </c>
      <c r="O250" s="2">
        <v>39.450000000000003</v>
      </c>
      <c r="P250" s="2">
        <f t="shared" si="20"/>
        <v>58.800000000000004</v>
      </c>
      <c r="Q250" s="2">
        <v>1.35</v>
      </c>
      <c r="R250" s="2">
        <v>2.91</v>
      </c>
      <c r="S250" s="2">
        <f t="shared" si="21"/>
        <v>4.26</v>
      </c>
      <c r="T250" s="2">
        <v>90.01</v>
      </c>
      <c r="U250" t="s">
        <v>47</v>
      </c>
      <c r="V250" s="2">
        <v>33.65</v>
      </c>
      <c r="W250" s="2">
        <v>-2.58</v>
      </c>
      <c r="X250" s="2">
        <v>6.64</v>
      </c>
      <c r="Z250">
        <v>111.23400814130031</v>
      </c>
      <c r="AA250">
        <v>111.23400814130031</v>
      </c>
      <c r="AB250">
        <f t="shared" si="24"/>
        <v>471.23400814130031</v>
      </c>
      <c r="AC250">
        <v>7.123622673892827</v>
      </c>
      <c r="AE250">
        <f>S250/P250</f>
        <v>7.2448979591836729E-2</v>
      </c>
      <c r="AF250" s="15">
        <f t="shared" si="22"/>
        <v>72.448979591836732</v>
      </c>
      <c r="AG250">
        <f>Q250/N250</f>
        <v>6.9767441860465115E-2</v>
      </c>
      <c r="AH250">
        <f>R250/O250</f>
        <v>7.3764258555133078E-2</v>
      </c>
      <c r="AI250">
        <f>O250/P250</f>
        <v>0.67091836734693877</v>
      </c>
      <c r="AJ250">
        <f>R250/S250</f>
        <v>0.68309859154929586</v>
      </c>
    </row>
    <row r="251" spans="1:36" x14ac:dyDescent="0.2">
      <c r="A251" s="2">
        <v>99</v>
      </c>
      <c r="B251" s="2">
        <v>2</v>
      </c>
      <c r="C251" s="2">
        <v>32</v>
      </c>
      <c r="D251" s="5">
        <v>0</v>
      </c>
      <c r="E251" s="6">
        <v>9</v>
      </c>
      <c r="F251" s="7">
        <v>32.099956896551724</v>
      </c>
      <c r="G251" s="7">
        <v>11.701244606896553</v>
      </c>
      <c r="H251" s="2">
        <v>16</v>
      </c>
      <c r="I251" s="2">
        <v>33</v>
      </c>
      <c r="J251" s="2">
        <v>27.8</v>
      </c>
      <c r="K251" s="2">
        <v>26.4</v>
      </c>
      <c r="L251" s="2">
        <f t="shared" si="23"/>
        <v>30.05</v>
      </c>
      <c r="M251" s="2"/>
      <c r="N251" s="2">
        <v>19.73</v>
      </c>
      <c r="O251" s="2">
        <v>42.51</v>
      </c>
      <c r="P251" s="2">
        <f t="shared" si="20"/>
        <v>62.239999999999995</v>
      </c>
      <c r="Q251" s="2">
        <v>1.27</v>
      </c>
      <c r="R251" s="2">
        <v>2.94</v>
      </c>
      <c r="S251" s="2">
        <f t="shared" si="21"/>
        <v>4.21</v>
      </c>
      <c r="T251" s="2">
        <v>104.64</v>
      </c>
      <c r="U251" t="s">
        <v>47</v>
      </c>
      <c r="V251" s="2">
        <v>34.72</v>
      </c>
      <c r="W251" s="2">
        <v>-3.78</v>
      </c>
      <c r="X251" s="2">
        <v>8</v>
      </c>
      <c r="Z251">
        <v>115.29088571020567</v>
      </c>
      <c r="AA251">
        <v>115.29088571020567</v>
      </c>
      <c r="AB251">
        <f t="shared" si="24"/>
        <v>475.29088571020566</v>
      </c>
      <c r="AC251">
        <v>8.8480732365865951</v>
      </c>
      <c r="AE251">
        <f>S251/P251</f>
        <v>6.7641388174807207E-2</v>
      </c>
      <c r="AF251" s="15">
        <f t="shared" si="22"/>
        <v>67.641388174807204</v>
      </c>
      <c r="AG251">
        <f>Q251/N251</f>
        <v>6.4368981246832241E-2</v>
      </c>
      <c r="AH251">
        <f>R251/O251</f>
        <v>6.9160197600564577E-2</v>
      </c>
      <c r="AI251">
        <f>O251/P251</f>
        <v>0.68300128534704374</v>
      </c>
      <c r="AJ251">
        <f>R251/S251</f>
        <v>0.69833729216152018</v>
      </c>
    </row>
    <row r="252" spans="1:36" x14ac:dyDescent="0.2">
      <c r="A252" s="2">
        <v>100</v>
      </c>
      <c r="B252" s="2">
        <v>2</v>
      </c>
      <c r="C252" s="2">
        <v>32</v>
      </c>
      <c r="D252" s="5">
        <v>0</v>
      </c>
      <c r="E252" s="6">
        <v>10</v>
      </c>
      <c r="F252" s="7">
        <v>32.099956896551724</v>
      </c>
      <c r="G252" s="7">
        <v>11.701244606896553</v>
      </c>
      <c r="H252" s="2">
        <v>16</v>
      </c>
      <c r="I252" s="2">
        <v>36.5</v>
      </c>
      <c r="J252" s="2">
        <v>34.200000000000003</v>
      </c>
      <c r="K252" s="2">
        <v>20</v>
      </c>
      <c r="L252" s="2">
        <f t="shared" si="23"/>
        <v>31.8</v>
      </c>
      <c r="M252" s="2"/>
      <c r="N252" s="2">
        <v>18.850000000000001</v>
      </c>
      <c r="O252" s="2">
        <v>40.26</v>
      </c>
      <c r="P252" s="2">
        <f t="shared" si="20"/>
        <v>59.11</v>
      </c>
      <c r="Q252" s="2">
        <v>1.22</v>
      </c>
      <c r="R252" s="2">
        <v>2.82</v>
      </c>
      <c r="S252" s="2">
        <f t="shared" si="21"/>
        <v>4.04</v>
      </c>
      <c r="T252" s="2">
        <v>107.54</v>
      </c>
      <c r="U252" t="s">
        <v>47</v>
      </c>
      <c r="V252" s="2">
        <v>34.07</v>
      </c>
      <c r="W252" s="2">
        <v>-2.91</v>
      </c>
      <c r="X252" s="2">
        <v>8.0399999999999991</v>
      </c>
      <c r="Z252">
        <v>109.89739554729262</v>
      </c>
      <c r="AA252">
        <v>109.89739554729262</v>
      </c>
      <c r="AB252">
        <f t="shared" si="24"/>
        <v>469.8973955472926</v>
      </c>
      <c r="AC252">
        <v>8.5504210422645262</v>
      </c>
      <c r="AE252">
        <f>S252/P252</f>
        <v>6.8347149382507189E-2</v>
      </c>
      <c r="AF252" s="15">
        <f t="shared" si="22"/>
        <v>68.347149382507183</v>
      </c>
      <c r="AG252">
        <f>Q252/N252</f>
        <v>6.4721485411140575E-2</v>
      </c>
      <c r="AH252">
        <f>R252/O252</f>
        <v>7.0044709388971685E-2</v>
      </c>
      <c r="AI252">
        <f>O252/P252</f>
        <v>0.68110302825241076</v>
      </c>
      <c r="AJ252">
        <f>R252/S252</f>
        <v>0.69801980198019797</v>
      </c>
    </row>
    <row r="253" spans="1:36" x14ac:dyDescent="0.2">
      <c r="A253" s="2">
        <v>101</v>
      </c>
      <c r="B253" s="2">
        <v>2</v>
      </c>
      <c r="C253" s="2">
        <v>32</v>
      </c>
      <c r="D253" s="5">
        <v>30</v>
      </c>
      <c r="E253" s="6">
        <v>1</v>
      </c>
      <c r="F253" s="7">
        <v>32.099956896551724</v>
      </c>
      <c r="G253" s="7">
        <v>8.6640535862068973</v>
      </c>
      <c r="H253" s="2">
        <v>16</v>
      </c>
      <c r="I253" s="2">
        <v>32.299999999999997</v>
      </c>
      <c r="J253" s="2">
        <v>27.2</v>
      </c>
      <c r="K253" s="2">
        <v>20.6</v>
      </c>
      <c r="L253" s="2">
        <f t="shared" si="23"/>
        <v>28.099999999999998</v>
      </c>
      <c r="M253" s="2">
        <v>0.82899999999999996</v>
      </c>
      <c r="N253" s="2">
        <v>16.559999999999999</v>
      </c>
      <c r="O253" s="2">
        <v>35.32</v>
      </c>
      <c r="P253" s="2">
        <f t="shared" si="20"/>
        <v>51.879999999999995</v>
      </c>
      <c r="Q253" s="2">
        <v>1.21</v>
      </c>
      <c r="R253" s="2">
        <v>2.11</v>
      </c>
      <c r="S253" s="2">
        <f t="shared" si="21"/>
        <v>3.32</v>
      </c>
      <c r="T253" s="2">
        <v>87.23</v>
      </c>
      <c r="U253" t="s">
        <v>47</v>
      </c>
      <c r="V253" s="2">
        <v>36.549999999999997</v>
      </c>
      <c r="W253" s="2">
        <v>-5.86</v>
      </c>
      <c r="X253" s="2">
        <v>11.07</v>
      </c>
      <c r="Z253">
        <v>117.89503815039116</v>
      </c>
      <c r="AA253">
        <v>117.89503815039116</v>
      </c>
      <c r="AB253">
        <f t="shared" si="24"/>
        <v>477.89503815039114</v>
      </c>
      <c r="AC253">
        <v>12.525354286406433</v>
      </c>
      <c r="AE253">
        <f>S253/P253</f>
        <v>6.3993831919814961E-2</v>
      </c>
      <c r="AF253" s="15">
        <f t="shared" si="22"/>
        <v>63.993831919814959</v>
      </c>
      <c r="AG253">
        <f>Q253/N253</f>
        <v>7.3067632850241551E-2</v>
      </c>
      <c r="AH253">
        <f>R253/O253</f>
        <v>5.9739524348810871E-2</v>
      </c>
      <c r="AI253">
        <f>O253/P253</f>
        <v>0.68080185042405561</v>
      </c>
      <c r="AJ253">
        <f>R253/S253</f>
        <v>0.63554216867469882</v>
      </c>
    </row>
    <row r="254" spans="1:36" x14ac:dyDescent="0.2">
      <c r="A254" s="2">
        <v>102</v>
      </c>
      <c r="B254" s="2">
        <v>2</v>
      </c>
      <c r="C254" s="2">
        <v>32</v>
      </c>
      <c r="D254" s="5">
        <v>30</v>
      </c>
      <c r="E254" s="6">
        <v>2</v>
      </c>
      <c r="F254" s="7">
        <v>32.099956896551724</v>
      </c>
      <c r="G254" s="7">
        <v>8.6640535862068973</v>
      </c>
      <c r="H254" s="2">
        <v>13</v>
      </c>
      <c r="I254" s="2">
        <v>31.3</v>
      </c>
      <c r="J254" s="2">
        <v>30.4</v>
      </c>
      <c r="K254" s="2">
        <v>20.6</v>
      </c>
      <c r="L254" s="2">
        <f t="shared" si="23"/>
        <v>28.4</v>
      </c>
      <c r="M254" s="2">
        <v>0.82799999999999996</v>
      </c>
      <c r="N254" s="2">
        <v>14.19</v>
      </c>
      <c r="O254" s="2">
        <v>29.54</v>
      </c>
      <c r="P254" s="2">
        <f t="shared" si="20"/>
        <v>43.73</v>
      </c>
      <c r="Q254" s="2">
        <v>0.97</v>
      </c>
      <c r="R254" s="2">
        <v>1.71</v>
      </c>
      <c r="S254" s="2">
        <f t="shared" si="21"/>
        <v>2.6799999999999997</v>
      </c>
      <c r="T254" s="2">
        <v>84.95</v>
      </c>
      <c r="U254" t="s">
        <v>47</v>
      </c>
      <c r="V254" s="2">
        <v>35.72</v>
      </c>
      <c r="W254" s="2">
        <v>-4.6399999999999997</v>
      </c>
      <c r="X254" s="2">
        <v>9.24</v>
      </c>
      <c r="Z254">
        <v>116.66432683074433</v>
      </c>
      <c r="AA254">
        <v>116.66432683074433</v>
      </c>
      <c r="AB254">
        <f t="shared" si="24"/>
        <v>476.66432683074436</v>
      </c>
      <c r="AC254">
        <v>10.339593802466323</v>
      </c>
      <c r="AE254">
        <f>S254/P254</f>
        <v>6.1285158929796475E-2</v>
      </c>
      <c r="AF254" s="15">
        <f t="shared" si="22"/>
        <v>61.285158929796474</v>
      </c>
      <c r="AG254">
        <f>Q254/N254</f>
        <v>6.8357998590556732E-2</v>
      </c>
      <c r="AH254">
        <f>R254/O254</f>
        <v>5.7887610020311446E-2</v>
      </c>
      <c r="AI254">
        <f>O254/P254</f>
        <v>0.67550880402469704</v>
      </c>
      <c r="AJ254">
        <f>R254/S254</f>
        <v>0.63805970149253732</v>
      </c>
    </row>
    <row r="255" spans="1:36" x14ac:dyDescent="0.2">
      <c r="A255" s="2">
        <v>103</v>
      </c>
      <c r="B255" s="2">
        <v>2</v>
      </c>
      <c r="C255" s="2">
        <v>32</v>
      </c>
      <c r="D255" s="5">
        <v>30</v>
      </c>
      <c r="E255" s="6">
        <v>3</v>
      </c>
      <c r="F255" s="7">
        <v>32.099956896551724</v>
      </c>
      <c r="G255" s="7">
        <v>8.6640535862068973</v>
      </c>
      <c r="H255" s="2">
        <v>16</v>
      </c>
      <c r="I255" s="2">
        <v>32.1</v>
      </c>
      <c r="J255" s="2">
        <v>26.8</v>
      </c>
      <c r="K255" s="2">
        <v>23.2</v>
      </c>
      <c r="L255" s="2">
        <f t="shared" si="23"/>
        <v>28.55</v>
      </c>
      <c r="M255" s="2">
        <v>0.81499999999999995</v>
      </c>
      <c r="N255" s="2">
        <v>17.14</v>
      </c>
      <c r="O255" s="2">
        <v>35.049999999999997</v>
      </c>
      <c r="P255" s="2">
        <f t="shared" si="20"/>
        <v>52.19</v>
      </c>
      <c r="Q255" s="2">
        <v>1.19</v>
      </c>
      <c r="R255" s="2">
        <v>2.2799999999999998</v>
      </c>
      <c r="S255" s="2">
        <f t="shared" si="21"/>
        <v>3.4699999999999998</v>
      </c>
      <c r="T255" s="2">
        <v>89.7</v>
      </c>
      <c r="U255" t="s">
        <v>47</v>
      </c>
      <c r="V255" s="2">
        <v>33.74</v>
      </c>
      <c r="W255" s="2">
        <v>-2.0099999999999998</v>
      </c>
      <c r="X255" s="2">
        <v>6.01</v>
      </c>
      <c r="Z255">
        <v>108.4922974367315</v>
      </c>
      <c r="AA255">
        <v>108.4922974367315</v>
      </c>
      <c r="AB255">
        <f t="shared" si="24"/>
        <v>468.49229743673152</v>
      </c>
      <c r="AC255">
        <v>6.337207586942375</v>
      </c>
      <c r="AE255">
        <f>S255/P255</f>
        <v>6.6487832918183554E-2</v>
      </c>
      <c r="AF255" s="15">
        <f t="shared" si="22"/>
        <v>66.487832918183557</v>
      </c>
      <c r="AG255">
        <f>Q255/N255</f>
        <v>6.9428238039673268E-2</v>
      </c>
      <c r="AH255">
        <f>R255/O255</f>
        <v>6.504992867332382E-2</v>
      </c>
      <c r="AI255">
        <f>O255/P255</f>
        <v>0.67158459474995202</v>
      </c>
      <c r="AJ255">
        <f>R255/S255</f>
        <v>0.65706051873198845</v>
      </c>
    </row>
    <row r="256" spans="1:36" x14ac:dyDescent="0.2">
      <c r="A256" s="2">
        <v>104</v>
      </c>
      <c r="B256" s="2">
        <v>2</v>
      </c>
      <c r="C256" s="2">
        <v>32</v>
      </c>
      <c r="D256" s="5">
        <v>30</v>
      </c>
      <c r="E256" s="6">
        <v>4</v>
      </c>
      <c r="F256" s="7">
        <v>32.099956896551724</v>
      </c>
      <c r="G256" s="7">
        <v>8.6640535862068973</v>
      </c>
      <c r="H256" s="2">
        <v>18</v>
      </c>
      <c r="I256" s="2">
        <v>28.7</v>
      </c>
      <c r="J256" s="2">
        <v>23.9</v>
      </c>
      <c r="K256" s="2">
        <v>21</v>
      </c>
      <c r="L256" s="2">
        <f t="shared" si="23"/>
        <v>25.574999999999999</v>
      </c>
      <c r="M256" s="2">
        <v>0.82199999999999995</v>
      </c>
      <c r="N256" s="2">
        <v>20.22</v>
      </c>
      <c r="O256" s="2">
        <v>42.54</v>
      </c>
      <c r="P256" s="2">
        <f t="shared" si="20"/>
        <v>62.76</v>
      </c>
      <c r="Q256" s="2">
        <v>1.35</v>
      </c>
      <c r="R256" s="2">
        <v>2.75</v>
      </c>
      <c r="S256" s="2">
        <f t="shared" si="21"/>
        <v>4.0999999999999996</v>
      </c>
      <c r="T256" s="2">
        <v>83.01</v>
      </c>
      <c r="U256" t="s">
        <v>47</v>
      </c>
      <c r="V256" s="2">
        <v>35.340000000000003</v>
      </c>
      <c r="W256" s="2">
        <v>-4.49</v>
      </c>
      <c r="X256" s="2">
        <v>8.7899999999999991</v>
      </c>
      <c r="Z256">
        <v>117.05844390681486</v>
      </c>
      <c r="AA256">
        <v>117.05844390681486</v>
      </c>
      <c r="AB256">
        <f t="shared" si="24"/>
        <v>477.05844390681489</v>
      </c>
      <c r="AC256">
        <v>9.8703698005697831</v>
      </c>
      <c r="AE256">
        <f>S256/P256</f>
        <v>6.5328234544295732E-2</v>
      </c>
      <c r="AF256" s="15">
        <f t="shared" si="22"/>
        <v>65.328234544295739</v>
      </c>
      <c r="AG256">
        <f>Q256/N256</f>
        <v>6.6765578635014838E-2</v>
      </c>
      <c r="AH256">
        <f>R256/O256</f>
        <v>6.4645039962388337E-2</v>
      </c>
      <c r="AI256">
        <f>O256/P256</f>
        <v>0.67782026768642445</v>
      </c>
      <c r="AJ256">
        <f>R256/S256</f>
        <v>0.67073170731707321</v>
      </c>
    </row>
    <row r="257" spans="1:36" x14ac:dyDescent="0.2">
      <c r="A257" s="2">
        <v>105</v>
      </c>
      <c r="B257" s="2">
        <v>2</v>
      </c>
      <c r="C257" s="2">
        <v>32</v>
      </c>
      <c r="D257" s="5">
        <v>30</v>
      </c>
      <c r="E257" s="6">
        <v>5</v>
      </c>
      <c r="F257" s="7">
        <v>32.099956896551724</v>
      </c>
      <c r="G257" s="7">
        <v>8.6640535862068973</v>
      </c>
      <c r="H257" s="2">
        <v>16</v>
      </c>
      <c r="I257" s="2">
        <v>33.9</v>
      </c>
      <c r="J257" s="2">
        <v>28</v>
      </c>
      <c r="K257" s="2">
        <v>20.9</v>
      </c>
      <c r="L257" s="2">
        <f t="shared" si="23"/>
        <v>29.174999999999997</v>
      </c>
      <c r="M257" s="2">
        <v>0.82899999999999996</v>
      </c>
      <c r="N257" s="2">
        <v>23.09</v>
      </c>
      <c r="O257" s="2">
        <v>48.18</v>
      </c>
      <c r="P257" s="2">
        <f t="shared" si="20"/>
        <v>71.27</v>
      </c>
      <c r="Q257" s="2">
        <v>1.52</v>
      </c>
      <c r="R257" s="2">
        <v>3.22</v>
      </c>
      <c r="S257" s="2">
        <f t="shared" si="21"/>
        <v>4.74</v>
      </c>
      <c r="T257" s="2">
        <v>130.88999999999999</v>
      </c>
      <c r="U257" t="s">
        <v>47</v>
      </c>
      <c r="V257" s="2">
        <v>36.86</v>
      </c>
      <c r="W257" s="2">
        <v>-5.57</v>
      </c>
      <c r="X257" s="2">
        <v>10.28</v>
      </c>
      <c r="Z257">
        <v>118.45025405154018</v>
      </c>
      <c r="AA257">
        <v>118.45025405154018</v>
      </c>
      <c r="AB257">
        <f t="shared" si="24"/>
        <v>478.45025405154018</v>
      </c>
      <c r="AC257">
        <v>11.692018645212638</v>
      </c>
      <c r="AE257">
        <f>S257/P257</f>
        <v>6.650764697628736E-2</v>
      </c>
      <c r="AF257" s="15">
        <f t="shared" si="22"/>
        <v>66.507646976287361</v>
      </c>
      <c r="AG257">
        <f>Q257/N257</f>
        <v>6.5829363360762241E-2</v>
      </c>
      <c r="AH257">
        <f>R257/O257</f>
        <v>6.6832710668327105E-2</v>
      </c>
      <c r="AI257">
        <f>O257/P257</f>
        <v>0.67602076610074369</v>
      </c>
      <c r="AJ257">
        <f>R257/S257</f>
        <v>0.67932489451476796</v>
      </c>
    </row>
    <row r="258" spans="1:36" x14ac:dyDescent="0.2">
      <c r="A258" s="2">
        <v>106</v>
      </c>
      <c r="B258" s="2">
        <v>2</v>
      </c>
      <c r="C258" s="2">
        <v>32</v>
      </c>
      <c r="D258" s="5">
        <v>30</v>
      </c>
      <c r="E258" s="6">
        <v>6</v>
      </c>
      <c r="F258" s="7">
        <v>32.099956896551724</v>
      </c>
      <c r="G258" s="7">
        <v>8.6640535862068973</v>
      </c>
      <c r="H258" s="2">
        <v>14</v>
      </c>
      <c r="I258" s="2">
        <v>32.4</v>
      </c>
      <c r="J258" s="2">
        <v>22.1</v>
      </c>
      <c r="K258" s="2">
        <v>18</v>
      </c>
      <c r="L258" s="2">
        <f t="shared" si="23"/>
        <v>26.225000000000001</v>
      </c>
      <c r="M258" s="2"/>
      <c r="N258" s="2">
        <v>11.88</v>
      </c>
      <c r="O258" s="2">
        <v>26.27</v>
      </c>
      <c r="P258" s="2">
        <f t="shared" si="20"/>
        <v>38.15</v>
      </c>
      <c r="Q258" s="2">
        <v>0.74</v>
      </c>
      <c r="R258" s="2">
        <v>1.67</v>
      </c>
      <c r="S258" s="2">
        <f t="shared" si="21"/>
        <v>2.41</v>
      </c>
      <c r="T258" s="2">
        <v>102.75</v>
      </c>
      <c r="V258" s="2">
        <v>34.94</v>
      </c>
      <c r="W258" s="2">
        <v>-3.96</v>
      </c>
      <c r="X258" s="2">
        <v>8.2899999999999991</v>
      </c>
      <c r="Z258">
        <v>115.53320845926632</v>
      </c>
      <c r="AA258">
        <v>115.53320845926632</v>
      </c>
      <c r="AB258">
        <f t="shared" si="24"/>
        <v>475.53320845926635</v>
      </c>
      <c r="AC258">
        <v>9.1872574797923239</v>
      </c>
      <c r="AE258">
        <f>S258/P258</f>
        <v>6.3171690694626484E-2</v>
      </c>
      <c r="AF258" s="15">
        <f t="shared" si="22"/>
        <v>63.171690694626484</v>
      </c>
      <c r="AG258">
        <f>Q258/N258</f>
        <v>6.2289562289562284E-2</v>
      </c>
      <c r="AH258">
        <f>R258/O258</f>
        <v>6.3570612866387516E-2</v>
      </c>
      <c r="AI258">
        <f>O258/P258</f>
        <v>0.68859764089121889</v>
      </c>
      <c r="AJ258">
        <f>R258/S258</f>
        <v>0.69294605809128629</v>
      </c>
    </row>
    <row r="259" spans="1:36" x14ac:dyDescent="0.2">
      <c r="A259" s="2">
        <v>107</v>
      </c>
      <c r="B259" s="2">
        <v>2</v>
      </c>
      <c r="C259" s="2">
        <v>32</v>
      </c>
      <c r="D259" s="5">
        <v>30</v>
      </c>
      <c r="E259" s="6">
        <v>7</v>
      </c>
      <c r="F259" s="7">
        <v>32.099956896551724</v>
      </c>
      <c r="G259" s="7">
        <v>8.6640535862068973</v>
      </c>
      <c r="H259" s="2">
        <v>14</v>
      </c>
      <c r="I259" s="2">
        <v>32.4</v>
      </c>
      <c r="J259" s="2">
        <v>24</v>
      </c>
      <c r="K259" s="2">
        <v>20.5</v>
      </c>
      <c r="L259" s="2">
        <f t="shared" si="23"/>
        <v>27.324999999999999</v>
      </c>
      <c r="M259" s="2"/>
      <c r="N259" s="2">
        <v>11.36</v>
      </c>
      <c r="O259" s="2">
        <v>26.09</v>
      </c>
      <c r="P259" s="2">
        <f t="shared" si="20"/>
        <v>37.450000000000003</v>
      </c>
      <c r="Q259" s="2">
        <v>0.72</v>
      </c>
      <c r="R259" s="2">
        <v>1.62</v>
      </c>
      <c r="S259" s="2">
        <f t="shared" si="21"/>
        <v>2.34</v>
      </c>
      <c r="T259" s="2">
        <v>89.21</v>
      </c>
      <c r="V259" s="2">
        <v>34.47</v>
      </c>
      <c r="W259" s="2">
        <v>-0.45</v>
      </c>
      <c r="X259" s="2">
        <v>5.81</v>
      </c>
      <c r="Z259">
        <v>94.429069065488846</v>
      </c>
      <c r="AA259">
        <v>94.429069065488846</v>
      </c>
      <c r="AB259">
        <f t="shared" si="24"/>
        <v>454.42906906548887</v>
      </c>
      <c r="AC259">
        <v>5.8274007928063432</v>
      </c>
      <c r="AE259">
        <f>S259/P259</f>
        <v>6.2483311081441915E-2</v>
      </c>
      <c r="AF259" s="15">
        <f t="shared" si="22"/>
        <v>62.483311081441919</v>
      </c>
      <c r="AG259">
        <f>Q259/N259</f>
        <v>6.3380281690140844E-2</v>
      </c>
      <c r="AH259">
        <f>R259/O259</f>
        <v>6.2092755845151407E-2</v>
      </c>
      <c r="AI259">
        <f>O259/P259</f>
        <v>0.69666221628838443</v>
      </c>
      <c r="AJ259">
        <f>R259/S259</f>
        <v>0.6923076923076924</v>
      </c>
    </row>
    <row r="260" spans="1:36" x14ac:dyDescent="0.2">
      <c r="A260" s="2">
        <v>108</v>
      </c>
      <c r="B260" s="2">
        <v>2</v>
      </c>
      <c r="C260" s="2">
        <v>32</v>
      </c>
      <c r="D260" s="5">
        <v>30</v>
      </c>
      <c r="E260" s="6">
        <v>8</v>
      </c>
      <c r="F260" s="7">
        <v>32.099956896551724</v>
      </c>
      <c r="G260" s="7">
        <v>8.6640535862068973</v>
      </c>
      <c r="H260" s="2">
        <v>14</v>
      </c>
      <c r="I260" s="2">
        <v>29.4</v>
      </c>
      <c r="J260" s="2">
        <v>28</v>
      </c>
      <c r="K260" s="2">
        <v>19.100000000000001</v>
      </c>
      <c r="L260" s="2">
        <f t="shared" si="23"/>
        <v>26.475000000000001</v>
      </c>
      <c r="M260" s="2"/>
      <c r="N260" s="2">
        <v>13.88</v>
      </c>
      <c r="O260" s="2">
        <v>31.78</v>
      </c>
      <c r="P260" s="2">
        <f t="shared" ref="P260:P302" si="25">N260+O260</f>
        <v>45.660000000000004</v>
      </c>
      <c r="Q260" s="2">
        <v>0.84</v>
      </c>
      <c r="R260" s="2">
        <v>1.94</v>
      </c>
      <c r="S260" s="2">
        <f t="shared" ref="S260:S302" si="26">Q260+R260</f>
        <v>2.78</v>
      </c>
      <c r="T260" s="2">
        <v>97.32</v>
      </c>
      <c r="V260" s="2">
        <v>35.29</v>
      </c>
      <c r="W260" s="2">
        <v>-3.66</v>
      </c>
      <c r="X260" s="2">
        <v>8.1199999999999992</v>
      </c>
      <c r="Z260">
        <v>114.26309660611683</v>
      </c>
      <c r="AA260">
        <v>114.26309660611683</v>
      </c>
      <c r="AB260">
        <f t="shared" si="24"/>
        <v>474.26309660611685</v>
      </c>
      <c r="AC260">
        <v>8.906739021662192</v>
      </c>
      <c r="AE260">
        <f>S260/P260</f>
        <v>6.0884800700832228E-2</v>
      </c>
      <c r="AF260" s="15">
        <f t="shared" ref="AF260:AF302" si="27">AE260*1000</f>
        <v>60.88480070083223</v>
      </c>
      <c r="AG260">
        <f>Q260/N260</f>
        <v>6.0518731988472615E-2</v>
      </c>
      <c r="AH260">
        <f>R260/O260</f>
        <v>6.1044682190056633E-2</v>
      </c>
      <c r="AI260">
        <f>O260/P260</f>
        <v>0.69601401664476559</v>
      </c>
      <c r="AJ260">
        <f t="shared" ref="AJ260:AJ302" si="28">R260/S260</f>
        <v>0.69784172661870503</v>
      </c>
    </row>
    <row r="261" spans="1:36" x14ac:dyDescent="0.2">
      <c r="A261" s="2">
        <v>109</v>
      </c>
      <c r="B261" s="2">
        <v>2</v>
      </c>
      <c r="C261" s="2">
        <v>32</v>
      </c>
      <c r="D261" s="5">
        <v>30</v>
      </c>
      <c r="E261" s="6">
        <v>9</v>
      </c>
      <c r="F261" s="7">
        <v>32.099956896551724</v>
      </c>
      <c r="G261" s="7">
        <v>8.6640535862068973</v>
      </c>
      <c r="H261" s="2">
        <v>16</v>
      </c>
      <c r="I261" s="2">
        <v>32</v>
      </c>
      <c r="J261" s="2">
        <v>20.399999999999999</v>
      </c>
      <c r="K261" s="2">
        <v>20.2</v>
      </c>
      <c r="L261" s="2">
        <f t="shared" si="23"/>
        <v>26.15</v>
      </c>
      <c r="M261" s="2"/>
      <c r="N261" s="2">
        <v>16.059999999999999</v>
      </c>
      <c r="O261" s="2">
        <v>31.51</v>
      </c>
      <c r="P261" s="2">
        <f t="shared" si="25"/>
        <v>47.57</v>
      </c>
      <c r="Q261" s="2">
        <v>1.08</v>
      </c>
      <c r="R261" s="2">
        <v>2.23</v>
      </c>
      <c r="S261" s="2">
        <f t="shared" si="26"/>
        <v>3.31</v>
      </c>
      <c r="T261" s="2">
        <v>97.71</v>
      </c>
      <c r="U261" t="s">
        <v>47</v>
      </c>
      <c r="V261" s="2">
        <v>36.57</v>
      </c>
      <c r="W261" s="2">
        <v>-5.19</v>
      </c>
      <c r="X261" s="2">
        <v>10.63</v>
      </c>
      <c r="Z261">
        <v>116.02366889684257</v>
      </c>
      <c r="AA261">
        <v>116.02366889684257</v>
      </c>
      <c r="AB261">
        <f t="shared" si="24"/>
        <v>476.02366889684254</v>
      </c>
      <c r="AC261">
        <v>11.829327960623969</v>
      </c>
      <c r="AE261">
        <f>S261/P261</f>
        <v>6.9581669119192766E-2</v>
      </c>
      <c r="AF261" s="15">
        <f t="shared" si="27"/>
        <v>69.581669119192767</v>
      </c>
      <c r="AG261">
        <f>Q261/N261</f>
        <v>6.7247820672478212E-2</v>
      </c>
      <c r="AH261">
        <f>R261/O261</f>
        <v>7.0771183751190098E-2</v>
      </c>
      <c r="AI261">
        <f>O261/P261</f>
        <v>0.66239226403195295</v>
      </c>
      <c r="AJ261">
        <f t="shared" si="28"/>
        <v>0.67371601208459209</v>
      </c>
    </row>
    <row r="262" spans="1:36" x14ac:dyDescent="0.2">
      <c r="A262" s="2">
        <v>110</v>
      </c>
      <c r="B262" s="2">
        <v>2</v>
      </c>
      <c r="C262" s="2">
        <v>32</v>
      </c>
      <c r="D262" s="5">
        <v>30</v>
      </c>
      <c r="E262" s="6">
        <v>10</v>
      </c>
      <c r="F262" s="7">
        <v>32.099956896551724</v>
      </c>
      <c r="G262" s="7">
        <v>8.6640535862068973</v>
      </c>
      <c r="H262" s="2">
        <v>14</v>
      </c>
      <c r="I262" s="2">
        <v>28</v>
      </c>
      <c r="J262" s="2">
        <v>23.8</v>
      </c>
      <c r="K262" s="2">
        <v>22.4</v>
      </c>
      <c r="L262" s="2">
        <f t="shared" si="23"/>
        <v>25.55</v>
      </c>
      <c r="M262" s="2"/>
      <c r="N262" s="2">
        <v>18.18</v>
      </c>
      <c r="O262" s="2">
        <v>44.03</v>
      </c>
      <c r="P262" s="2">
        <f t="shared" si="25"/>
        <v>62.21</v>
      </c>
      <c r="Q262" s="2">
        <v>1.19</v>
      </c>
      <c r="R262" s="2">
        <v>2.82</v>
      </c>
      <c r="S262" s="2">
        <f t="shared" si="26"/>
        <v>4.01</v>
      </c>
      <c r="T262" s="2">
        <v>90.92</v>
      </c>
      <c r="V262" s="2">
        <v>37.799999999999997</v>
      </c>
      <c r="W262" s="2">
        <v>-7.42</v>
      </c>
      <c r="X262" s="2">
        <v>13.75</v>
      </c>
      <c r="Z262">
        <v>118.35305697558485</v>
      </c>
      <c r="AA262">
        <v>118.35305697558485</v>
      </c>
      <c r="AB262">
        <f t="shared" si="24"/>
        <v>478.35305697558488</v>
      </c>
      <c r="AC262">
        <v>15.624304784533614</v>
      </c>
      <c r="AE262">
        <f>S262/P262</f>
        <v>6.4459090178427908E-2</v>
      </c>
      <c r="AF262" s="15">
        <f t="shared" si="27"/>
        <v>64.459090178427914</v>
      </c>
      <c r="AG262">
        <f>Q262/N262</f>
        <v>6.5456545654565448E-2</v>
      </c>
      <c r="AH262">
        <f>R262/O262</f>
        <v>6.4047240517828744E-2</v>
      </c>
      <c r="AI262">
        <f>O262/P262</f>
        <v>0.70776402507635428</v>
      </c>
      <c r="AJ262">
        <f t="shared" si="28"/>
        <v>0.70324189526184533</v>
      </c>
    </row>
    <row r="263" spans="1:36" x14ac:dyDescent="0.2">
      <c r="A263" s="2">
        <v>111</v>
      </c>
      <c r="B263" s="2">
        <v>2</v>
      </c>
      <c r="C263" s="2">
        <v>32</v>
      </c>
      <c r="D263" s="5">
        <v>50</v>
      </c>
      <c r="E263" s="6">
        <v>1</v>
      </c>
      <c r="F263" s="7">
        <v>32.099956896551724</v>
      </c>
      <c r="G263" s="7">
        <v>6.0503251034482748</v>
      </c>
      <c r="H263" s="2">
        <v>16</v>
      </c>
      <c r="I263" s="2">
        <v>28.4</v>
      </c>
      <c r="J263" s="2">
        <v>23.9</v>
      </c>
      <c r="K263" s="2">
        <v>20.6</v>
      </c>
      <c r="L263" s="2">
        <f t="shared" si="23"/>
        <v>25.324999999999999</v>
      </c>
      <c r="M263" s="2">
        <v>0.83699999999999997</v>
      </c>
      <c r="N263" s="2">
        <v>11.6</v>
      </c>
      <c r="O263" s="2">
        <v>28.55</v>
      </c>
      <c r="P263" s="2">
        <f t="shared" si="25"/>
        <v>40.15</v>
      </c>
      <c r="Q263" s="2">
        <v>0.81</v>
      </c>
      <c r="R263" s="2">
        <v>1.64</v>
      </c>
      <c r="S263" s="2">
        <f t="shared" si="26"/>
        <v>2.4500000000000002</v>
      </c>
      <c r="T263" s="2">
        <v>84.44</v>
      </c>
      <c r="U263" t="s">
        <v>47</v>
      </c>
      <c r="V263" s="2">
        <v>37.06</v>
      </c>
      <c r="W263" s="2">
        <v>-5.48</v>
      </c>
      <c r="X263" s="2">
        <v>12.6</v>
      </c>
      <c r="Z263">
        <v>113.50537186917319</v>
      </c>
      <c r="AA263">
        <v>113.50537186917319</v>
      </c>
      <c r="AB263">
        <f t="shared" si="24"/>
        <v>473.50537186917319</v>
      </c>
      <c r="AC263">
        <v>13.740101891907498</v>
      </c>
      <c r="AE263">
        <f>S263/P263</f>
        <v>6.1021170610211714E-2</v>
      </c>
      <c r="AF263" s="15">
        <f t="shared" si="27"/>
        <v>61.021170610211712</v>
      </c>
      <c r="AG263">
        <f>Q263/N263</f>
        <v>6.9827586206896552E-2</v>
      </c>
      <c r="AH263">
        <f>R263/O263</f>
        <v>5.7443082311733798E-2</v>
      </c>
      <c r="AI263">
        <f>O263/P263</f>
        <v>0.71108343711083444</v>
      </c>
      <c r="AJ263">
        <f t="shared" si="28"/>
        <v>0.66938775510204074</v>
      </c>
    </row>
    <row r="264" spans="1:36" x14ac:dyDescent="0.2">
      <c r="A264" s="2">
        <v>112</v>
      </c>
      <c r="B264" s="2">
        <v>2</v>
      </c>
      <c r="C264" s="2">
        <v>32</v>
      </c>
      <c r="D264" s="5">
        <v>50</v>
      </c>
      <c r="E264" s="6">
        <v>2</v>
      </c>
      <c r="F264" s="7">
        <v>32.099956896551724</v>
      </c>
      <c r="G264" s="7">
        <v>6.0503251034482748</v>
      </c>
      <c r="H264" s="2">
        <v>14</v>
      </c>
      <c r="I264" s="2">
        <v>22.3</v>
      </c>
      <c r="J264" s="2">
        <v>16.7</v>
      </c>
      <c r="K264" s="2">
        <v>14.4</v>
      </c>
      <c r="L264" s="2">
        <f t="shared" si="23"/>
        <v>18.925000000000001</v>
      </c>
      <c r="M264" s="2">
        <v>0.82399999999999995</v>
      </c>
      <c r="N264" s="2">
        <v>6.39</v>
      </c>
      <c r="O264" s="2">
        <v>18.96</v>
      </c>
      <c r="P264" s="2">
        <f t="shared" si="25"/>
        <v>25.35</v>
      </c>
      <c r="Q264" s="2">
        <v>0.43</v>
      </c>
      <c r="R264" s="2">
        <v>1</v>
      </c>
      <c r="S264" s="2">
        <f t="shared" si="26"/>
        <v>1.43</v>
      </c>
      <c r="T264" s="2">
        <v>69.25</v>
      </c>
      <c r="V264" s="2">
        <v>40.630000000000003</v>
      </c>
      <c r="W264" s="2">
        <v>-10.06</v>
      </c>
      <c r="X264" s="2">
        <v>17.850000000000001</v>
      </c>
      <c r="Z264">
        <v>119.40511618864446</v>
      </c>
      <c r="AA264">
        <v>119.40511618864446</v>
      </c>
      <c r="AB264">
        <f t="shared" si="24"/>
        <v>479.40511618864446</v>
      </c>
      <c r="AC264">
        <v>20.489658367088506</v>
      </c>
      <c r="AE264">
        <f>S264/P264</f>
        <v>5.6410256410256404E-2</v>
      </c>
      <c r="AF264" s="15">
        <f t="shared" si="27"/>
        <v>56.410256410256402</v>
      </c>
      <c r="AG264">
        <f>Q264/N264</f>
        <v>6.729264475743349E-2</v>
      </c>
      <c r="AH264">
        <f>R264/O264</f>
        <v>5.2742616033755269E-2</v>
      </c>
      <c r="AI264">
        <f>O264/P264</f>
        <v>0.74792899408284019</v>
      </c>
      <c r="AJ264">
        <f t="shared" si="28"/>
        <v>0.69930069930069938</v>
      </c>
    </row>
    <row r="265" spans="1:36" x14ac:dyDescent="0.2">
      <c r="A265" s="2">
        <v>113</v>
      </c>
      <c r="B265" s="2">
        <v>2</v>
      </c>
      <c r="C265" s="2">
        <v>32</v>
      </c>
      <c r="D265" s="5">
        <v>50</v>
      </c>
      <c r="E265" s="6">
        <v>3</v>
      </c>
      <c r="F265" s="7">
        <v>32.099956896551724</v>
      </c>
      <c r="G265" s="7">
        <v>6.0503251034482748</v>
      </c>
      <c r="H265" s="2">
        <v>16</v>
      </c>
      <c r="I265" s="2">
        <v>23</v>
      </c>
      <c r="J265" s="2">
        <v>19.100000000000001</v>
      </c>
      <c r="K265" s="2">
        <v>20.7</v>
      </c>
      <c r="L265" s="2">
        <f t="shared" si="23"/>
        <v>21.45</v>
      </c>
      <c r="M265" s="2">
        <v>0.82699999999999996</v>
      </c>
      <c r="N265" s="2">
        <v>12.16</v>
      </c>
      <c r="O265" s="2">
        <v>26.31</v>
      </c>
      <c r="P265" s="2">
        <f t="shared" si="25"/>
        <v>38.47</v>
      </c>
      <c r="Q265" s="2">
        <v>0.8</v>
      </c>
      <c r="R265" s="2">
        <v>1.59</v>
      </c>
      <c r="S265" s="2">
        <f t="shared" si="26"/>
        <v>2.39</v>
      </c>
      <c r="T265" s="2">
        <v>81.430000000000007</v>
      </c>
      <c r="V265" s="2">
        <v>36.79</v>
      </c>
      <c r="W265" s="2">
        <v>-4.72</v>
      </c>
      <c r="X265" s="2">
        <v>10.75</v>
      </c>
      <c r="Z265">
        <v>113.7049807260704</v>
      </c>
      <c r="AA265">
        <v>113.7049807260704</v>
      </c>
      <c r="AB265">
        <f t="shared" si="24"/>
        <v>473.7049807260704</v>
      </c>
      <c r="AC265">
        <v>11.740566425858677</v>
      </c>
      <c r="AE265">
        <f>S265/P265</f>
        <v>6.2126332206914485E-2</v>
      </c>
      <c r="AF265" s="15">
        <f t="shared" si="27"/>
        <v>62.126332206914483</v>
      </c>
      <c r="AG265">
        <f>Q265/N265</f>
        <v>6.5789473684210523E-2</v>
      </c>
      <c r="AH265">
        <f>R265/O265</f>
        <v>6.0433295324971499E-2</v>
      </c>
      <c r="AI265">
        <f>O265/P265</f>
        <v>0.68390953990122172</v>
      </c>
      <c r="AJ265">
        <f t="shared" si="28"/>
        <v>0.66527196652719667</v>
      </c>
    </row>
    <row r="266" spans="1:36" x14ac:dyDescent="0.2">
      <c r="A266" s="2">
        <v>114</v>
      </c>
      <c r="B266" s="2">
        <v>2</v>
      </c>
      <c r="C266" s="2">
        <v>32</v>
      </c>
      <c r="D266" s="5">
        <v>50</v>
      </c>
      <c r="E266" s="6">
        <v>4</v>
      </c>
      <c r="F266" s="7">
        <v>32.099956896551724</v>
      </c>
      <c r="G266" s="7">
        <v>6.0503251034482748</v>
      </c>
      <c r="H266" s="2">
        <v>14</v>
      </c>
      <c r="I266" s="2">
        <v>24</v>
      </c>
      <c r="J266" s="2">
        <v>18.8</v>
      </c>
      <c r="K266" s="2">
        <v>19.899999999999999</v>
      </c>
      <c r="L266" s="2">
        <f t="shared" si="23"/>
        <v>21.675000000000001</v>
      </c>
      <c r="M266" s="2">
        <v>0.83099999999999996</v>
      </c>
      <c r="N266" s="2">
        <v>9.16</v>
      </c>
      <c r="O266" s="2">
        <v>21.08</v>
      </c>
      <c r="P266" s="2">
        <f t="shared" si="25"/>
        <v>30.24</v>
      </c>
      <c r="Q266" s="2">
        <v>0.62</v>
      </c>
      <c r="R266" s="2">
        <v>0.94</v>
      </c>
      <c r="S266" s="2">
        <f t="shared" si="26"/>
        <v>1.56</v>
      </c>
      <c r="T266" s="2">
        <v>76.56</v>
      </c>
      <c r="V266" s="2">
        <v>40.700000000000003</v>
      </c>
      <c r="W266" s="2">
        <v>-8.2799999999999994</v>
      </c>
      <c r="X266" s="2">
        <v>17.559999999999999</v>
      </c>
      <c r="Z266">
        <v>115.24525690791366</v>
      </c>
      <c r="AA266">
        <v>115.24525690791366</v>
      </c>
      <c r="AB266">
        <f t="shared" si="24"/>
        <v>475.24525690791364</v>
      </c>
      <c r="AC266">
        <v>19.414221591400466</v>
      </c>
      <c r="AE266">
        <f>S266/P266</f>
        <v>5.1587301587301591E-2</v>
      </c>
      <c r="AF266" s="15">
        <f t="shared" si="27"/>
        <v>51.587301587301589</v>
      </c>
      <c r="AG266">
        <f>Q266/N266</f>
        <v>6.768558951965066E-2</v>
      </c>
      <c r="AH266">
        <f>R266/O266</f>
        <v>4.4592030360531311E-2</v>
      </c>
      <c r="AI266">
        <f>O266/P266</f>
        <v>0.69708994708994709</v>
      </c>
      <c r="AJ266">
        <f t="shared" si="28"/>
        <v>0.60256410256410253</v>
      </c>
    </row>
    <row r="267" spans="1:36" x14ac:dyDescent="0.2">
      <c r="A267" s="2">
        <v>115</v>
      </c>
      <c r="B267" s="2">
        <v>2</v>
      </c>
      <c r="C267" s="2">
        <v>32</v>
      </c>
      <c r="D267" s="5">
        <v>50</v>
      </c>
      <c r="E267" s="6">
        <v>5</v>
      </c>
      <c r="F267" s="7">
        <v>32.099956896551724</v>
      </c>
      <c r="G267" s="7">
        <v>6.0503251034482748</v>
      </c>
      <c r="H267" s="2">
        <v>10</v>
      </c>
      <c r="I267" s="2">
        <v>25.2</v>
      </c>
      <c r="J267" s="2">
        <v>19.2</v>
      </c>
      <c r="K267" s="2">
        <v>23.1</v>
      </c>
      <c r="L267" s="2">
        <f t="shared" si="23"/>
        <v>23.174999999999997</v>
      </c>
      <c r="M267" s="2">
        <v>0.83299999999999996</v>
      </c>
      <c r="N267" s="2">
        <v>8.3699999999999992</v>
      </c>
      <c r="O267" s="2">
        <v>22.78</v>
      </c>
      <c r="P267" s="2">
        <f t="shared" si="25"/>
        <v>31.15</v>
      </c>
      <c r="Q267" s="2">
        <v>0.52</v>
      </c>
      <c r="R267" s="2">
        <v>1.1200000000000001</v>
      </c>
      <c r="S267" s="2">
        <f t="shared" si="26"/>
        <v>1.6400000000000001</v>
      </c>
      <c r="T267" s="2">
        <v>126.33</v>
      </c>
      <c r="V267" s="2">
        <v>37.19</v>
      </c>
      <c r="W267" s="2">
        <v>-6.12</v>
      </c>
      <c r="X267" s="2">
        <v>11.94</v>
      </c>
      <c r="Z267">
        <v>117.13813687314217</v>
      </c>
      <c r="AA267">
        <v>117.13813687314217</v>
      </c>
      <c r="AB267">
        <f t="shared" si="24"/>
        <v>477.13813687314217</v>
      </c>
      <c r="AC267">
        <v>13.417078668622315</v>
      </c>
      <c r="AE267">
        <f>S267/P267</f>
        <v>5.2648475120385237E-2</v>
      </c>
      <c r="AF267" s="15">
        <f t="shared" si="27"/>
        <v>52.648475120385235</v>
      </c>
      <c r="AG267">
        <f>Q267/N267</f>
        <v>6.2126642771804068E-2</v>
      </c>
      <c r="AH267">
        <f>R267/O267</f>
        <v>4.9165935030728712E-2</v>
      </c>
      <c r="AI267">
        <f>O267/P267</f>
        <v>0.73130016051364377</v>
      </c>
      <c r="AJ267">
        <f t="shared" si="28"/>
        <v>0.68292682926829273</v>
      </c>
    </row>
    <row r="268" spans="1:36" x14ac:dyDescent="0.2">
      <c r="A268" s="2">
        <v>116</v>
      </c>
      <c r="B268" s="2">
        <v>2</v>
      </c>
      <c r="C268" s="2">
        <v>32</v>
      </c>
      <c r="D268" s="5">
        <v>50</v>
      </c>
      <c r="E268" s="6">
        <v>6</v>
      </c>
      <c r="F268" s="7">
        <v>32.099956896551724</v>
      </c>
      <c r="G268" s="7">
        <v>6.0503251034482748</v>
      </c>
      <c r="H268" s="2">
        <v>12</v>
      </c>
      <c r="I268" s="2">
        <v>33.5</v>
      </c>
      <c r="J268" s="2">
        <v>20.9</v>
      </c>
      <c r="K268" s="2">
        <v>17.8</v>
      </c>
      <c r="L268" s="2">
        <f t="shared" si="23"/>
        <v>26.425000000000001</v>
      </c>
      <c r="M268" s="2"/>
      <c r="N268" s="2">
        <v>12.3</v>
      </c>
      <c r="O268" s="2">
        <v>22.54</v>
      </c>
      <c r="P268" s="2">
        <f t="shared" si="25"/>
        <v>34.840000000000003</v>
      </c>
      <c r="Q268" s="2">
        <v>0.82</v>
      </c>
      <c r="R268" s="2">
        <v>1.53</v>
      </c>
      <c r="S268" s="2">
        <f t="shared" si="26"/>
        <v>2.35</v>
      </c>
      <c r="T268" s="2">
        <v>116.36</v>
      </c>
      <c r="V268" s="2">
        <v>36.65</v>
      </c>
      <c r="W268" s="2">
        <v>-5.49</v>
      </c>
      <c r="X268" s="2">
        <v>11.15</v>
      </c>
      <c r="Z268">
        <v>116.21470875435978</v>
      </c>
      <c r="AA268">
        <v>116.21470875435978</v>
      </c>
      <c r="AB268">
        <f t="shared" si="24"/>
        <v>476.21470875435978</v>
      </c>
      <c r="AC268">
        <v>12.428298354963966</v>
      </c>
      <c r="AE268">
        <f>S268/P268</f>
        <v>6.7451205510906997E-2</v>
      </c>
      <c r="AF268" s="15">
        <f t="shared" si="27"/>
        <v>67.451205510907002</v>
      </c>
      <c r="AG268">
        <f>Q268/N268</f>
        <v>6.6666666666666666E-2</v>
      </c>
      <c r="AH268">
        <f>R268/O268</f>
        <v>6.7879325643300806E-2</v>
      </c>
      <c r="AI268">
        <f>O268/P268</f>
        <v>0.64695752009184837</v>
      </c>
      <c r="AJ268">
        <f t="shared" si="28"/>
        <v>0.65106382978723398</v>
      </c>
    </row>
    <row r="269" spans="1:36" x14ac:dyDescent="0.2">
      <c r="A269" s="2">
        <v>117</v>
      </c>
      <c r="B269" s="2">
        <v>2</v>
      </c>
      <c r="C269" s="2">
        <v>32</v>
      </c>
      <c r="D269" s="5">
        <v>50</v>
      </c>
      <c r="E269" s="6">
        <v>7</v>
      </c>
      <c r="F269" s="7">
        <v>32.099956896551724</v>
      </c>
      <c r="G269" s="7">
        <v>6.0503251034482748</v>
      </c>
      <c r="H269" s="2">
        <v>14</v>
      </c>
      <c r="I269" s="2">
        <v>30</v>
      </c>
      <c r="J269" s="2">
        <v>22.9</v>
      </c>
      <c r="K269" s="2">
        <v>18.3</v>
      </c>
      <c r="L269" s="2">
        <f t="shared" si="23"/>
        <v>25.3</v>
      </c>
      <c r="M269" s="2"/>
      <c r="N269" s="2">
        <v>10.55</v>
      </c>
      <c r="O269" s="2">
        <v>22.74</v>
      </c>
      <c r="P269" s="2">
        <f t="shared" si="25"/>
        <v>33.29</v>
      </c>
      <c r="Q269" s="2">
        <v>0.62</v>
      </c>
      <c r="R269" s="2">
        <v>1.41</v>
      </c>
      <c r="S269" s="2">
        <f t="shared" si="26"/>
        <v>2.0299999999999998</v>
      </c>
      <c r="T269" s="2">
        <v>83.62</v>
      </c>
      <c r="V269" s="2">
        <v>39.880000000000003</v>
      </c>
      <c r="W269" s="2">
        <v>-8.9499999999999993</v>
      </c>
      <c r="X269" s="2">
        <v>16.88</v>
      </c>
      <c r="Z269">
        <v>117.93327377265038</v>
      </c>
      <c r="AA269">
        <v>117.93327377265038</v>
      </c>
      <c r="AB269">
        <f t="shared" si="24"/>
        <v>477.93327377265041</v>
      </c>
      <c r="AC269">
        <v>19.105938867273704</v>
      </c>
      <c r="AE269">
        <f>S269/P269</f>
        <v>6.0979273054971458E-2</v>
      </c>
      <c r="AF269" s="15">
        <f t="shared" si="27"/>
        <v>60.979273054971458</v>
      </c>
      <c r="AG269">
        <f>Q269/N269</f>
        <v>5.8767772511848337E-2</v>
      </c>
      <c r="AH269">
        <f>R269/O269</f>
        <v>6.2005277044854881E-2</v>
      </c>
      <c r="AI269">
        <f>O269/P269</f>
        <v>0.68308801441874434</v>
      </c>
      <c r="AJ269">
        <f t="shared" si="28"/>
        <v>0.69458128078817738</v>
      </c>
    </row>
    <row r="270" spans="1:36" x14ac:dyDescent="0.2">
      <c r="A270" s="2">
        <v>118</v>
      </c>
      <c r="B270" s="2">
        <v>2</v>
      </c>
      <c r="C270" s="2">
        <v>32</v>
      </c>
      <c r="D270" s="5">
        <v>50</v>
      </c>
      <c r="E270" s="6">
        <v>8</v>
      </c>
      <c r="F270" s="7">
        <v>32.099956896551724</v>
      </c>
      <c r="G270" s="7">
        <v>6.0503251034482748</v>
      </c>
      <c r="H270" s="2">
        <v>14</v>
      </c>
      <c r="I270" s="2">
        <v>32.1</v>
      </c>
      <c r="J270" s="2">
        <v>22.9</v>
      </c>
      <c r="K270" s="2">
        <v>18.100000000000001</v>
      </c>
      <c r="L270" s="2">
        <f t="shared" ref="L270:L302" si="29">(I270+((J270+K270)/2))/2</f>
        <v>26.3</v>
      </c>
      <c r="M270" s="2"/>
      <c r="N270" s="2">
        <v>9.99</v>
      </c>
      <c r="O270" s="2">
        <v>27.14</v>
      </c>
      <c r="P270" s="2">
        <f t="shared" si="25"/>
        <v>37.130000000000003</v>
      </c>
      <c r="Q270" s="2">
        <v>0.67</v>
      </c>
      <c r="R270" s="2">
        <v>1.76</v>
      </c>
      <c r="S270" s="2">
        <f t="shared" si="26"/>
        <v>2.4300000000000002</v>
      </c>
      <c r="T270" s="2">
        <v>96.45</v>
      </c>
      <c r="U270" t="s">
        <v>47</v>
      </c>
      <c r="V270" s="2">
        <v>37.08</v>
      </c>
      <c r="W270" s="2">
        <v>-6.25</v>
      </c>
      <c r="X270" s="2">
        <v>11.66</v>
      </c>
      <c r="Z270">
        <v>118.19236902864479</v>
      </c>
      <c r="AA270">
        <v>118.19236902864479</v>
      </c>
      <c r="AB270">
        <f t="shared" si="24"/>
        <v>478.1923690286448</v>
      </c>
      <c r="AC270">
        <v>13.229440653330737</v>
      </c>
      <c r="AE270">
        <f>S270/P270</f>
        <v>6.544573121465122E-2</v>
      </c>
      <c r="AF270" s="15">
        <f t="shared" si="27"/>
        <v>65.445731214651218</v>
      </c>
      <c r="AG270">
        <f>Q270/N270</f>
        <v>6.7067067067067068E-2</v>
      </c>
      <c r="AH270">
        <f>R270/O270</f>
        <v>6.4848931466470153E-2</v>
      </c>
      <c r="AI270">
        <f>O270/P270</f>
        <v>0.73094532722865602</v>
      </c>
      <c r="AJ270">
        <f t="shared" si="28"/>
        <v>0.72427983539094642</v>
      </c>
    </row>
    <row r="271" spans="1:36" x14ac:dyDescent="0.2">
      <c r="A271" s="2">
        <v>119</v>
      </c>
      <c r="B271" s="2">
        <v>2</v>
      </c>
      <c r="C271" s="2">
        <v>32</v>
      </c>
      <c r="D271" s="5">
        <v>50</v>
      </c>
      <c r="E271" s="6">
        <v>9</v>
      </c>
      <c r="F271" s="7">
        <v>32.099956896551724</v>
      </c>
      <c r="G271" s="7">
        <v>6.0503251034482748</v>
      </c>
      <c r="H271" s="2">
        <v>16</v>
      </c>
      <c r="I271" s="2">
        <v>29</v>
      </c>
      <c r="J271" s="2">
        <v>20.2</v>
      </c>
      <c r="K271" s="2">
        <v>20.399999999999999</v>
      </c>
      <c r="L271" s="2">
        <f t="shared" si="29"/>
        <v>24.65</v>
      </c>
      <c r="M271" s="2"/>
      <c r="N271" s="2">
        <v>9.83</v>
      </c>
      <c r="O271" s="2">
        <v>23.08</v>
      </c>
      <c r="P271" s="2">
        <f t="shared" si="25"/>
        <v>32.909999999999997</v>
      </c>
      <c r="Q271" s="2">
        <v>0.7</v>
      </c>
      <c r="R271" s="2">
        <v>1.51</v>
      </c>
      <c r="S271" s="2">
        <f t="shared" si="26"/>
        <v>2.21</v>
      </c>
      <c r="T271" s="2">
        <v>89.04</v>
      </c>
      <c r="U271" t="s">
        <v>47</v>
      </c>
      <c r="V271" s="2">
        <v>39.44</v>
      </c>
      <c r="W271" s="2">
        <v>-7.55</v>
      </c>
      <c r="X271" s="2">
        <v>14.9</v>
      </c>
      <c r="Z271">
        <v>116.87200057505106</v>
      </c>
      <c r="AA271">
        <v>116.87200057505106</v>
      </c>
      <c r="AB271">
        <f t="shared" si="24"/>
        <v>476.87200057505106</v>
      </c>
      <c r="AC271">
        <v>16.70366726201166</v>
      </c>
      <c r="AE271">
        <f>S271/P271</f>
        <v>6.7152841081738079E-2</v>
      </c>
      <c r="AF271" s="15">
        <f t="shared" si="27"/>
        <v>67.152841081738075</v>
      </c>
      <c r="AG271">
        <f>Q271/N271</f>
        <v>7.1210579857578837E-2</v>
      </c>
      <c r="AH271">
        <f>R271/O271</f>
        <v>6.5424610051993071E-2</v>
      </c>
      <c r="AI271">
        <f>O271/P271</f>
        <v>0.70130659374050441</v>
      </c>
      <c r="AJ271">
        <f t="shared" si="28"/>
        <v>0.68325791855203621</v>
      </c>
    </row>
    <row r="272" spans="1:36" x14ac:dyDescent="0.2">
      <c r="A272" s="2">
        <v>120</v>
      </c>
      <c r="B272" s="2">
        <v>2</v>
      </c>
      <c r="C272" s="2">
        <v>32</v>
      </c>
      <c r="D272" s="5">
        <v>50</v>
      </c>
      <c r="E272" s="6">
        <v>10</v>
      </c>
      <c r="F272" s="7">
        <v>32.099956896551724</v>
      </c>
      <c r="G272" s="7">
        <v>6.0503251034482748</v>
      </c>
      <c r="H272" s="2">
        <v>14</v>
      </c>
      <c r="I272" s="2">
        <v>26.1</v>
      </c>
      <c r="J272" s="2">
        <v>24.2</v>
      </c>
      <c r="K272" s="2">
        <v>19</v>
      </c>
      <c r="L272" s="2">
        <f t="shared" si="29"/>
        <v>23.85</v>
      </c>
      <c r="M272" s="2"/>
      <c r="N272" s="2">
        <v>10.56</v>
      </c>
      <c r="O272" s="2">
        <v>22.83</v>
      </c>
      <c r="P272" s="2">
        <f t="shared" si="25"/>
        <v>33.39</v>
      </c>
      <c r="Q272" s="2">
        <v>0.71</v>
      </c>
      <c r="R272" s="2">
        <v>1.5</v>
      </c>
      <c r="S272" s="2">
        <f t="shared" si="26"/>
        <v>2.21</v>
      </c>
      <c r="T272" s="2">
        <v>104.81</v>
      </c>
      <c r="V272" s="2">
        <v>38.74</v>
      </c>
      <c r="W272" s="2">
        <v>-7.46</v>
      </c>
      <c r="X272" s="2">
        <v>14.71</v>
      </c>
      <c r="Z272">
        <v>116.89144559777853</v>
      </c>
      <c r="AA272">
        <v>116.89144559777853</v>
      </c>
      <c r="AB272">
        <f t="shared" si="24"/>
        <v>476.89144559777856</v>
      </c>
      <c r="AC272">
        <v>16.493504782186228</v>
      </c>
      <c r="AE272">
        <f>S272/P272</f>
        <v>6.6187481281820906E-2</v>
      </c>
      <c r="AF272" s="15">
        <f t="shared" si="27"/>
        <v>66.187481281820908</v>
      </c>
      <c r="AG272">
        <f>Q272/N272</f>
        <v>6.7234848484848481E-2</v>
      </c>
      <c r="AH272">
        <f>R272/O272</f>
        <v>6.5703022339027597E-2</v>
      </c>
      <c r="AI272">
        <f>O272/P272</f>
        <v>0.68373764600179687</v>
      </c>
      <c r="AJ272">
        <f t="shared" si="28"/>
        <v>0.67873303167420818</v>
      </c>
    </row>
    <row r="273" spans="1:36" x14ac:dyDescent="0.2">
      <c r="A273" s="2">
        <v>121</v>
      </c>
      <c r="B273" s="2">
        <v>2</v>
      </c>
      <c r="C273" s="2">
        <v>35</v>
      </c>
      <c r="D273" s="5">
        <v>0</v>
      </c>
      <c r="E273" s="6">
        <v>1</v>
      </c>
      <c r="F273" s="7">
        <v>34.448160919540236</v>
      </c>
      <c r="G273" s="7">
        <v>11.229416441379309</v>
      </c>
      <c r="H273" s="2">
        <v>20</v>
      </c>
      <c r="I273" s="2">
        <v>36.1</v>
      </c>
      <c r="J273" s="2">
        <v>33.200000000000003</v>
      </c>
      <c r="K273" s="2">
        <v>23</v>
      </c>
      <c r="L273" s="2">
        <f t="shared" si="29"/>
        <v>32.1</v>
      </c>
      <c r="M273" s="2">
        <v>0.82399999999999995</v>
      </c>
      <c r="N273" s="2">
        <v>26.42</v>
      </c>
      <c r="O273" s="2">
        <v>54.24</v>
      </c>
      <c r="P273" s="2">
        <f t="shared" si="25"/>
        <v>80.66</v>
      </c>
      <c r="Q273" s="2">
        <v>1.83</v>
      </c>
      <c r="R273" s="2">
        <v>3.75</v>
      </c>
      <c r="S273" s="2">
        <f t="shared" si="26"/>
        <v>5.58</v>
      </c>
      <c r="T273" s="2">
        <v>74.13</v>
      </c>
      <c r="U273" t="s">
        <v>47</v>
      </c>
      <c r="V273" s="2">
        <v>37.58</v>
      </c>
      <c r="W273" s="2">
        <v>-5.48</v>
      </c>
      <c r="X273" s="2">
        <v>11.4</v>
      </c>
      <c r="Z273">
        <v>115.67382574927933</v>
      </c>
      <c r="AA273">
        <v>115.67382574927933</v>
      </c>
      <c r="AB273">
        <f t="shared" si="24"/>
        <v>475.67382574927933</v>
      </c>
      <c r="AC273">
        <v>12.648731161662027</v>
      </c>
      <c r="AE273">
        <f>S273/P273</f>
        <v>6.9179271014133403E-2</v>
      </c>
      <c r="AF273" s="15">
        <f t="shared" si="27"/>
        <v>69.179271014133406</v>
      </c>
      <c r="AG273">
        <f>Q273/N273</f>
        <v>6.9265707797123391E-2</v>
      </c>
      <c r="AH273">
        <f>R273/O273</f>
        <v>6.9137168141592917E-2</v>
      </c>
      <c r="AI273">
        <f>O273/P273</f>
        <v>0.67245226878254405</v>
      </c>
      <c r="AJ273">
        <f t="shared" si="28"/>
        <v>0.67204301075268813</v>
      </c>
    </row>
    <row r="274" spans="1:36" x14ac:dyDescent="0.2">
      <c r="A274" s="2">
        <v>122</v>
      </c>
      <c r="B274" s="2">
        <v>2</v>
      </c>
      <c r="C274" s="2">
        <v>35</v>
      </c>
      <c r="D274" s="5">
        <v>0</v>
      </c>
      <c r="E274" s="6">
        <v>2</v>
      </c>
      <c r="F274" s="7">
        <v>34.448160919540236</v>
      </c>
      <c r="G274" s="7">
        <v>11.229416441379309</v>
      </c>
      <c r="H274" s="2">
        <v>20</v>
      </c>
      <c r="I274" s="2">
        <v>33.1</v>
      </c>
      <c r="J274" s="2">
        <v>25.3</v>
      </c>
      <c r="K274" s="2">
        <v>19.8</v>
      </c>
      <c r="L274" s="2">
        <f t="shared" si="29"/>
        <v>27.825000000000003</v>
      </c>
      <c r="M274" s="2">
        <v>0.83</v>
      </c>
      <c r="N274" s="2">
        <v>18.100000000000001</v>
      </c>
      <c r="O274" s="2">
        <v>53.71</v>
      </c>
      <c r="P274" s="2">
        <f t="shared" si="25"/>
        <v>71.81</v>
      </c>
      <c r="Q274" s="2">
        <v>1.27</v>
      </c>
      <c r="R274" s="2">
        <v>3.14</v>
      </c>
      <c r="S274" s="2">
        <f t="shared" si="26"/>
        <v>4.41</v>
      </c>
      <c r="T274" s="2">
        <v>106.54</v>
      </c>
      <c r="V274" s="2">
        <v>36.86</v>
      </c>
      <c r="W274" s="2">
        <v>-3.32</v>
      </c>
      <c r="X274" s="2">
        <v>10.15</v>
      </c>
      <c r="Z274">
        <v>108.11275733990918</v>
      </c>
      <c r="AA274">
        <v>108.11275733990918</v>
      </c>
      <c r="AB274">
        <f t="shared" si="24"/>
        <v>468.11275733990919</v>
      </c>
      <c r="AC274">
        <v>10.679180680183288</v>
      </c>
      <c r="AE274">
        <f>S274/P274</f>
        <v>6.1412059601726778E-2</v>
      </c>
      <c r="AF274" s="15">
        <f t="shared" si="27"/>
        <v>61.412059601726774</v>
      </c>
      <c r="AG274">
        <f>Q274/N274</f>
        <v>7.0165745856353587E-2</v>
      </c>
      <c r="AH274">
        <f>R274/O274</f>
        <v>5.8462111338670637E-2</v>
      </c>
      <c r="AI274">
        <f>O274/P274</f>
        <v>0.74794596852806017</v>
      </c>
      <c r="AJ274">
        <f t="shared" si="28"/>
        <v>0.71201814058956914</v>
      </c>
    </row>
    <row r="275" spans="1:36" x14ac:dyDescent="0.2">
      <c r="A275" s="2">
        <v>123</v>
      </c>
      <c r="B275" s="2">
        <v>2</v>
      </c>
      <c r="C275" s="2">
        <v>35</v>
      </c>
      <c r="D275" s="5">
        <v>0</v>
      </c>
      <c r="E275" s="6">
        <v>3</v>
      </c>
      <c r="F275" s="7">
        <v>34.448160919540236</v>
      </c>
      <c r="G275" s="7">
        <v>11.229416441379309</v>
      </c>
      <c r="H275" s="2">
        <v>18</v>
      </c>
      <c r="I275" s="2">
        <v>35.700000000000003</v>
      </c>
      <c r="J275" s="2">
        <v>28.2</v>
      </c>
      <c r="K275" s="2">
        <v>22</v>
      </c>
      <c r="L275" s="2">
        <f t="shared" si="29"/>
        <v>30.400000000000002</v>
      </c>
      <c r="M275" s="2">
        <v>0.81699999999999995</v>
      </c>
      <c r="N275" s="2">
        <v>29.86</v>
      </c>
      <c r="O275" s="2">
        <v>70.38</v>
      </c>
      <c r="P275" s="2">
        <f t="shared" si="25"/>
        <v>100.24</v>
      </c>
      <c r="Q275" s="2">
        <v>2.16</v>
      </c>
      <c r="R275" s="2">
        <v>4.3</v>
      </c>
      <c r="S275" s="2">
        <f t="shared" si="26"/>
        <v>6.46</v>
      </c>
      <c r="T275" s="2">
        <v>91.15</v>
      </c>
      <c r="U275" t="s">
        <v>47</v>
      </c>
      <c r="V275" s="2">
        <v>37.159999999999997</v>
      </c>
      <c r="W275" s="2">
        <v>-5.93</v>
      </c>
      <c r="X275" s="2">
        <v>11.08</v>
      </c>
      <c r="Z275">
        <v>118.15576991434418</v>
      </c>
      <c r="AA275">
        <v>118.15576991434418</v>
      </c>
      <c r="AB275">
        <f t="shared" si="24"/>
        <v>478.15576991434421</v>
      </c>
      <c r="AC275">
        <v>12.567072053585115</v>
      </c>
      <c r="AE275">
        <f>S275/P275</f>
        <v>6.4445331205107745E-2</v>
      </c>
      <c r="AF275" s="15">
        <f t="shared" si="27"/>
        <v>64.445331205107749</v>
      </c>
      <c r="AG275">
        <f>Q275/N275</f>
        <v>7.2337575351640995E-2</v>
      </c>
      <c r="AH275">
        <f>R275/O275</f>
        <v>6.1096902529127597E-2</v>
      </c>
      <c r="AI275">
        <f>O275/P275</f>
        <v>0.70211492418196331</v>
      </c>
      <c r="AJ275">
        <f t="shared" si="28"/>
        <v>0.66563467492260064</v>
      </c>
    </row>
    <row r="276" spans="1:36" x14ac:dyDescent="0.2">
      <c r="A276" s="2">
        <v>124</v>
      </c>
      <c r="B276" s="2">
        <v>2</v>
      </c>
      <c r="C276" s="2">
        <v>35</v>
      </c>
      <c r="D276" s="5">
        <v>0</v>
      </c>
      <c r="E276" s="6">
        <v>4</v>
      </c>
      <c r="F276" s="7">
        <v>34.448160919540236</v>
      </c>
      <c r="G276" s="7">
        <v>11.229416441379309</v>
      </c>
      <c r="H276" s="2">
        <v>20</v>
      </c>
      <c r="I276" s="2">
        <v>36.5</v>
      </c>
      <c r="J276" s="2">
        <v>29.2</v>
      </c>
      <c r="K276" s="2">
        <v>28</v>
      </c>
      <c r="L276" s="2">
        <f t="shared" si="29"/>
        <v>32.549999999999997</v>
      </c>
      <c r="M276" s="2">
        <v>0.83099999999999996</v>
      </c>
      <c r="N276" s="2">
        <v>28.9</v>
      </c>
      <c r="O276" s="2">
        <v>62.92</v>
      </c>
      <c r="P276" s="2">
        <f t="shared" si="25"/>
        <v>91.82</v>
      </c>
      <c r="Q276" s="2">
        <v>2.13</v>
      </c>
      <c r="R276" s="2">
        <v>4.1399999999999997</v>
      </c>
      <c r="S276" s="2">
        <f t="shared" si="26"/>
        <v>6.27</v>
      </c>
      <c r="T276" s="2">
        <v>70.44</v>
      </c>
      <c r="U276" t="s">
        <v>47</v>
      </c>
      <c r="V276" s="2">
        <v>40.21</v>
      </c>
      <c r="W276" s="2">
        <v>-8.39</v>
      </c>
      <c r="X276" s="2">
        <v>17.14</v>
      </c>
      <c r="Z276">
        <v>116.0818167401335</v>
      </c>
      <c r="AA276">
        <v>116.0818167401335</v>
      </c>
      <c r="AB276">
        <f t="shared" si="24"/>
        <v>476.08181674013349</v>
      </c>
      <c r="AC276">
        <v>19.083283260487438</v>
      </c>
      <c r="AE276">
        <f>S276/P276</f>
        <v>6.828577651927685E-2</v>
      </c>
      <c r="AF276" s="15">
        <f t="shared" si="27"/>
        <v>68.285776519276851</v>
      </c>
      <c r="AG276">
        <f>Q276/N276</f>
        <v>7.3702422145328725E-2</v>
      </c>
      <c r="AH276">
        <f>R276/O276</f>
        <v>6.5797838525111244E-2</v>
      </c>
      <c r="AI276">
        <f>O276/P276</f>
        <v>0.68525375735133964</v>
      </c>
      <c r="AJ276">
        <f t="shared" si="28"/>
        <v>0.66028708133971292</v>
      </c>
    </row>
    <row r="277" spans="1:36" x14ac:dyDescent="0.2">
      <c r="A277" s="2">
        <v>125</v>
      </c>
      <c r="B277" s="2">
        <v>2</v>
      </c>
      <c r="C277" s="2">
        <v>35</v>
      </c>
      <c r="D277" s="5">
        <v>0</v>
      </c>
      <c r="E277" s="6">
        <v>5</v>
      </c>
      <c r="F277" s="7">
        <v>34.448160919540236</v>
      </c>
      <c r="G277" s="7">
        <v>11.229416441379309</v>
      </c>
      <c r="H277" s="2">
        <v>21</v>
      </c>
      <c r="I277" s="2">
        <v>32.9</v>
      </c>
      <c r="J277" s="2">
        <v>31.7</v>
      </c>
      <c r="K277" s="2">
        <v>27.4</v>
      </c>
      <c r="L277" s="2">
        <f t="shared" si="29"/>
        <v>31.224999999999998</v>
      </c>
      <c r="M277" s="2">
        <v>0.82</v>
      </c>
      <c r="N277" s="2">
        <v>22.36</v>
      </c>
      <c r="O277" s="2">
        <v>61</v>
      </c>
      <c r="P277" s="2">
        <f t="shared" si="25"/>
        <v>83.36</v>
      </c>
      <c r="Q277" s="2">
        <v>1.63</v>
      </c>
      <c r="R277" s="2">
        <v>4.25</v>
      </c>
      <c r="S277" s="2">
        <f t="shared" si="26"/>
        <v>5.88</v>
      </c>
      <c r="T277" s="2">
        <v>73.28</v>
      </c>
      <c r="U277" t="s">
        <v>47</v>
      </c>
      <c r="V277" s="2">
        <v>33.01</v>
      </c>
      <c r="W277" s="2">
        <v>-1.64</v>
      </c>
      <c r="X277" s="2">
        <v>5.86</v>
      </c>
      <c r="Z277">
        <v>105.63516680608714</v>
      </c>
      <c r="AA277">
        <v>105.63516680608714</v>
      </c>
      <c r="AB277">
        <f t="shared" si="24"/>
        <v>465.63516680608711</v>
      </c>
      <c r="AC277">
        <v>6.0851622821417015</v>
      </c>
      <c r="AE277">
        <f>S277/P277</f>
        <v>7.0537428023032631E-2</v>
      </c>
      <c r="AF277" s="15">
        <f t="shared" si="27"/>
        <v>70.537428023032632</v>
      </c>
      <c r="AG277">
        <f>Q277/N277</f>
        <v>7.2898032200357774E-2</v>
      </c>
      <c r="AH277">
        <f>R277/O277</f>
        <v>6.9672131147540978E-2</v>
      </c>
      <c r="AI277">
        <f>O277/P277</f>
        <v>0.73176583493282155</v>
      </c>
      <c r="AJ277">
        <f t="shared" si="28"/>
        <v>0.72278911564625847</v>
      </c>
    </row>
    <row r="278" spans="1:36" x14ac:dyDescent="0.2">
      <c r="A278" s="2">
        <v>126</v>
      </c>
      <c r="B278" s="2">
        <v>2</v>
      </c>
      <c r="C278" s="2">
        <v>35</v>
      </c>
      <c r="D278" s="5">
        <v>0</v>
      </c>
      <c r="E278" s="6">
        <v>6</v>
      </c>
      <c r="F278" s="7">
        <v>34.448160919540236</v>
      </c>
      <c r="G278" s="7">
        <v>11.229416441379309</v>
      </c>
      <c r="H278" s="2">
        <v>23</v>
      </c>
      <c r="I278" s="2">
        <v>35.200000000000003</v>
      </c>
      <c r="J278" s="2">
        <v>31.1</v>
      </c>
      <c r="K278" s="2">
        <v>24</v>
      </c>
      <c r="L278" s="2">
        <f t="shared" si="29"/>
        <v>31.375</v>
      </c>
      <c r="M278" s="2"/>
      <c r="N278" s="2">
        <v>27.54</v>
      </c>
      <c r="O278" s="2">
        <v>60.61</v>
      </c>
      <c r="P278" s="2">
        <f t="shared" si="25"/>
        <v>88.15</v>
      </c>
      <c r="Q278" s="2">
        <v>1.91</v>
      </c>
      <c r="R278" s="2">
        <v>3.18</v>
      </c>
      <c r="S278" s="2">
        <f t="shared" si="26"/>
        <v>5.09</v>
      </c>
      <c r="T278" s="2">
        <v>104.73</v>
      </c>
      <c r="U278" t="s">
        <v>47</v>
      </c>
      <c r="V278" s="2">
        <v>37.64</v>
      </c>
      <c r="W278" s="2">
        <v>-6.23</v>
      </c>
      <c r="X278" s="2">
        <v>12.31</v>
      </c>
      <c r="Z278">
        <v>116.84378230626609</v>
      </c>
      <c r="AA278">
        <v>116.84378230626609</v>
      </c>
      <c r="AB278">
        <f t="shared" si="24"/>
        <v>476.84378230626612</v>
      </c>
      <c r="AC278">
        <v>13.796702504584204</v>
      </c>
      <c r="AE278">
        <f>S278/P278</f>
        <v>5.7742484401588197E-2</v>
      </c>
      <c r="AF278" s="15">
        <f t="shared" si="27"/>
        <v>57.7424844015882</v>
      </c>
      <c r="AG278">
        <f>Q278/N278</f>
        <v>6.9353667392883081E-2</v>
      </c>
      <c r="AH278">
        <f>R278/O278</f>
        <v>5.2466589671671345E-2</v>
      </c>
      <c r="AI278">
        <f>O278/P278</f>
        <v>0.68757799205899028</v>
      </c>
      <c r="AJ278">
        <f t="shared" si="28"/>
        <v>0.62475442043222007</v>
      </c>
    </row>
    <row r="279" spans="1:36" x14ac:dyDescent="0.2">
      <c r="A279" s="2">
        <v>127</v>
      </c>
      <c r="B279" s="2">
        <v>2</v>
      </c>
      <c r="C279" s="2">
        <v>35</v>
      </c>
      <c r="D279" s="5">
        <v>0</v>
      </c>
      <c r="E279" s="6">
        <v>7</v>
      </c>
      <c r="F279" s="7">
        <v>34.448160919540236</v>
      </c>
      <c r="G279" s="7">
        <v>11.229416441379309</v>
      </c>
      <c r="H279" s="2">
        <v>18</v>
      </c>
      <c r="I279" s="2">
        <v>34.1</v>
      </c>
      <c r="J279" s="2">
        <v>28.2</v>
      </c>
      <c r="K279" s="2">
        <v>21</v>
      </c>
      <c r="L279" s="2">
        <f t="shared" si="29"/>
        <v>29.35</v>
      </c>
      <c r="M279" s="2"/>
      <c r="N279" s="2">
        <v>19.89</v>
      </c>
      <c r="O279" s="2">
        <v>42.71</v>
      </c>
      <c r="P279" s="2">
        <f t="shared" si="25"/>
        <v>62.6</v>
      </c>
      <c r="Q279" s="2">
        <v>1.38</v>
      </c>
      <c r="R279" s="2">
        <v>2.96</v>
      </c>
      <c r="S279" s="2">
        <f t="shared" si="26"/>
        <v>4.34</v>
      </c>
      <c r="T279" s="2">
        <v>97.43</v>
      </c>
      <c r="U279" t="s">
        <v>47</v>
      </c>
      <c r="V279" s="2">
        <v>36.979999999999997</v>
      </c>
      <c r="W279" s="2">
        <v>-2.5099999999999998</v>
      </c>
      <c r="X279" s="2">
        <v>7.36</v>
      </c>
      <c r="Z279">
        <v>108.83121639913311</v>
      </c>
      <c r="AA279">
        <v>108.83121639913311</v>
      </c>
      <c r="AB279">
        <f t="shared" si="24"/>
        <v>468.8312163991331</v>
      </c>
      <c r="AC279">
        <v>7.7762265913487889</v>
      </c>
      <c r="AE279">
        <f>S279/P279</f>
        <v>6.9329073482428116E-2</v>
      </c>
      <c r="AF279" s="15">
        <f t="shared" si="27"/>
        <v>69.329073482428115</v>
      </c>
      <c r="AG279">
        <f>Q279/N279</f>
        <v>6.9381598793363489E-2</v>
      </c>
      <c r="AH279">
        <f>R279/O279</f>
        <v>6.9304612502926716E-2</v>
      </c>
      <c r="AI279">
        <f>O279/P279</f>
        <v>0.68226837060702872</v>
      </c>
      <c r="AJ279">
        <f t="shared" si="28"/>
        <v>0.6820276497695853</v>
      </c>
    </row>
    <row r="280" spans="1:36" x14ac:dyDescent="0.2">
      <c r="A280" s="2">
        <v>128</v>
      </c>
      <c r="B280" s="2">
        <v>2</v>
      </c>
      <c r="C280" s="2">
        <v>35</v>
      </c>
      <c r="D280" s="5">
        <v>0</v>
      </c>
      <c r="E280" s="6">
        <v>8</v>
      </c>
      <c r="F280" s="7">
        <v>34.448160919540236</v>
      </c>
      <c r="G280" s="7">
        <v>11.229416441379309</v>
      </c>
      <c r="H280" s="2">
        <v>20</v>
      </c>
      <c r="I280" s="2">
        <v>30.9</v>
      </c>
      <c r="J280" s="2">
        <v>32.4</v>
      </c>
      <c r="K280" s="2">
        <v>24.2</v>
      </c>
      <c r="L280" s="2">
        <f t="shared" si="29"/>
        <v>29.599999999999998</v>
      </c>
      <c r="M280" s="2"/>
      <c r="N280" s="2">
        <v>25.51</v>
      </c>
      <c r="O280" s="2">
        <v>51.86</v>
      </c>
      <c r="P280" s="2">
        <f t="shared" si="25"/>
        <v>77.37</v>
      </c>
      <c r="Q280" s="2">
        <v>1.74</v>
      </c>
      <c r="R280" s="2">
        <v>3.76</v>
      </c>
      <c r="S280" s="2">
        <f t="shared" si="26"/>
        <v>5.5</v>
      </c>
      <c r="T280" s="2">
        <v>68.03</v>
      </c>
      <c r="U280" t="s">
        <v>47</v>
      </c>
      <c r="V280" s="2">
        <v>36.18</v>
      </c>
      <c r="W280" s="2">
        <v>-6.6</v>
      </c>
      <c r="X280" s="2">
        <v>11.74</v>
      </c>
      <c r="Z280">
        <v>119.34399089051635</v>
      </c>
      <c r="AA280">
        <v>119.34399089051635</v>
      </c>
      <c r="AB280">
        <f t="shared" si="24"/>
        <v>479.34399089051635</v>
      </c>
      <c r="AC280">
        <v>13.468021384004409</v>
      </c>
      <c r="AE280">
        <f>S280/P280</f>
        <v>7.1086984619361512E-2</v>
      </c>
      <c r="AF280" s="15">
        <f t="shared" si="27"/>
        <v>71.086984619361516</v>
      </c>
      <c r="AG280">
        <f>Q280/N280</f>
        <v>6.8208545668365345E-2</v>
      </c>
      <c r="AH280">
        <f>R280/O280</f>
        <v>7.2502892402622449E-2</v>
      </c>
      <c r="AI280">
        <f>O280/P280</f>
        <v>0.67028564042910688</v>
      </c>
      <c r="AJ280">
        <f t="shared" si="28"/>
        <v>0.6836363636363636</v>
      </c>
    </row>
    <row r="281" spans="1:36" x14ac:dyDescent="0.2">
      <c r="A281" s="2">
        <v>129</v>
      </c>
      <c r="B281" s="2">
        <v>2</v>
      </c>
      <c r="C281" s="2">
        <v>35</v>
      </c>
      <c r="D281" s="5">
        <v>0</v>
      </c>
      <c r="E281" s="6">
        <v>9</v>
      </c>
      <c r="F281" s="7">
        <v>34.448160919540236</v>
      </c>
      <c r="G281" s="7">
        <v>11.229416441379309</v>
      </c>
      <c r="H281" s="2">
        <v>20</v>
      </c>
      <c r="I281" s="2">
        <v>33.4</v>
      </c>
      <c r="J281" s="2">
        <v>33.5</v>
      </c>
      <c r="K281" s="2">
        <v>28.2</v>
      </c>
      <c r="L281" s="2">
        <f t="shared" si="29"/>
        <v>32.125</v>
      </c>
      <c r="M281" s="2"/>
      <c r="N281" s="2">
        <v>27.66</v>
      </c>
      <c r="O281" s="2">
        <v>57.72</v>
      </c>
      <c r="P281" s="2">
        <f t="shared" si="25"/>
        <v>85.38</v>
      </c>
      <c r="Q281" s="2">
        <v>1.94</v>
      </c>
      <c r="R281" s="2">
        <v>3.83</v>
      </c>
      <c r="S281" s="2">
        <f t="shared" si="26"/>
        <v>5.77</v>
      </c>
      <c r="T281" s="2">
        <v>95.73</v>
      </c>
      <c r="U281" t="s">
        <v>47</v>
      </c>
      <c r="V281" s="2">
        <v>39.08</v>
      </c>
      <c r="W281" s="2">
        <v>-8.0500000000000007</v>
      </c>
      <c r="X281" s="2">
        <v>14.61</v>
      </c>
      <c r="Z281">
        <v>118.85457631482255</v>
      </c>
      <c r="AA281">
        <v>118.85457631482255</v>
      </c>
      <c r="AB281">
        <f t="shared" si="24"/>
        <v>478.85457631482257</v>
      </c>
      <c r="AC281">
        <v>16.680965199891762</v>
      </c>
      <c r="AE281">
        <f>S281/P281</f>
        <v>6.7580229561958305E-2</v>
      </c>
      <c r="AF281" s="15">
        <f t="shared" si="27"/>
        <v>67.580229561958305</v>
      </c>
      <c r="AG281">
        <f>Q281/N281</f>
        <v>7.0137382501807663E-2</v>
      </c>
      <c r="AH281">
        <f>R281/O281</f>
        <v>6.6354816354816354E-2</v>
      </c>
      <c r="AI281">
        <f>O281/P281</f>
        <v>0.67603654251581169</v>
      </c>
      <c r="AJ281">
        <f t="shared" si="28"/>
        <v>0.66377816291161185</v>
      </c>
    </row>
    <row r="282" spans="1:36" x14ac:dyDescent="0.2">
      <c r="A282" s="2">
        <v>130</v>
      </c>
      <c r="B282" s="2">
        <v>2</v>
      </c>
      <c r="C282" s="2">
        <v>35</v>
      </c>
      <c r="D282" s="5">
        <v>0</v>
      </c>
      <c r="E282" s="6">
        <v>10</v>
      </c>
      <c r="F282" s="7">
        <v>34.448160919540236</v>
      </c>
      <c r="G282" s="7">
        <v>11.229416441379309</v>
      </c>
      <c r="H282" s="2">
        <v>18</v>
      </c>
      <c r="I282" s="2">
        <v>33</v>
      </c>
      <c r="J282" s="2">
        <v>29.8</v>
      </c>
      <c r="K282" s="2">
        <v>22.4</v>
      </c>
      <c r="L282" s="2">
        <f t="shared" si="29"/>
        <v>29.55</v>
      </c>
      <c r="M282" s="2"/>
      <c r="N282" s="2">
        <v>21.84</v>
      </c>
      <c r="O282" s="2">
        <v>53.39</v>
      </c>
      <c r="P282" s="2">
        <f t="shared" si="25"/>
        <v>75.23</v>
      </c>
      <c r="Q282" s="2">
        <v>1.46</v>
      </c>
      <c r="R282" s="2">
        <v>3.52</v>
      </c>
      <c r="S282" s="2">
        <f t="shared" si="26"/>
        <v>4.9800000000000004</v>
      </c>
      <c r="T282" s="2">
        <v>110.45</v>
      </c>
      <c r="U282" t="s">
        <v>47</v>
      </c>
      <c r="V282" s="2">
        <v>34.1</v>
      </c>
      <c r="W282" s="2">
        <v>-3.74</v>
      </c>
      <c r="X282" s="2">
        <v>7.34</v>
      </c>
      <c r="Z282">
        <v>117.00066292042169</v>
      </c>
      <c r="AA282">
        <v>117.00066292042169</v>
      </c>
      <c r="AB282">
        <f t="shared" si="24"/>
        <v>477.00066292042169</v>
      </c>
      <c r="AC282">
        <v>8.2379123569020809</v>
      </c>
      <c r="AE282">
        <f>S282/P282</f>
        <v>6.6196995879303472E-2</v>
      </c>
      <c r="AF282" s="15">
        <f t="shared" si="27"/>
        <v>66.196995879303472</v>
      </c>
      <c r="AG282">
        <f>Q282/N282</f>
        <v>6.6849816849816848E-2</v>
      </c>
      <c r="AH282">
        <f>R282/O282</f>
        <v>6.5929949428731968E-2</v>
      </c>
      <c r="AI282">
        <f>O282/P282</f>
        <v>0.70969028313172933</v>
      </c>
      <c r="AJ282">
        <f t="shared" si="28"/>
        <v>0.7068273092369477</v>
      </c>
    </row>
    <row r="283" spans="1:36" x14ac:dyDescent="0.2">
      <c r="A283" s="2">
        <v>131</v>
      </c>
      <c r="B283" s="2">
        <v>2</v>
      </c>
      <c r="C283" s="2">
        <v>35</v>
      </c>
      <c r="D283" s="5">
        <v>30</v>
      </c>
      <c r="E283" s="6">
        <v>1</v>
      </c>
      <c r="F283" s="7">
        <v>34.448160919540236</v>
      </c>
      <c r="G283" s="7">
        <v>8.3650676275862104</v>
      </c>
      <c r="H283" s="2">
        <v>17</v>
      </c>
      <c r="I283" s="2">
        <v>29.1</v>
      </c>
      <c r="J283" s="2">
        <v>29.2</v>
      </c>
      <c r="K283" s="2">
        <v>19.3</v>
      </c>
      <c r="L283" s="2">
        <f t="shared" si="29"/>
        <v>26.675000000000001</v>
      </c>
      <c r="M283" s="2">
        <v>0.83299999999999996</v>
      </c>
      <c r="N283" s="2">
        <v>16.559999999999999</v>
      </c>
      <c r="O283" s="2">
        <v>35.47</v>
      </c>
      <c r="P283" s="2">
        <f t="shared" si="25"/>
        <v>52.03</v>
      </c>
      <c r="Q283" s="2">
        <v>1.0900000000000001</v>
      </c>
      <c r="R283" s="2">
        <v>2.31</v>
      </c>
      <c r="S283" s="2">
        <f t="shared" si="26"/>
        <v>3.4000000000000004</v>
      </c>
      <c r="T283" s="2">
        <v>95.23</v>
      </c>
      <c r="U283" t="s">
        <v>47</v>
      </c>
      <c r="V283" s="2">
        <v>37.79</v>
      </c>
      <c r="W283" s="2">
        <v>-5.48</v>
      </c>
      <c r="X283" s="2">
        <v>12.7</v>
      </c>
      <c r="Z283">
        <v>113.34016344691089</v>
      </c>
      <c r="AA283">
        <v>113.34016344691089</v>
      </c>
      <c r="AB283">
        <f t="shared" si="24"/>
        <v>473.34016344691088</v>
      </c>
      <c r="AC283">
        <v>13.831861769118429</v>
      </c>
      <c r="AE283">
        <f>S283/P283</f>
        <v>6.5346915241207004E-2</v>
      </c>
      <c r="AF283" s="15">
        <f t="shared" si="27"/>
        <v>65.346915241207</v>
      </c>
      <c r="AG283">
        <f>Q283/N283</f>
        <v>6.5821256038647358E-2</v>
      </c>
      <c r="AH283">
        <f>R283/O283</f>
        <v>6.5125458133634059E-2</v>
      </c>
      <c r="AI283">
        <f>O283/P283</f>
        <v>0.68172208341341534</v>
      </c>
      <c r="AJ283">
        <f t="shared" si="28"/>
        <v>0.67941176470588227</v>
      </c>
    </row>
    <row r="284" spans="1:36" x14ac:dyDescent="0.2">
      <c r="A284" s="2">
        <v>132</v>
      </c>
      <c r="B284" s="2">
        <v>2</v>
      </c>
      <c r="C284" s="2">
        <v>35</v>
      </c>
      <c r="D284" s="5">
        <v>30</v>
      </c>
      <c r="E284" s="6">
        <v>2</v>
      </c>
      <c r="F284" s="7">
        <v>34.448160919540236</v>
      </c>
      <c r="G284" s="7">
        <v>8.3650676275862104</v>
      </c>
      <c r="H284" s="2">
        <v>17</v>
      </c>
      <c r="I284" s="2">
        <v>27.1</v>
      </c>
      <c r="J284" s="2">
        <v>26.8</v>
      </c>
      <c r="K284" s="2">
        <v>22</v>
      </c>
      <c r="L284" s="2">
        <f t="shared" si="29"/>
        <v>25.75</v>
      </c>
      <c r="M284" s="2">
        <v>0.82099999999999995</v>
      </c>
      <c r="N284" s="2">
        <v>14.33</v>
      </c>
      <c r="O284" s="2">
        <v>32.229999999999997</v>
      </c>
      <c r="P284" s="2">
        <f t="shared" si="25"/>
        <v>46.559999999999995</v>
      </c>
      <c r="Q284" s="2">
        <v>1.02</v>
      </c>
      <c r="R284" s="2">
        <v>2.12</v>
      </c>
      <c r="S284" s="2">
        <f t="shared" si="26"/>
        <v>3.14</v>
      </c>
      <c r="T284" s="2">
        <v>89.44</v>
      </c>
      <c r="U284" t="s">
        <v>47</v>
      </c>
      <c r="V284" s="2">
        <v>38.1</v>
      </c>
      <c r="W284" s="2">
        <v>-7.59</v>
      </c>
      <c r="X284" s="2">
        <v>13.61</v>
      </c>
      <c r="Z284">
        <v>119.1475966205615</v>
      </c>
      <c r="AA284">
        <v>119.1475966205615</v>
      </c>
      <c r="AB284">
        <f t="shared" si="24"/>
        <v>479.1475966205615</v>
      </c>
      <c r="AC284">
        <v>15.583330837789461</v>
      </c>
      <c r="AE284">
        <f>S284/P284</f>
        <v>6.7439862542955337E-2</v>
      </c>
      <c r="AF284" s="15">
        <f t="shared" si="27"/>
        <v>67.439862542955339</v>
      </c>
      <c r="AG284">
        <f>Q284/N284</f>
        <v>7.117934403349617E-2</v>
      </c>
      <c r="AH284">
        <f>R284/O284</f>
        <v>6.5777226186782514E-2</v>
      </c>
      <c r="AI284">
        <f>O284/P284</f>
        <v>0.6922250859106529</v>
      </c>
      <c r="AJ284">
        <f t="shared" si="28"/>
        <v>0.67515923566878977</v>
      </c>
    </row>
    <row r="285" spans="1:36" x14ac:dyDescent="0.2">
      <c r="A285" s="2">
        <v>133</v>
      </c>
      <c r="B285" s="2">
        <v>2</v>
      </c>
      <c r="C285" s="2">
        <v>35</v>
      </c>
      <c r="D285" s="5">
        <v>30</v>
      </c>
      <c r="E285" s="6">
        <v>3</v>
      </c>
      <c r="F285" s="7">
        <v>34.448160919540236</v>
      </c>
      <c r="G285" s="7">
        <v>8.3650676275862104</v>
      </c>
      <c r="H285" s="2">
        <v>14</v>
      </c>
      <c r="I285" s="2">
        <v>27.4</v>
      </c>
      <c r="J285" s="2">
        <v>27.5</v>
      </c>
      <c r="K285" s="2">
        <v>19.8</v>
      </c>
      <c r="L285" s="2">
        <f t="shared" si="29"/>
        <v>25.524999999999999</v>
      </c>
      <c r="M285" s="2">
        <v>0.83</v>
      </c>
      <c r="N285" s="2">
        <v>20.47</v>
      </c>
      <c r="O285" s="2">
        <v>46.37</v>
      </c>
      <c r="P285" s="2">
        <f t="shared" si="25"/>
        <v>66.84</v>
      </c>
      <c r="Q285" s="2">
        <v>1.42</v>
      </c>
      <c r="R285" s="2">
        <v>2.76</v>
      </c>
      <c r="S285" s="2">
        <f t="shared" si="26"/>
        <v>4.18</v>
      </c>
      <c r="T285" s="2">
        <v>69.319999999999993</v>
      </c>
      <c r="V285" s="2">
        <v>44.72</v>
      </c>
      <c r="W285" s="2">
        <v>-13.77</v>
      </c>
      <c r="X285" s="2">
        <v>23.19</v>
      </c>
      <c r="Z285">
        <v>120.70157373626556</v>
      </c>
      <c r="AA285">
        <v>120.70157373626556</v>
      </c>
      <c r="AB285">
        <f t="shared" si="24"/>
        <v>480.70157373626557</v>
      </c>
      <c r="AC285">
        <v>26.970150166434003</v>
      </c>
      <c r="AE285">
        <f>S285/P285</f>
        <v>6.25374027528426E-2</v>
      </c>
      <c r="AF285" s="15">
        <f t="shared" si="27"/>
        <v>62.537402752842603</v>
      </c>
      <c r="AG285">
        <f>Q285/N285</f>
        <v>6.9369809477283828E-2</v>
      </c>
      <c r="AH285">
        <f>R285/O285</f>
        <v>5.9521242182445547E-2</v>
      </c>
      <c r="AI285">
        <f>O285/P285</f>
        <v>0.69374625972471571</v>
      </c>
      <c r="AJ285">
        <f t="shared" si="28"/>
        <v>0.66028708133971292</v>
      </c>
    </row>
    <row r="286" spans="1:36" x14ac:dyDescent="0.2">
      <c r="A286" s="2">
        <v>134</v>
      </c>
      <c r="B286" s="2">
        <v>2</v>
      </c>
      <c r="C286" s="2">
        <v>35</v>
      </c>
      <c r="D286" s="5">
        <v>30</v>
      </c>
      <c r="E286" s="6">
        <v>4</v>
      </c>
      <c r="F286" s="7">
        <v>34.448160919540236</v>
      </c>
      <c r="G286" s="7">
        <v>8.3650676275862104</v>
      </c>
      <c r="H286" s="2">
        <v>20</v>
      </c>
      <c r="I286" s="2">
        <v>29</v>
      </c>
      <c r="J286" s="2">
        <v>26.5</v>
      </c>
      <c r="K286" s="2">
        <v>22</v>
      </c>
      <c r="L286" s="2">
        <f t="shared" si="29"/>
        <v>26.625</v>
      </c>
      <c r="M286" s="2">
        <v>0.83199999999999996</v>
      </c>
      <c r="N286" s="2">
        <v>18.77</v>
      </c>
      <c r="O286" s="2">
        <v>42.06</v>
      </c>
      <c r="P286" s="2">
        <f t="shared" si="25"/>
        <v>60.83</v>
      </c>
      <c r="Q286" s="2">
        <v>1.25</v>
      </c>
      <c r="R286" s="2">
        <v>2.9</v>
      </c>
      <c r="S286" s="2">
        <f t="shared" si="26"/>
        <v>4.1500000000000004</v>
      </c>
      <c r="T286" s="2">
        <v>80.56</v>
      </c>
      <c r="U286" t="s">
        <v>47</v>
      </c>
      <c r="V286" s="2">
        <v>36.78</v>
      </c>
      <c r="W286" s="2">
        <v>-5.82</v>
      </c>
      <c r="X286" s="2">
        <v>11.14</v>
      </c>
      <c r="Z286">
        <v>117.5845874129182</v>
      </c>
      <c r="AA286">
        <v>117.5845874129182</v>
      </c>
      <c r="AB286">
        <f t="shared" si="24"/>
        <v>477.58458741291821</v>
      </c>
      <c r="AC286">
        <v>12.568691260429624</v>
      </c>
      <c r="AE286">
        <f>S286/P286</f>
        <v>6.8222916324182148E-2</v>
      </c>
      <c r="AF286" s="15">
        <f t="shared" si="27"/>
        <v>68.222916324182151</v>
      </c>
      <c r="AG286">
        <f>Q286/N286</f>
        <v>6.6595631326584984E-2</v>
      </c>
      <c r="AH286">
        <f>R286/O286</f>
        <v>6.8949120304327149E-2</v>
      </c>
      <c r="AI286">
        <f>O286/P286</f>
        <v>0.69143514713134968</v>
      </c>
      <c r="AJ286">
        <f t="shared" si="28"/>
        <v>0.69879518072289148</v>
      </c>
    </row>
    <row r="287" spans="1:36" x14ac:dyDescent="0.2">
      <c r="A287" s="2">
        <v>135</v>
      </c>
      <c r="B287" s="2">
        <v>2</v>
      </c>
      <c r="C287" s="2">
        <v>35</v>
      </c>
      <c r="D287" s="5">
        <v>30</v>
      </c>
      <c r="E287" s="6">
        <v>5</v>
      </c>
      <c r="F287" s="7">
        <v>34.448160919540236</v>
      </c>
      <c r="G287" s="7">
        <v>8.3650676275862104</v>
      </c>
      <c r="H287" s="2">
        <v>18</v>
      </c>
      <c r="I287" s="2">
        <v>32.1</v>
      </c>
      <c r="J287" s="2">
        <v>28</v>
      </c>
      <c r="K287" s="2">
        <v>25.5</v>
      </c>
      <c r="L287" s="2">
        <f t="shared" si="29"/>
        <v>29.425000000000001</v>
      </c>
      <c r="M287" s="2">
        <v>0.82599999999999996</v>
      </c>
      <c r="N287" s="2">
        <v>22.68</v>
      </c>
      <c r="O287" s="2">
        <v>44.51</v>
      </c>
      <c r="P287" s="2">
        <f t="shared" si="25"/>
        <v>67.19</v>
      </c>
      <c r="Q287" s="2">
        <v>1.62</v>
      </c>
      <c r="R287" s="2">
        <v>3.28</v>
      </c>
      <c r="S287" s="2">
        <f t="shared" si="26"/>
        <v>4.9000000000000004</v>
      </c>
      <c r="T287" s="2">
        <v>78.650000000000006</v>
      </c>
      <c r="V287" s="2">
        <v>38.229999999999997</v>
      </c>
      <c r="W287" s="2">
        <v>-5.65</v>
      </c>
      <c r="X287" s="2">
        <v>11.19</v>
      </c>
      <c r="Z287">
        <v>116.79004748720786</v>
      </c>
      <c r="AA287">
        <v>116.79004748720786</v>
      </c>
      <c r="AB287">
        <f t="shared" si="24"/>
        <v>476.79004748720786</v>
      </c>
      <c r="AC287">
        <v>12.535493608151215</v>
      </c>
      <c r="AE287">
        <f>S287/P287</f>
        <v>7.2927518976038108E-2</v>
      </c>
      <c r="AF287" s="15">
        <f t="shared" si="27"/>
        <v>72.927518976038101</v>
      </c>
      <c r="AG287">
        <f>Q287/N287</f>
        <v>7.1428571428571438E-2</v>
      </c>
      <c r="AH287">
        <f>R287/O287</f>
        <v>7.3691305324646142E-2</v>
      </c>
      <c r="AI287">
        <f>O287/P287</f>
        <v>0.66244976931090938</v>
      </c>
      <c r="AJ287">
        <f t="shared" si="28"/>
        <v>0.66938775510204074</v>
      </c>
    </row>
    <row r="288" spans="1:36" x14ac:dyDescent="0.2">
      <c r="A288" s="2">
        <v>136</v>
      </c>
      <c r="B288" s="2">
        <v>2</v>
      </c>
      <c r="C288" s="2">
        <v>35</v>
      </c>
      <c r="D288" s="5">
        <v>30</v>
      </c>
      <c r="E288" s="6">
        <v>6</v>
      </c>
      <c r="F288" s="7">
        <v>34.448160919540236</v>
      </c>
      <c r="G288" s="7">
        <v>8.3650676275862104</v>
      </c>
      <c r="H288" s="2">
        <v>18</v>
      </c>
      <c r="I288" s="2">
        <v>29.6</v>
      </c>
      <c r="J288" s="2">
        <v>28.7</v>
      </c>
      <c r="K288" s="2">
        <v>19.2</v>
      </c>
      <c r="L288" s="2">
        <f t="shared" si="29"/>
        <v>26.774999999999999</v>
      </c>
      <c r="M288" s="2"/>
      <c r="N288" s="2">
        <v>15.61</v>
      </c>
      <c r="O288" s="2">
        <v>38.53</v>
      </c>
      <c r="P288" s="2">
        <f t="shared" si="25"/>
        <v>54.14</v>
      </c>
      <c r="Q288" s="2">
        <v>1.1299999999999999</v>
      </c>
      <c r="R288" s="2">
        <v>2.5</v>
      </c>
      <c r="S288" s="2">
        <f t="shared" si="26"/>
        <v>3.63</v>
      </c>
      <c r="T288" s="2">
        <v>78.62</v>
      </c>
      <c r="V288" s="2">
        <v>39.24</v>
      </c>
      <c r="W288" s="2">
        <v>-8.75</v>
      </c>
      <c r="X288" s="2">
        <v>14.72</v>
      </c>
      <c r="Z288">
        <v>120.72863086214409</v>
      </c>
      <c r="AA288">
        <v>120.72863086214409</v>
      </c>
      <c r="AB288">
        <f t="shared" si="24"/>
        <v>480.72863086214409</v>
      </c>
      <c r="AC288">
        <v>17.124278086973476</v>
      </c>
      <c r="AE288">
        <f>S288/P288</f>
        <v>6.7048393055042482E-2</v>
      </c>
      <c r="AF288" s="15">
        <f t="shared" si="27"/>
        <v>67.048393055042482</v>
      </c>
      <c r="AG288">
        <f>Q288/N288</f>
        <v>7.2389493914157582E-2</v>
      </c>
      <c r="AH288">
        <f>R288/O288</f>
        <v>6.4884505580067475E-2</v>
      </c>
      <c r="AI288">
        <f>O288/P288</f>
        <v>0.71167343923162174</v>
      </c>
      <c r="AJ288">
        <f t="shared" si="28"/>
        <v>0.68870523415977969</v>
      </c>
    </row>
    <row r="289" spans="1:36" x14ac:dyDescent="0.2">
      <c r="A289" s="2">
        <v>137</v>
      </c>
      <c r="B289" s="2">
        <v>2</v>
      </c>
      <c r="C289" s="2">
        <v>35</v>
      </c>
      <c r="D289" s="5">
        <v>30</v>
      </c>
      <c r="E289" s="6">
        <v>7</v>
      </c>
      <c r="F289" s="7">
        <v>34.448160919540236</v>
      </c>
      <c r="G289" s="7">
        <v>8.3650676275862104</v>
      </c>
      <c r="H289" s="2">
        <v>18</v>
      </c>
      <c r="I289" s="2">
        <v>30.2</v>
      </c>
      <c r="J289" s="2">
        <v>28.3</v>
      </c>
      <c r="K289" s="2">
        <v>24.3</v>
      </c>
      <c r="L289" s="2">
        <f t="shared" si="29"/>
        <v>28.25</v>
      </c>
      <c r="M289" s="2"/>
      <c r="N289" s="2">
        <v>17.559999999999999</v>
      </c>
      <c r="O289" s="2">
        <v>37.700000000000003</v>
      </c>
      <c r="P289" s="2">
        <f t="shared" si="25"/>
        <v>55.260000000000005</v>
      </c>
      <c r="Q289" s="2">
        <v>1.23</v>
      </c>
      <c r="R289" s="2">
        <v>2.33</v>
      </c>
      <c r="S289" s="2">
        <f t="shared" si="26"/>
        <v>3.56</v>
      </c>
      <c r="T289" s="2">
        <v>73.42</v>
      </c>
      <c r="V289" s="2">
        <v>35.21</v>
      </c>
      <c r="W289" s="2">
        <v>-6.15</v>
      </c>
      <c r="X289" s="2">
        <v>11.5</v>
      </c>
      <c r="Z289">
        <v>118.13724115498327</v>
      </c>
      <c r="AA289">
        <v>118.13724115498327</v>
      </c>
      <c r="AB289">
        <f t="shared" si="24"/>
        <v>478.13724115498326</v>
      </c>
      <c r="AC289">
        <v>13.04118476212955</v>
      </c>
      <c r="AE289">
        <f>S289/P289</f>
        <v>6.4422728917842925E-2</v>
      </c>
      <c r="AF289" s="15">
        <f t="shared" si="27"/>
        <v>64.422728917842932</v>
      </c>
      <c r="AG289">
        <f>Q289/N289</f>
        <v>7.0045558086560364E-2</v>
      </c>
      <c r="AH289">
        <f>R289/O289</f>
        <v>6.1803713527851453E-2</v>
      </c>
      <c r="AI289">
        <f>O289/P289</f>
        <v>0.68222946073108937</v>
      </c>
      <c r="AJ289">
        <f t="shared" si="28"/>
        <v>0.6544943820224719</v>
      </c>
    </row>
    <row r="290" spans="1:36" x14ac:dyDescent="0.2">
      <c r="A290" s="2">
        <v>138</v>
      </c>
      <c r="B290" s="2">
        <v>2</v>
      </c>
      <c r="C290" s="2">
        <v>35</v>
      </c>
      <c r="D290" s="5">
        <v>30</v>
      </c>
      <c r="E290" s="6">
        <v>8</v>
      </c>
      <c r="F290" s="7">
        <v>34.448160919540236</v>
      </c>
      <c r="G290" s="7">
        <v>8.3650676275862104</v>
      </c>
      <c r="H290" s="2">
        <v>18</v>
      </c>
      <c r="I290" s="2">
        <v>28.8</v>
      </c>
      <c r="J290" s="2">
        <v>31.7</v>
      </c>
      <c r="K290" s="2">
        <v>24.3</v>
      </c>
      <c r="L290" s="2">
        <f t="shared" si="29"/>
        <v>28.4</v>
      </c>
      <c r="M290" s="2"/>
      <c r="N290" s="2">
        <v>19.32</v>
      </c>
      <c r="O290" s="2">
        <v>41.18</v>
      </c>
      <c r="P290" s="2">
        <f t="shared" si="25"/>
        <v>60.5</v>
      </c>
      <c r="Q290" s="2">
        <v>1.32</v>
      </c>
      <c r="R290" s="2">
        <v>2.78</v>
      </c>
      <c r="S290" s="2">
        <f t="shared" si="26"/>
        <v>4.0999999999999996</v>
      </c>
      <c r="T290" s="2">
        <v>72.510000000000005</v>
      </c>
      <c r="U290" t="s">
        <v>47</v>
      </c>
      <c r="V290" s="2">
        <v>38.450000000000003</v>
      </c>
      <c r="W290" s="2">
        <v>-8.39</v>
      </c>
      <c r="X290" s="2">
        <v>15.42</v>
      </c>
      <c r="Z290">
        <v>118.55069235697061</v>
      </c>
      <c r="AA290">
        <v>118.55069235697061</v>
      </c>
      <c r="AB290">
        <f t="shared" si="24"/>
        <v>478.55069235697061</v>
      </c>
      <c r="AC290">
        <v>17.554728707673043</v>
      </c>
      <c r="AE290">
        <f>S290/P290</f>
        <v>6.7768595041322308E-2</v>
      </c>
      <c r="AF290" s="15">
        <f t="shared" si="27"/>
        <v>67.768595041322314</v>
      </c>
      <c r="AG290">
        <f>Q290/N290</f>
        <v>6.8322981366459631E-2</v>
      </c>
      <c r="AH290">
        <f>R290/O290</f>
        <v>6.750849927149101E-2</v>
      </c>
      <c r="AI290">
        <f>O290/P290</f>
        <v>0.68066115702479335</v>
      </c>
      <c r="AJ290">
        <f t="shared" si="28"/>
        <v>0.67804878048780493</v>
      </c>
    </row>
    <row r="291" spans="1:36" x14ac:dyDescent="0.2">
      <c r="A291" s="2">
        <v>139</v>
      </c>
      <c r="B291" s="2">
        <v>2</v>
      </c>
      <c r="C291" s="2">
        <v>35</v>
      </c>
      <c r="D291" s="5">
        <v>30</v>
      </c>
      <c r="E291" s="6">
        <v>9</v>
      </c>
      <c r="F291" s="7">
        <v>34.448160919540236</v>
      </c>
      <c r="G291" s="7">
        <v>8.3650676275862104</v>
      </c>
      <c r="H291" s="2">
        <v>20</v>
      </c>
      <c r="I291" s="2">
        <v>31</v>
      </c>
      <c r="J291" s="2">
        <v>24.3</v>
      </c>
      <c r="K291" s="2">
        <v>22.2</v>
      </c>
      <c r="L291" s="2">
        <f t="shared" si="29"/>
        <v>27.125</v>
      </c>
      <c r="M291" s="2"/>
      <c r="N291" s="2">
        <v>21.12</v>
      </c>
      <c r="O291" s="2">
        <v>45.14</v>
      </c>
      <c r="P291" s="2">
        <f t="shared" si="25"/>
        <v>66.260000000000005</v>
      </c>
      <c r="Q291" s="2">
        <v>1.51</v>
      </c>
      <c r="R291" s="2">
        <v>3.04</v>
      </c>
      <c r="S291" s="2">
        <f t="shared" si="26"/>
        <v>4.55</v>
      </c>
      <c r="T291" s="2">
        <v>66.150000000000006</v>
      </c>
      <c r="U291" t="s">
        <v>47</v>
      </c>
      <c r="V291" s="2">
        <v>38.76</v>
      </c>
      <c r="W291" s="2">
        <v>-7.76</v>
      </c>
      <c r="X291" s="2">
        <v>14</v>
      </c>
      <c r="Z291">
        <v>118.99911979274711</v>
      </c>
      <c r="AA291">
        <v>118.99911979274711</v>
      </c>
      <c r="AB291">
        <f t="shared" si="24"/>
        <v>478.99911979274714</v>
      </c>
      <c r="AC291">
        <v>16.006798555613798</v>
      </c>
      <c r="AE291">
        <f>S291/P291</f>
        <v>6.8668880169031082E-2</v>
      </c>
      <c r="AF291" s="15">
        <f t="shared" si="27"/>
        <v>68.668880169031084</v>
      </c>
      <c r="AG291">
        <f>Q291/N291</f>
        <v>7.1496212121212113E-2</v>
      </c>
      <c r="AH291">
        <f>R291/O291</f>
        <v>6.7346034559149309E-2</v>
      </c>
      <c r="AI291">
        <f>O291/P291</f>
        <v>0.68125565952309086</v>
      </c>
      <c r="AJ291">
        <f t="shared" si="28"/>
        <v>0.6681318681318682</v>
      </c>
    </row>
    <row r="292" spans="1:36" x14ac:dyDescent="0.2">
      <c r="A292" s="2">
        <v>140</v>
      </c>
      <c r="B292" s="2">
        <v>2</v>
      </c>
      <c r="C292" s="2">
        <v>35</v>
      </c>
      <c r="D292" s="5">
        <v>30</v>
      </c>
      <c r="E292" s="6">
        <v>10</v>
      </c>
      <c r="F292" s="7">
        <v>34.448160919540236</v>
      </c>
      <c r="G292" s="7">
        <v>8.3650676275862104</v>
      </c>
      <c r="H292" s="2">
        <v>18</v>
      </c>
      <c r="I292" s="2">
        <v>31.6</v>
      </c>
      <c r="J292" s="2">
        <v>26.8</v>
      </c>
      <c r="K292" s="2">
        <v>22.4</v>
      </c>
      <c r="L292" s="2">
        <f t="shared" si="29"/>
        <v>28.1</v>
      </c>
      <c r="M292" s="2"/>
      <c r="N292" s="2">
        <v>20.79</v>
      </c>
      <c r="O292" s="2">
        <v>41.63</v>
      </c>
      <c r="P292" s="2">
        <f t="shared" si="25"/>
        <v>62.42</v>
      </c>
      <c r="Q292" s="2">
        <v>1.45</v>
      </c>
      <c r="R292" s="2">
        <v>2.81</v>
      </c>
      <c r="S292" s="2">
        <f t="shared" si="26"/>
        <v>4.26</v>
      </c>
      <c r="T292" s="2">
        <v>67</v>
      </c>
      <c r="U292" t="s">
        <v>47</v>
      </c>
      <c r="V292" s="2">
        <v>36.909999999999997</v>
      </c>
      <c r="W292" s="2">
        <v>-5.29</v>
      </c>
      <c r="X292" s="2">
        <v>10.1</v>
      </c>
      <c r="Z292">
        <v>117.64400139009169</v>
      </c>
      <c r="AA292">
        <v>117.64400139009169</v>
      </c>
      <c r="AB292">
        <f t="shared" si="24"/>
        <v>477.64400139009172</v>
      </c>
      <c r="AC292">
        <v>11.401495515940004</v>
      </c>
      <c r="AE292">
        <f>S292/P292</f>
        <v>6.8247356616469079E-2</v>
      </c>
      <c r="AF292" s="15">
        <f t="shared" si="27"/>
        <v>68.247356616469077</v>
      </c>
      <c r="AG292">
        <f>Q292/N292</f>
        <v>6.9745069745069749E-2</v>
      </c>
      <c r="AH292">
        <f>R292/O292</f>
        <v>6.7499399471534952E-2</v>
      </c>
      <c r="AI292">
        <f>O292/P292</f>
        <v>0.66693367510413326</v>
      </c>
      <c r="AJ292">
        <f t="shared" si="28"/>
        <v>0.65962441314553999</v>
      </c>
    </row>
    <row r="293" spans="1:36" x14ac:dyDescent="0.2">
      <c r="A293" s="2">
        <v>141</v>
      </c>
      <c r="B293" s="2">
        <v>2</v>
      </c>
      <c r="C293" s="2">
        <v>35</v>
      </c>
      <c r="D293" s="5">
        <v>50</v>
      </c>
      <c r="E293" s="6">
        <v>1</v>
      </c>
      <c r="F293" s="7">
        <v>34.448160919540236</v>
      </c>
      <c r="G293" s="7">
        <v>6.5190292137931047</v>
      </c>
      <c r="H293" s="2">
        <v>19</v>
      </c>
      <c r="I293" s="2">
        <v>25.7</v>
      </c>
      <c r="J293" s="2">
        <v>29</v>
      </c>
      <c r="K293" s="2">
        <v>21</v>
      </c>
      <c r="L293" s="2">
        <f t="shared" si="29"/>
        <v>25.35</v>
      </c>
      <c r="M293" s="2">
        <v>0.83399999999999996</v>
      </c>
      <c r="N293" s="2">
        <v>20.99</v>
      </c>
      <c r="O293" s="2">
        <v>34.020000000000003</v>
      </c>
      <c r="P293" s="2">
        <f t="shared" si="25"/>
        <v>55.010000000000005</v>
      </c>
      <c r="Q293" s="2">
        <v>1.45</v>
      </c>
      <c r="R293" s="2">
        <v>1.7</v>
      </c>
      <c r="S293" s="2">
        <f t="shared" si="26"/>
        <v>3.15</v>
      </c>
      <c r="T293" s="2">
        <v>62.06</v>
      </c>
      <c r="V293" s="2">
        <v>38.39</v>
      </c>
      <c r="W293" s="2">
        <v>-5.8</v>
      </c>
      <c r="X293" s="2">
        <v>12.04</v>
      </c>
      <c r="Z293">
        <v>115.72154951303412</v>
      </c>
      <c r="AA293">
        <v>115.72154951303412</v>
      </c>
      <c r="AB293">
        <f t="shared" si="24"/>
        <v>475.72154951303412</v>
      </c>
      <c r="AC293">
        <v>13.364190959425862</v>
      </c>
      <c r="AE293">
        <f>S293/P293</f>
        <v>5.7262315942555889E-2</v>
      </c>
      <c r="AF293" s="15">
        <f t="shared" si="27"/>
        <v>57.262315942555887</v>
      </c>
      <c r="AG293">
        <f>Q293/N293</f>
        <v>6.9080514530728915E-2</v>
      </c>
      <c r="AH293">
        <f>R293/O293</f>
        <v>4.9970605526161074E-2</v>
      </c>
      <c r="AI293">
        <f>O293/P293</f>
        <v>0.61843301217960367</v>
      </c>
      <c r="AJ293">
        <f t="shared" si="28"/>
        <v>0.53968253968253965</v>
      </c>
    </row>
    <row r="294" spans="1:36" x14ac:dyDescent="0.2">
      <c r="A294" s="2">
        <v>142</v>
      </c>
      <c r="B294" s="2">
        <v>2</v>
      </c>
      <c r="C294" s="2">
        <v>35</v>
      </c>
      <c r="D294" s="5">
        <v>50</v>
      </c>
      <c r="E294" s="6">
        <v>2</v>
      </c>
      <c r="F294" s="7">
        <v>34.448160919540236</v>
      </c>
      <c r="G294" s="7">
        <v>6.5190292137931047</v>
      </c>
      <c r="H294" s="2">
        <v>18</v>
      </c>
      <c r="I294" s="2">
        <v>25.4</v>
      </c>
      <c r="J294" s="2">
        <v>20.2</v>
      </c>
      <c r="K294" s="2">
        <v>20</v>
      </c>
      <c r="L294" s="2">
        <f t="shared" si="29"/>
        <v>22.75</v>
      </c>
      <c r="M294" s="2">
        <v>0.83099999999999996</v>
      </c>
      <c r="N294" s="2">
        <v>15.69</v>
      </c>
      <c r="O294" s="2">
        <v>27.26</v>
      </c>
      <c r="P294" s="2">
        <f t="shared" si="25"/>
        <v>42.95</v>
      </c>
      <c r="Q294" s="2">
        <v>1.07</v>
      </c>
      <c r="R294" s="2">
        <v>1.75</v>
      </c>
      <c r="S294" s="2">
        <f t="shared" si="26"/>
        <v>2.8200000000000003</v>
      </c>
      <c r="T294" s="2">
        <v>63.15</v>
      </c>
      <c r="V294" s="2">
        <v>36.99</v>
      </c>
      <c r="W294" s="2">
        <v>-5.44</v>
      </c>
      <c r="X294" s="2">
        <v>11.15</v>
      </c>
      <c r="Z294">
        <v>116.00754501613028</v>
      </c>
      <c r="AA294">
        <v>116.00754501613028</v>
      </c>
      <c r="AB294">
        <f t="shared" si="24"/>
        <v>476.00754501613028</v>
      </c>
      <c r="AC294">
        <v>12.406292758112714</v>
      </c>
      <c r="AE294">
        <f>S294/P294</f>
        <v>6.5657741559953436E-2</v>
      </c>
      <c r="AF294" s="15">
        <f t="shared" si="27"/>
        <v>65.657741559953436</v>
      </c>
      <c r="AG294">
        <f>Q294/N294</f>
        <v>6.8196303377947742E-2</v>
      </c>
      <c r="AH294">
        <f>R294/O294</f>
        <v>6.4196625091709467E-2</v>
      </c>
      <c r="AI294">
        <f>O294/P294</f>
        <v>0.63469150174621658</v>
      </c>
      <c r="AJ294">
        <f t="shared" si="28"/>
        <v>0.62056737588652477</v>
      </c>
    </row>
    <row r="295" spans="1:36" x14ac:dyDescent="0.2">
      <c r="A295" s="2">
        <v>143</v>
      </c>
      <c r="B295" s="2">
        <v>2</v>
      </c>
      <c r="C295" s="2">
        <v>35</v>
      </c>
      <c r="D295" s="5">
        <v>50</v>
      </c>
      <c r="E295" s="6">
        <v>3</v>
      </c>
      <c r="F295" s="7">
        <v>34.448160919540236</v>
      </c>
      <c r="G295" s="7">
        <v>6.5190292137931047</v>
      </c>
      <c r="H295" s="2">
        <v>20</v>
      </c>
      <c r="I295" s="2">
        <v>26.6</v>
      </c>
      <c r="J295" s="2">
        <v>23.9</v>
      </c>
      <c r="K295" s="2">
        <v>19.8</v>
      </c>
      <c r="L295" s="2">
        <f t="shared" si="29"/>
        <v>24.225000000000001</v>
      </c>
      <c r="M295" s="2">
        <v>0.83099999999999996</v>
      </c>
      <c r="N295" s="2">
        <v>17.440000000000001</v>
      </c>
      <c r="O295" s="2">
        <v>28.23</v>
      </c>
      <c r="P295" s="2">
        <f t="shared" si="25"/>
        <v>45.67</v>
      </c>
      <c r="Q295" s="2">
        <v>1.1399999999999999</v>
      </c>
      <c r="R295" s="2">
        <v>1.1499999999999999</v>
      </c>
      <c r="S295" s="2">
        <f t="shared" si="26"/>
        <v>2.29</v>
      </c>
      <c r="T295" s="2">
        <v>65.75</v>
      </c>
      <c r="V295" s="2">
        <v>43.94</v>
      </c>
      <c r="W295" s="2">
        <v>-14.07</v>
      </c>
      <c r="X295" s="2">
        <v>22.82</v>
      </c>
      <c r="Z295">
        <v>121.65664292535399</v>
      </c>
      <c r="AA295">
        <v>121.65664292535399</v>
      </c>
      <c r="AB295">
        <f t="shared" si="24"/>
        <v>481.65664292535399</v>
      </c>
      <c r="AC295">
        <v>26.8089033718278</v>
      </c>
      <c r="AE295">
        <f>S295/P295</f>
        <v>5.0142325377709657E-2</v>
      </c>
      <c r="AF295" s="15">
        <f t="shared" si="27"/>
        <v>50.142325377709653</v>
      </c>
      <c r="AG295">
        <f>Q295/N295</f>
        <v>6.5366972477064203E-2</v>
      </c>
      <c r="AH295">
        <f>R295/O295</f>
        <v>4.0736804817569958E-2</v>
      </c>
      <c r="AI295">
        <f>O295/P295</f>
        <v>0.61813006349901467</v>
      </c>
      <c r="AJ295">
        <f t="shared" si="28"/>
        <v>0.50218340611353707</v>
      </c>
    </row>
    <row r="296" spans="1:36" x14ac:dyDescent="0.2">
      <c r="A296" s="2">
        <v>144</v>
      </c>
      <c r="B296" s="2">
        <v>2</v>
      </c>
      <c r="C296" s="2">
        <v>35</v>
      </c>
      <c r="D296" s="5">
        <v>50</v>
      </c>
      <c r="E296" s="6">
        <v>4</v>
      </c>
      <c r="F296" s="7">
        <v>34.448160919540236</v>
      </c>
      <c r="G296" s="7">
        <v>6.5190292137931047</v>
      </c>
      <c r="H296" s="2">
        <v>23</v>
      </c>
      <c r="I296" s="2">
        <v>27.9</v>
      </c>
      <c r="J296" s="2">
        <v>24.5</v>
      </c>
      <c r="K296" s="2">
        <v>18.2</v>
      </c>
      <c r="L296" s="2">
        <f t="shared" si="29"/>
        <v>24.625</v>
      </c>
      <c r="M296" s="2">
        <v>0.82</v>
      </c>
      <c r="N296" s="2">
        <v>17.98</v>
      </c>
      <c r="O296" s="2">
        <v>35.93</v>
      </c>
      <c r="P296" s="2">
        <f t="shared" si="25"/>
        <v>53.91</v>
      </c>
      <c r="Q296" s="2">
        <v>1.21</v>
      </c>
      <c r="R296" s="2">
        <v>1.65</v>
      </c>
      <c r="S296" s="2">
        <f t="shared" si="26"/>
        <v>2.86</v>
      </c>
      <c r="T296" s="2">
        <v>84.92</v>
      </c>
      <c r="V296" s="2">
        <v>40.36</v>
      </c>
      <c r="W296" s="2">
        <v>-10.15</v>
      </c>
      <c r="X296" s="2">
        <v>18.059999999999999</v>
      </c>
      <c r="Z296">
        <v>119.33680363572567</v>
      </c>
      <c r="AA296">
        <v>119.33680363572567</v>
      </c>
      <c r="AB296">
        <f t="shared" si="24"/>
        <v>479.33680363572569</v>
      </c>
      <c r="AC296">
        <v>20.716807186436814</v>
      </c>
      <c r="AE296">
        <f>S296/P296</f>
        <v>5.3051381932851048E-2</v>
      </c>
      <c r="AF296" s="15">
        <f t="shared" si="27"/>
        <v>53.051381932851051</v>
      </c>
      <c r="AG296">
        <f>Q296/N296</f>
        <v>6.7296996662958838E-2</v>
      </c>
      <c r="AH296">
        <f>R296/O296</f>
        <v>4.5922627330921235E-2</v>
      </c>
      <c r="AI296">
        <f>O296/P296</f>
        <v>0.6664811723242442</v>
      </c>
      <c r="AJ296">
        <f t="shared" si="28"/>
        <v>0.57692307692307687</v>
      </c>
    </row>
    <row r="297" spans="1:36" x14ac:dyDescent="0.2">
      <c r="A297" s="2">
        <v>145</v>
      </c>
      <c r="B297" s="2">
        <v>2</v>
      </c>
      <c r="C297" s="2">
        <v>35</v>
      </c>
      <c r="D297" s="5">
        <v>50</v>
      </c>
      <c r="E297" s="6">
        <v>5</v>
      </c>
      <c r="F297" s="7">
        <v>34.448160919540236</v>
      </c>
      <c r="G297" s="7">
        <v>6.5190292137931047</v>
      </c>
      <c r="H297" s="2">
        <v>21</v>
      </c>
      <c r="I297" s="2">
        <v>27.2</v>
      </c>
      <c r="J297" s="2">
        <v>22.4</v>
      </c>
      <c r="K297" s="2">
        <v>21</v>
      </c>
      <c r="L297" s="2">
        <f t="shared" si="29"/>
        <v>24.45</v>
      </c>
      <c r="M297" s="2">
        <v>0.83299999999999996</v>
      </c>
      <c r="N297" s="2">
        <v>16.57</v>
      </c>
      <c r="O297" s="2">
        <v>27.28</v>
      </c>
      <c r="P297" s="2">
        <f t="shared" si="25"/>
        <v>43.85</v>
      </c>
      <c r="Q297" s="2">
        <v>1.1399999999999999</v>
      </c>
      <c r="R297" s="2">
        <v>1.68</v>
      </c>
      <c r="S297" s="2">
        <f t="shared" si="26"/>
        <v>2.82</v>
      </c>
      <c r="T297" s="2">
        <v>53.46</v>
      </c>
      <c r="V297" s="2">
        <v>37.979999999999997</v>
      </c>
      <c r="W297" s="2">
        <v>-7.73</v>
      </c>
      <c r="X297" s="2">
        <v>12.82</v>
      </c>
      <c r="Z297">
        <v>121.08860709944744</v>
      </c>
      <c r="AA297">
        <v>121.08860709944744</v>
      </c>
      <c r="AB297">
        <f t="shared" si="24"/>
        <v>481.08860709944747</v>
      </c>
      <c r="AC297">
        <v>14.970146959866494</v>
      </c>
      <c r="AE297">
        <f>S297/P297</f>
        <v>6.4310148232611164E-2</v>
      </c>
      <c r="AF297" s="15">
        <f t="shared" si="27"/>
        <v>64.310148232611169</v>
      </c>
      <c r="AG297">
        <f>Q297/N297</f>
        <v>6.8799034399517192E-2</v>
      </c>
      <c r="AH297">
        <f>R297/O297</f>
        <v>6.1583577712609965E-2</v>
      </c>
      <c r="AI297">
        <f>O297/P297</f>
        <v>0.62212086659064991</v>
      </c>
      <c r="AJ297">
        <f t="shared" si="28"/>
        <v>0.5957446808510638</v>
      </c>
    </row>
    <row r="298" spans="1:36" x14ac:dyDescent="0.2">
      <c r="A298" s="2">
        <v>146</v>
      </c>
      <c r="B298" s="2">
        <v>2</v>
      </c>
      <c r="C298" s="2">
        <v>35</v>
      </c>
      <c r="D298" s="5">
        <v>50</v>
      </c>
      <c r="E298" s="6">
        <v>6</v>
      </c>
      <c r="F298" s="7">
        <v>34.448160919540236</v>
      </c>
      <c r="G298" s="7">
        <v>6.5190292137931047</v>
      </c>
      <c r="H298" s="2">
        <v>19</v>
      </c>
      <c r="I298" s="2">
        <v>29.5</v>
      </c>
      <c r="J298" s="2">
        <v>26.8</v>
      </c>
      <c r="K298" s="2">
        <v>24.2</v>
      </c>
      <c r="L298" s="2">
        <f t="shared" si="29"/>
        <v>27.5</v>
      </c>
      <c r="M298" s="2"/>
      <c r="N298" s="2">
        <v>16.48</v>
      </c>
      <c r="O298" s="2">
        <v>37.56</v>
      </c>
      <c r="P298" s="2">
        <f t="shared" si="25"/>
        <v>54.040000000000006</v>
      </c>
      <c r="Q298" s="2">
        <v>1.1499999999999999</v>
      </c>
      <c r="R298" s="2">
        <v>2.44</v>
      </c>
      <c r="S298" s="2">
        <f t="shared" si="26"/>
        <v>3.59</v>
      </c>
      <c r="T298" s="2">
        <v>74.7</v>
      </c>
      <c r="V298" s="2">
        <v>42.9</v>
      </c>
      <c r="W298" s="2">
        <v>-13.9</v>
      </c>
      <c r="X298" s="2">
        <v>21.51</v>
      </c>
      <c r="Z298">
        <v>122.8711252288544</v>
      </c>
      <c r="AA298">
        <v>122.8711252288544</v>
      </c>
      <c r="AB298">
        <f t="shared" si="24"/>
        <v>482.8711252288544</v>
      </c>
      <c r="AC298">
        <v>25.610351422813395</v>
      </c>
      <c r="AE298">
        <f>S298/P298</f>
        <v>6.6432272390821598E-2</v>
      </c>
      <c r="AF298" s="15">
        <f t="shared" si="27"/>
        <v>66.432272390821595</v>
      </c>
      <c r="AG298">
        <f>Q298/N298</f>
        <v>6.9781553398058249E-2</v>
      </c>
      <c r="AH298">
        <f>R298/O298</f>
        <v>6.4962726304579332E-2</v>
      </c>
      <c r="AI298">
        <f>O298/P298</f>
        <v>0.69504071058475203</v>
      </c>
      <c r="AJ298">
        <f t="shared" si="28"/>
        <v>0.67966573816155995</v>
      </c>
    </row>
    <row r="299" spans="1:36" x14ac:dyDescent="0.2">
      <c r="A299" s="2">
        <v>147</v>
      </c>
      <c r="B299" s="2">
        <v>2</v>
      </c>
      <c r="C299" s="2">
        <v>35</v>
      </c>
      <c r="D299" s="5">
        <v>50</v>
      </c>
      <c r="E299" s="6">
        <v>7</v>
      </c>
      <c r="F299" s="7">
        <v>34.448160919540236</v>
      </c>
      <c r="G299" s="7">
        <v>6.5190292137931047</v>
      </c>
      <c r="H299" s="2">
        <v>15</v>
      </c>
      <c r="I299" s="2">
        <v>25.9</v>
      </c>
      <c r="J299" s="2">
        <v>22</v>
      </c>
      <c r="K299" s="2">
        <v>18.399999999999999</v>
      </c>
      <c r="L299" s="2">
        <f t="shared" si="29"/>
        <v>23.049999999999997</v>
      </c>
      <c r="M299" s="2"/>
      <c r="N299" s="2">
        <v>10.43</v>
      </c>
      <c r="O299" s="2">
        <v>21.53</v>
      </c>
      <c r="P299" s="2">
        <f t="shared" si="25"/>
        <v>31.96</v>
      </c>
      <c r="Q299" s="2">
        <v>0.64</v>
      </c>
      <c r="R299" s="2">
        <v>1.39</v>
      </c>
      <c r="S299" s="2">
        <f t="shared" si="26"/>
        <v>2.0299999999999998</v>
      </c>
      <c r="T299" s="2">
        <v>64.37</v>
      </c>
      <c r="V299" s="2">
        <v>39.94</v>
      </c>
      <c r="W299" s="2">
        <v>-9.99</v>
      </c>
      <c r="X299" s="2">
        <v>16.239999999999998</v>
      </c>
      <c r="Z299">
        <v>121.59779553347794</v>
      </c>
      <c r="AA299">
        <v>121.59779553347794</v>
      </c>
      <c r="AB299">
        <f t="shared" si="24"/>
        <v>481.59779553347795</v>
      </c>
      <c r="AC299">
        <v>19.066664627039515</v>
      </c>
      <c r="AE299">
        <f>S299/P299</f>
        <v>6.3516896120150185E-2</v>
      </c>
      <c r="AF299" s="15">
        <f t="shared" si="27"/>
        <v>63.516896120150186</v>
      </c>
      <c r="AG299">
        <f>Q299/N299</f>
        <v>6.1361457334611701E-2</v>
      </c>
      <c r="AH299">
        <f>R299/O299</f>
        <v>6.4561077566186703E-2</v>
      </c>
      <c r="AI299">
        <f>O299/P299</f>
        <v>0.67365456821026282</v>
      </c>
      <c r="AJ299">
        <f t="shared" si="28"/>
        <v>0.68472906403940892</v>
      </c>
    </row>
    <row r="300" spans="1:36" x14ac:dyDescent="0.2">
      <c r="A300" s="2">
        <v>148</v>
      </c>
      <c r="B300" s="2">
        <v>2</v>
      </c>
      <c r="C300" s="2">
        <v>35</v>
      </c>
      <c r="D300" s="5">
        <v>50</v>
      </c>
      <c r="E300" s="6">
        <v>8</v>
      </c>
      <c r="F300" s="7">
        <v>34.448160919540236</v>
      </c>
      <c r="G300" s="7">
        <v>6.5190292137931047</v>
      </c>
      <c r="H300" s="2">
        <v>16</v>
      </c>
      <c r="I300" s="2">
        <v>25.7</v>
      </c>
      <c r="J300" s="2">
        <v>25.7</v>
      </c>
      <c r="K300" s="2">
        <v>20.6</v>
      </c>
      <c r="L300" s="2">
        <f t="shared" si="29"/>
        <v>24.424999999999997</v>
      </c>
      <c r="M300" s="2"/>
      <c r="N300" s="2">
        <v>9.91</v>
      </c>
      <c r="O300" s="2">
        <v>22.23</v>
      </c>
      <c r="P300" s="2">
        <f t="shared" si="25"/>
        <v>32.14</v>
      </c>
      <c r="Q300" s="2">
        <v>0.64</v>
      </c>
      <c r="R300" s="2">
        <v>1.24</v>
      </c>
      <c r="S300" s="2">
        <f t="shared" si="26"/>
        <v>1.88</v>
      </c>
      <c r="T300" s="2">
        <v>65.75</v>
      </c>
      <c r="V300" s="2">
        <v>40.6</v>
      </c>
      <c r="W300" s="2">
        <v>-9.3800000000000008</v>
      </c>
      <c r="X300" s="2">
        <v>17.170000000000002</v>
      </c>
      <c r="Z300">
        <v>118.64799788550205</v>
      </c>
      <c r="AA300">
        <v>118.64799788550205</v>
      </c>
      <c r="AB300">
        <f t="shared" si="24"/>
        <v>478.64799788550204</v>
      </c>
      <c r="AC300">
        <v>19.565104139768845</v>
      </c>
      <c r="AE300">
        <f>S300/P300</f>
        <v>5.8494088363410079E-2</v>
      </c>
      <c r="AF300" s="15">
        <f t="shared" si="27"/>
        <v>58.494088363410079</v>
      </c>
      <c r="AG300">
        <f>Q300/N300</f>
        <v>6.4581231079717458E-2</v>
      </c>
      <c r="AH300">
        <f>R300/O300</f>
        <v>5.5780476833108411E-2</v>
      </c>
      <c r="AI300">
        <f>O300/P300</f>
        <v>0.69166148102053515</v>
      </c>
      <c r="AJ300">
        <f t="shared" si="28"/>
        <v>0.65957446808510645</v>
      </c>
    </row>
    <row r="301" spans="1:36" x14ac:dyDescent="0.2">
      <c r="A301" s="2">
        <v>149</v>
      </c>
      <c r="B301" s="2">
        <v>2</v>
      </c>
      <c r="C301" s="2">
        <v>35</v>
      </c>
      <c r="D301" s="5">
        <v>50</v>
      </c>
      <c r="E301" s="6">
        <v>9</v>
      </c>
      <c r="F301" s="7">
        <v>34.448160919540236</v>
      </c>
      <c r="G301" s="7">
        <v>6.5190292137931047</v>
      </c>
      <c r="H301" s="2">
        <v>15</v>
      </c>
      <c r="I301" s="2">
        <v>23.5</v>
      </c>
      <c r="J301" s="2">
        <v>22</v>
      </c>
      <c r="K301" s="2">
        <v>20.8</v>
      </c>
      <c r="L301" s="2">
        <f t="shared" si="29"/>
        <v>22.45</v>
      </c>
      <c r="M301" s="2"/>
      <c r="N301" s="2">
        <v>8.0500000000000007</v>
      </c>
      <c r="O301" s="2">
        <v>19.420000000000002</v>
      </c>
      <c r="P301" s="2">
        <f t="shared" si="25"/>
        <v>27.470000000000002</v>
      </c>
      <c r="Q301" s="2">
        <v>0.53</v>
      </c>
      <c r="R301" s="2">
        <v>1.25</v>
      </c>
      <c r="S301" s="2">
        <f t="shared" si="26"/>
        <v>1.78</v>
      </c>
      <c r="T301" s="2">
        <v>67.319999999999993</v>
      </c>
      <c r="V301" s="2">
        <v>40.29</v>
      </c>
      <c r="W301" s="2">
        <v>-10.07</v>
      </c>
      <c r="X301" s="2">
        <v>16.64</v>
      </c>
      <c r="Z301">
        <v>121.18113300687597</v>
      </c>
      <c r="AA301">
        <v>121.18113300687597</v>
      </c>
      <c r="AB301">
        <f t="shared" si="24"/>
        <v>481.18113300687594</v>
      </c>
      <c r="AC301">
        <v>19.449794343385744</v>
      </c>
      <c r="AE301">
        <f>S301/P301</f>
        <v>6.4797961412449936E-2</v>
      </c>
      <c r="AF301" s="15">
        <f t="shared" si="27"/>
        <v>64.797961412449936</v>
      </c>
      <c r="AG301">
        <f>Q301/N301</f>
        <v>6.5838509316770183E-2</v>
      </c>
      <c r="AH301">
        <f>R301/O301</f>
        <v>6.4366632337796076E-2</v>
      </c>
      <c r="AI301">
        <f>O301/P301</f>
        <v>0.70695303967965051</v>
      </c>
      <c r="AJ301">
        <f t="shared" si="28"/>
        <v>0.70224719101123589</v>
      </c>
    </row>
    <row r="302" spans="1:36" x14ac:dyDescent="0.2">
      <c r="A302" s="2">
        <v>150</v>
      </c>
      <c r="B302" s="2">
        <v>2</v>
      </c>
      <c r="C302" s="2">
        <v>35</v>
      </c>
      <c r="D302" s="5">
        <v>50</v>
      </c>
      <c r="E302" s="6">
        <v>10</v>
      </c>
      <c r="F302" s="7">
        <v>34.448160919540236</v>
      </c>
      <c r="G302" s="7">
        <v>6.5190292137931047</v>
      </c>
      <c r="H302" s="2">
        <v>16</v>
      </c>
      <c r="I302" s="2">
        <v>29.1</v>
      </c>
      <c r="J302" s="2">
        <v>24</v>
      </c>
      <c r="K302" s="2">
        <v>19.2</v>
      </c>
      <c r="L302" s="2">
        <f t="shared" si="29"/>
        <v>25.35</v>
      </c>
      <c r="M302" s="2"/>
      <c r="N302" s="2">
        <v>12.02</v>
      </c>
      <c r="O302" s="2">
        <v>29.65</v>
      </c>
      <c r="P302" s="2">
        <f t="shared" si="25"/>
        <v>41.67</v>
      </c>
      <c r="Q302" s="2">
        <v>0.83</v>
      </c>
      <c r="R302" s="2">
        <v>1.96</v>
      </c>
      <c r="S302" s="2">
        <f t="shared" si="26"/>
        <v>2.79</v>
      </c>
      <c r="T302" s="2">
        <v>77.47</v>
      </c>
      <c r="V302" s="2">
        <v>40.72</v>
      </c>
      <c r="W302" s="2">
        <v>-9.2200000000000006</v>
      </c>
      <c r="X302" s="2">
        <v>17</v>
      </c>
      <c r="Z302">
        <v>118.4734646813493</v>
      </c>
      <c r="AA302">
        <v>118.4734646813493</v>
      </c>
      <c r="AB302">
        <f t="shared" si="24"/>
        <v>478.4734646813493</v>
      </c>
      <c r="AC302">
        <v>19.339296781424085</v>
      </c>
      <c r="AE302">
        <f>S302/P302</f>
        <v>6.6954643628509711E-2</v>
      </c>
      <c r="AF302" s="15">
        <f t="shared" si="27"/>
        <v>66.954643628509714</v>
      </c>
      <c r="AG302">
        <f>Q302/N302</f>
        <v>6.9051580698835269E-2</v>
      </c>
      <c r="AH302">
        <f>R302/O302</f>
        <v>6.6104553119730181E-2</v>
      </c>
      <c r="AI302">
        <f>O302/P302</f>
        <v>0.71154307655387561</v>
      </c>
      <c r="AJ302">
        <f t="shared" si="28"/>
        <v>0.70250896057347667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865D-993E-7946-AE54-322C923180D4}">
  <dimension ref="A1:P301"/>
  <sheetViews>
    <sheetView workbookViewId="0">
      <selection activeCell="H35" sqref="H35"/>
    </sheetView>
  </sheetViews>
  <sheetFormatPr baseColWidth="10" defaultColWidth="8.83203125" defaultRowHeight="16" x14ac:dyDescent="0.2"/>
  <cols>
    <col min="14" max="14" width="9.33203125" customWidth="1"/>
  </cols>
  <sheetData>
    <row r="1" spans="1:16" x14ac:dyDescent="0.2">
      <c r="A1" t="s">
        <v>1</v>
      </c>
      <c r="B1" s="2" t="s">
        <v>0</v>
      </c>
      <c r="C1" s="2" t="s">
        <v>2</v>
      </c>
      <c r="D1" s="11" t="s">
        <v>50</v>
      </c>
      <c r="E1" s="2" t="s">
        <v>51</v>
      </c>
      <c r="F1" s="2" t="s">
        <v>5</v>
      </c>
      <c r="G1" s="2" t="s">
        <v>6</v>
      </c>
      <c r="H1" s="2" t="s">
        <v>8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12</v>
      </c>
      <c r="N1" s="2" t="s">
        <v>56</v>
      </c>
      <c r="O1" s="4" t="s">
        <v>24</v>
      </c>
      <c r="P1" s="4" t="s">
        <v>30</v>
      </c>
    </row>
    <row r="2" spans="1:16" x14ac:dyDescent="0.2">
      <c r="A2">
        <v>1</v>
      </c>
      <c r="B2" s="2">
        <v>1</v>
      </c>
      <c r="C2" s="2">
        <v>23</v>
      </c>
      <c r="D2" s="5">
        <v>0</v>
      </c>
      <c r="E2" s="6">
        <v>1</v>
      </c>
      <c r="F2" s="12">
        <v>24.396960587842365</v>
      </c>
      <c r="G2" s="12">
        <v>12.515185845833333</v>
      </c>
      <c r="H2" s="2">
        <v>11.2</v>
      </c>
      <c r="I2" s="2">
        <v>4</v>
      </c>
      <c r="J2" s="2">
        <v>0</v>
      </c>
      <c r="K2" s="2">
        <v>15.83</v>
      </c>
      <c r="L2" s="2">
        <v>339.1</v>
      </c>
      <c r="M2" s="2">
        <v>0.80500000000000005</v>
      </c>
      <c r="N2" s="2">
        <v>1.33</v>
      </c>
      <c r="O2">
        <f>N2/K2</f>
        <v>8.4017687934301963E-2</v>
      </c>
      <c r="P2">
        <f>K2/H2</f>
        <v>1.4133928571428573</v>
      </c>
    </row>
    <row r="3" spans="1:16" x14ac:dyDescent="0.2">
      <c r="A3">
        <v>1</v>
      </c>
      <c r="B3" s="2">
        <v>2</v>
      </c>
      <c r="C3" s="2">
        <v>23</v>
      </c>
      <c r="D3" s="5">
        <v>0</v>
      </c>
      <c r="E3" s="6">
        <v>2</v>
      </c>
      <c r="F3" s="12">
        <v>24.396960587842365</v>
      </c>
      <c r="G3" s="12">
        <v>12.515185845833333</v>
      </c>
      <c r="H3" s="2">
        <v>15.9</v>
      </c>
      <c r="I3" s="2">
        <v>4</v>
      </c>
      <c r="J3" s="2">
        <v>4</v>
      </c>
      <c r="K3" s="2">
        <v>25.89</v>
      </c>
      <c r="L3" s="2">
        <v>452.28</v>
      </c>
      <c r="M3" s="2">
        <v>0.70799999999999996</v>
      </c>
      <c r="N3" s="2">
        <v>2.0699999999999998</v>
      </c>
      <c r="O3">
        <f t="shared" ref="O3:O66" si="0">N3/K3</f>
        <v>7.995365005793742E-2</v>
      </c>
      <c r="P3">
        <f t="shared" ref="P3:P66" si="1">K3/H3</f>
        <v>1.6283018867924528</v>
      </c>
    </row>
    <row r="4" spans="1:16" x14ac:dyDescent="0.2">
      <c r="A4">
        <v>1</v>
      </c>
      <c r="B4" s="2">
        <v>3</v>
      </c>
      <c r="C4" s="2">
        <v>23</v>
      </c>
      <c r="D4" s="5">
        <v>0</v>
      </c>
      <c r="E4" s="6">
        <v>3</v>
      </c>
      <c r="F4" s="12">
        <v>24.396960587842365</v>
      </c>
      <c r="G4" s="12">
        <v>12.515185845833333</v>
      </c>
      <c r="H4" s="2">
        <v>14.3</v>
      </c>
      <c r="I4" s="2">
        <v>4</v>
      </c>
      <c r="J4" s="2">
        <v>3</v>
      </c>
      <c r="K4" s="2">
        <v>26.91</v>
      </c>
      <c r="L4" s="2">
        <v>517.34</v>
      </c>
      <c r="M4" s="2">
        <v>0.751</v>
      </c>
      <c r="N4" s="2">
        <v>1.96</v>
      </c>
      <c r="O4">
        <f t="shared" si="0"/>
        <v>7.2835377183203265E-2</v>
      </c>
      <c r="P4">
        <f t="shared" si="1"/>
        <v>1.8818181818181818</v>
      </c>
    </row>
    <row r="5" spans="1:16" x14ac:dyDescent="0.2">
      <c r="A5">
        <v>1</v>
      </c>
      <c r="B5" s="2">
        <v>4</v>
      </c>
      <c r="C5" s="2">
        <v>23</v>
      </c>
      <c r="D5" s="5">
        <v>0</v>
      </c>
      <c r="E5" s="6">
        <v>4</v>
      </c>
      <c r="F5" s="12">
        <v>24.396960587842365</v>
      </c>
      <c r="G5" s="12">
        <v>12.515185845833333</v>
      </c>
      <c r="H5" s="2">
        <v>16.7</v>
      </c>
      <c r="I5" s="2">
        <v>5</v>
      </c>
      <c r="J5" s="2">
        <v>3</v>
      </c>
      <c r="K5" s="2">
        <v>30.21</v>
      </c>
      <c r="L5" s="2">
        <v>524.54999999999995</v>
      </c>
      <c r="M5" s="2">
        <v>0.78200000000000003</v>
      </c>
      <c r="N5" s="2">
        <v>2.34</v>
      </c>
      <c r="O5">
        <f t="shared" si="0"/>
        <v>7.7457795431976159E-2</v>
      </c>
      <c r="P5">
        <f t="shared" si="1"/>
        <v>1.8089820359281439</v>
      </c>
    </row>
    <row r="6" spans="1:16" x14ac:dyDescent="0.2">
      <c r="A6">
        <v>1</v>
      </c>
      <c r="B6" s="2">
        <v>5</v>
      </c>
      <c r="C6" s="2">
        <v>23</v>
      </c>
      <c r="D6" s="5">
        <v>0</v>
      </c>
      <c r="E6" s="6">
        <v>5</v>
      </c>
      <c r="F6" s="12">
        <v>24.396960587842365</v>
      </c>
      <c r="G6" s="12">
        <v>12.515185845833333</v>
      </c>
      <c r="H6" s="2">
        <v>14.2</v>
      </c>
      <c r="I6" s="2">
        <v>4</v>
      </c>
      <c r="J6" s="2">
        <v>1</v>
      </c>
      <c r="K6" s="2">
        <v>22.02</v>
      </c>
      <c r="L6" s="2">
        <v>428.64</v>
      </c>
      <c r="M6" s="2">
        <v>0.69799999999999995</v>
      </c>
      <c r="N6" s="2">
        <v>1.71</v>
      </c>
      <c r="O6">
        <f t="shared" si="0"/>
        <v>7.7656675749318796E-2</v>
      </c>
      <c r="P6">
        <f t="shared" si="1"/>
        <v>1.5507042253521128</v>
      </c>
    </row>
    <row r="7" spans="1:16" x14ac:dyDescent="0.2">
      <c r="A7">
        <v>1</v>
      </c>
      <c r="B7" s="2">
        <v>6</v>
      </c>
      <c r="C7" s="2">
        <v>23</v>
      </c>
      <c r="D7" s="5">
        <v>0</v>
      </c>
      <c r="E7" s="6">
        <v>6</v>
      </c>
      <c r="F7" s="12">
        <v>24.396960587842365</v>
      </c>
      <c r="G7" s="12">
        <v>12.515185845833333</v>
      </c>
      <c r="H7" s="2">
        <v>18.5</v>
      </c>
      <c r="I7" s="2">
        <v>4</v>
      </c>
      <c r="J7" s="2">
        <v>4</v>
      </c>
      <c r="K7" s="2">
        <v>35.630000000000003</v>
      </c>
      <c r="L7" s="2">
        <v>608.05999999999995</v>
      </c>
      <c r="M7" s="2"/>
      <c r="N7" s="2">
        <v>3.11</v>
      </c>
      <c r="O7">
        <f t="shared" si="0"/>
        <v>8.7285994948077456E-2</v>
      </c>
      <c r="P7">
        <f t="shared" si="1"/>
        <v>1.925945945945946</v>
      </c>
    </row>
    <row r="8" spans="1:16" x14ac:dyDescent="0.2">
      <c r="A8">
        <v>1</v>
      </c>
      <c r="B8" s="2">
        <v>7</v>
      </c>
      <c r="C8" s="2">
        <v>23</v>
      </c>
      <c r="D8" s="5">
        <v>0</v>
      </c>
      <c r="E8" s="6">
        <v>7</v>
      </c>
      <c r="F8" s="12">
        <v>24.396960587842365</v>
      </c>
      <c r="G8" s="12">
        <v>12.515185845833333</v>
      </c>
      <c r="H8" s="2">
        <v>18.3</v>
      </c>
      <c r="I8" s="2">
        <v>5</v>
      </c>
      <c r="J8" s="2">
        <v>4</v>
      </c>
      <c r="K8" s="2">
        <v>35.950000000000003</v>
      </c>
      <c r="L8" s="2">
        <v>624.49</v>
      </c>
      <c r="M8" s="2"/>
      <c r="N8" s="2">
        <v>2.83</v>
      </c>
      <c r="O8">
        <f t="shared" si="0"/>
        <v>7.8720445062586922E-2</v>
      </c>
      <c r="P8">
        <f t="shared" si="1"/>
        <v>1.96448087431694</v>
      </c>
    </row>
    <row r="9" spans="1:16" x14ac:dyDescent="0.2">
      <c r="A9">
        <v>1</v>
      </c>
      <c r="B9" s="2">
        <v>8</v>
      </c>
      <c r="C9" s="2">
        <v>23</v>
      </c>
      <c r="D9" s="5">
        <v>0</v>
      </c>
      <c r="E9" s="6">
        <v>8</v>
      </c>
      <c r="F9" s="12">
        <v>24.396960587842365</v>
      </c>
      <c r="G9" s="12">
        <v>12.515185845833333</v>
      </c>
      <c r="H9" s="2">
        <v>14.4</v>
      </c>
      <c r="I9" s="2">
        <v>4</v>
      </c>
      <c r="J9" s="2">
        <v>2</v>
      </c>
      <c r="K9" s="2">
        <v>28.16</v>
      </c>
      <c r="L9" s="2">
        <v>497.3</v>
      </c>
      <c r="M9" s="2"/>
      <c r="N9" s="2">
        <v>2.41</v>
      </c>
      <c r="O9">
        <f t="shared" si="0"/>
        <v>8.5582386363636367E-2</v>
      </c>
      <c r="P9">
        <f t="shared" si="1"/>
        <v>1.9555555555555555</v>
      </c>
    </row>
    <row r="10" spans="1:16" x14ac:dyDescent="0.2">
      <c r="A10">
        <v>1</v>
      </c>
      <c r="B10" s="2">
        <v>9</v>
      </c>
      <c r="C10" s="2">
        <v>23</v>
      </c>
      <c r="D10" s="5">
        <v>0</v>
      </c>
      <c r="E10" s="6">
        <v>9</v>
      </c>
      <c r="F10" s="12">
        <v>24.396960587842365</v>
      </c>
      <c r="G10" s="12">
        <v>12.515185845833333</v>
      </c>
      <c r="H10" s="2">
        <v>13.2</v>
      </c>
      <c r="I10" s="2">
        <v>4</v>
      </c>
      <c r="J10" s="2">
        <v>4</v>
      </c>
      <c r="K10" s="2">
        <v>27.03</v>
      </c>
      <c r="L10" s="2">
        <v>451.42</v>
      </c>
      <c r="M10" s="2"/>
      <c r="N10" s="2">
        <v>2.4</v>
      </c>
      <c r="O10">
        <f t="shared" si="0"/>
        <v>8.8790233074361818E-2</v>
      </c>
      <c r="P10">
        <f t="shared" si="1"/>
        <v>2.0477272727272728</v>
      </c>
    </row>
    <row r="11" spans="1:16" x14ac:dyDescent="0.2">
      <c r="A11">
        <v>1</v>
      </c>
      <c r="B11" s="2">
        <v>10</v>
      </c>
      <c r="C11" s="2">
        <v>23</v>
      </c>
      <c r="D11" s="5">
        <v>0</v>
      </c>
      <c r="E11" s="6">
        <v>10</v>
      </c>
      <c r="F11" s="12">
        <v>24.396960587842365</v>
      </c>
      <c r="G11" s="12">
        <v>12.515185845833333</v>
      </c>
      <c r="H11" s="2">
        <v>14.9</v>
      </c>
      <c r="I11" s="2">
        <v>4</v>
      </c>
      <c r="J11" s="2">
        <v>4</v>
      </c>
      <c r="K11" s="2">
        <v>25.14</v>
      </c>
      <c r="L11" s="2">
        <v>460.64</v>
      </c>
      <c r="M11" s="2"/>
      <c r="N11" s="2">
        <v>2.3199999999999998</v>
      </c>
      <c r="O11">
        <f t="shared" si="0"/>
        <v>9.2283214001591077E-2</v>
      </c>
      <c r="P11">
        <f t="shared" si="1"/>
        <v>1.6872483221476511</v>
      </c>
    </row>
    <row r="12" spans="1:16" x14ac:dyDescent="0.2">
      <c r="A12">
        <v>1</v>
      </c>
      <c r="B12" s="2">
        <v>11</v>
      </c>
      <c r="C12" s="2">
        <v>23</v>
      </c>
      <c r="D12" s="5">
        <v>30</v>
      </c>
      <c r="E12" s="6">
        <v>1</v>
      </c>
      <c r="F12" s="12">
        <v>24.396960587842365</v>
      </c>
      <c r="G12" s="12">
        <v>9.6693330725000006</v>
      </c>
      <c r="H12" s="2">
        <v>12.1</v>
      </c>
      <c r="I12" s="2">
        <v>4</v>
      </c>
      <c r="J12" s="2">
        <v>0</v>
      </c>
      <c r="K12" s="2">
        <v>18.77</v>
      </c>
      <c r="L12" s="2">
        <v>394.3</v>
      </c>
      <c r="M12" s="2">
        <v>0.81200000000000006</v>
      </c>
      <c r="N12" s="2">
        <v>1.44</v>
      </c>
      <c r="O12">
        <f t="shared" si="0"/>
        <v>7.6718167288225891E-2</v>
      </c>
      <c r="P12">
        <f t="shared" si="1"/>
        <v>1.5512396694214876</v>
      </c>
    </row>
    <row r="13" spans="1:16" x14ac:dyDescent="0.2">
      <c r="A13">
        <v>1</v>
      </c>
      <c r="B13" s="2">
        <v>12</v>
      </c>
      <c r="C13" s="2">
        <v>23</v>
      </c>
      <c r="D13" s="5">
        <v>30</v>
      </c>
      <c r="E13" s="6">
        <v>2</v>
      </c>
      <c r="F13" s="12">
        <v>24.396960587842365</v>
      </c>
      <c r="G13" s="12">
        <v>9.6693330725000006</v>
      </c>
      <c r="H13" s="2">
        <v>16.399999999999999</v>
      </c>
      <c r="I13" s="2">
        <v>5</v>
      </c>
      <c r="J13" s="2">
        <v>4</v>
      </c>
      <c r="K13" s="2">
        <v>27.47</v>
      </c>
      <c r="L13" s="2">
        <v>516.96</v>
      </c>
      <c r="M13" s="2">
        <v>0.78500000000000003</v>
      </c>
      <c r="N13" s="2">
        <v>2.1800000000000002</v>
      </c>
      <c r="O13">
        <f t="shared" si="0"/>
        <v>7.9359301055697135E-2</v>
      </c>
      <c r="P13">
        <f t="shared" si="1"/>
        <v>1.675</v>
      </c>
    </row>
    <row r="14" spans="1:16" x14ac:dyDescent="0.2">
      <c r="A14">
        <v>1</v>
      </c>
      <c r="B14" s="2">
        <v>13</v>
      </c>
      <c r="C14" s="2">
        <v>23</v>
      </c>
      <c r="D14" s="5">
        <v>30</v>
      </c>
      <c r="E14" s="6">
        <v>3</v>
      </c>
      <c r="F14" s="12">
        <v>24.396960587842365</v>
      </c>
      <c r="G14" s="12">
        <v>9.6693330725000006</v>
      </c>
      <c r="H14" s="2">
        <v>11</v>
      </c>
      <c r="I14" s="2">
        <v>4</v>
      </c>
      <c r="J14" s="2">
        <v>0</v>
      </c>
      <c r="K14" s="2">
        <v>14.36</v>
      </c>
      <c r="L14" s="2">
        <v>312.44</v>
      </c>
      <c r="M14" s="2">
        <v>0.80700000000000005</v>
      </c>
      <c r="N14" s="2">
        <v>1.18</v>
      </c>
      <c r="O14">
        <f t="shared" si="0"/>
        <v>8.2172701949860719E-2</v>
      </c>
      <c r="P14">
        <f t="shared" si="1"/>
        <v>1.3054545454545454</v>
      </c>
    </row>
    <row r="15" spans="1:16" x14ac:dyDescent="0.2">
      <c r="A15">
        <v>1</v>
      </c>
      <c r="B15" s="2">
        <v>14</v>
      </c>
      <c r="C15" s="2">
        <v>23</v>
      </c>
      <c r="D15" s="5">
        <v>30</v>
      </c>
      <c r="E15" s="6">
        <v>4</v>
      </c>
      <c r="F15" s="12">
        <v>24.396960587842365</v>
      </c>
      <c r="G15" s="12">
        <v>9.6693330725000006</v>
      </c>
      <c r="H15" s="2">
        <v>16.600000000000001</v>
      </c>
      <c r="I15" s="2">
        <v>4</v>
      </c>
      <c r="J15" s="2">
        <v>2</v>
      </c>
      <c r="K15" s="2">
        <v>21.94</v>
      </c>
      <c r="L15" s="2">
        <v>410.47</v>
      </c>
      <c r="M15" s="2">
        <v>0.79800000000000004</v>
      </c>
      <c r="N15" s="2">
        <v>1.67</v>
      </c>
      <c r="O15">
        <f t="shared" si="0"/>
        <v>7.6116681859617133E-2</v>
      </c>
      <c r="P15">
        <f t="shared" si="1"/>
        <v>1.3216867469879519</v>
      </c>
    </row>
    <row r="16" spans="1:16" x14ac:dyDescent="0.2">
      <c r="A16">
        <v>1</v>
      </c>
      <c r="B16" s="2">
        <v>15</v>
      </c>
      <c r="C16" s="2">
        <v>23</v>
      </c>
      <c r="D16" s="5">
        <v>30</v>
      </c>
      <c r="E16" s="6">
        <v>5</v>
      </c>
      <c r="F16" s="12">
        <v>24.396960587842365</v>
      </c>
      <c r="G16" s="12">
        <v>9.6693330725000006</v>
      </c>
      <c r="H16" s="2">
        <v>10.8</v>
      </c>
      <c r="I16" s="2">
        <v>4</v>
      </c>
      <c r="J16" s="2">
        <v>0</v>
      </c>
      <c r="K16" s="2">
        <v>15.01</v>
      </c>
      <c r="L16" s="2">
        <v>341.01</v>
      </c>
      <c r="M16" s="2"/>
      <c r="N16" s="2">
        <v>1.24</v>
      </c>
      <c r="O16">
        <f t="shared" si="0"/>
        <v>8.2611592271818787E-2</v>
      </c>
      <c r="P16">
        <f t="shared" si="1"/>
        <v>1.3898148148148146</v>
      </c>
    </row>
    <row r="17" spans="1:16" x14ac:dyDescent="0.2">
      <c r="A17">
        <v>1</v>
      </c>
      <c r="B17" s="2">
        <v>16</v>
      </c>
      <c r="C17" s="2">
        <v>23</v>
      </c>
      <c r="D17" s="5">
        <v>30</v>
      </c>
      <c r="E17" s="6">
        <v>6</v>
      </c>
      <c r="F17" s="12">
        <v>24.396960587842365</v>
      </c>
      <c r="G17" s="12">
        <v>9.6693330725000006</v>
      </c>
      <c r="H17" s="2">
        <v>15.2</v>
      </c>
      <c r="I17" s="2">
        <v>4</v>
      </c>
      <c r="J17" s="2">
        <v>3</v>
      </c>
      <c r="K17" s="2">
        <v>25.61</v>
      </c>
      <c r="L17" s="2">
        <v>519.42999999999995</v>
      </c>
      <c r="M17" s="2"/>
      <c r="N17" s="2">
        <v>2.17</v>
      </c>
      <c r="O17">
        <f t="shared" si="0"/>
        <v>8.4732526356891838E-2</v>
      </c>
      <c r="P17">
        <f t="shared" si="1"/>
        <v>1.6848684210526317</v>
      </c>
    </row>
    <row r="18" spans="1:16" x14ac:dyDescent="0.2">
      <c r="A18">
        <v>1</v>
      </c>
      <c r="B18" s="2">
        <v>17</v>
      </c>
      <c r="C18" s="2">
        <v>23</v>
      </c>
      <c r="D18" s="5">
        <v>30</v>
      </c>
      <c r="E18" s="6">
        <v>7</v>
      </c>
      <c r="F18" s="12">
        <v>24.396960587842365</v>
      </c>
      <c r="G18" s="12">
        <v>9.6693330725000006</v>
      </c>
      <c r="H18" s="2">
        <v>14.8</v>
      </c>
      <c r="I18" s="2">
        <v>4</v>
      </c>
      <c r="J18" s="2">
        <v>4</v>
      </c>
      <c r="K18" s="2">
        <v>22.58</v>
      </c>
      <c r="L18" s="2">
        <v>427.38</v>
      </c>
      <c r="M18" s="2"/>
      <c r="N18" s="2">
        <v>1.96</v>
      </c>
      <c r="O18">
        <f t="shared" si="0"/>
        <v>8.6802480070859167E-2</v>
      </c>
      <c r="P18">
        <f t="shared" si="1"/>
        <v>1.5256756756756755</v>
      </c>
    </row>
    <row r="19" spans="1:16" x14ac:dyDescent="0.2">
      <c r="A19">
        <v>1</v>
      </c>
      <c r="B19" s="2">
        <v>18</v>
      </c>
      <c r="C19" s="2">
        <v>23</v>
      </c>
      <c r="D19" s="5">
        <v>30</v>
      </c>
      <c r="E19" s="6">
        <v>8</v>
      </c>
      <c r="F19" s="12">
        <v>24.396960587842365</v>
      </c>
      <c r="G19" s="12">
        <v>9.6693330725000006</v>
      </c>
      <c r="H19" s="2">
        <v>12.9</v>
      </c>
      <c r="I19" s="2">
        <v>4</v>
      </c>
      <c r="J19" s="2">
        <v>4</v>
      </c>
      <c r="K19" s="2">
        <v>22.54</v>
      </c>
      <c r="L19" s="2">
        <v>452.13</v>
      </c>
      <c r="M19" s="2"/>
      <c r="N19" s="2">
        <v>2.08</v>
      </c>
      <c r="O19">
        <f t="shared" si="0"/>
        <v>9.2280390417036381E-2</v>
      </c>
      <c r="P19">
        <f t="shared" si="1"/>
        <v>1.7472868217054263</v>
      </c>
    </row>
    <row r="20" spans="1:16" x14ac:dyDescent="0.2">
      <c r="A20">
        <v>1</v>
      </c>
      <c r="B20" s="2">
        <v>19</v>
      </c>
      <c r="C20" s="2">
        <v>23</v>
      </c>
      <c r="D20" s="5">
        <v>30</v>
      </c>
      <c r="E20" s="6">
        <v>9</v>
      </c>
      <c r="F20" s="12">
        <v>24.396960587842365</v>
      </c>
      <c r="G20" s="12">
        <v>9.6693330725000006</v>
      </c>
      <c r="H20" s="2">
        <v>14.8</v>
      </c>
      <c r="I20" s="2">
        <v>4</v>
      </c>
      <c r="J20" s="2">
        <v>4</v>
      </c>
      <c r="K20" s="2">
        <v>23.08</v>
      </c>
      <c r="L20" s="2">
        <v>412.75</v>
      </c>
      <c r="M20" s="2"/>
      <c r="N20" s="2">
        <v>1.93</v>
      </c>
      <c r="O20">
        <f t="shared" si="0"/>
        <v>8.3622183708838824E-2</v>
      </c>
      <c r="P20">
        <f t="shared" si="1"/>
        <v>1.5594594594594593</v>
      </c>
    </row>
    <row r="21" spans="1:16" x14ac:dyDescent="0.2">
      <c r="A21">
        <v>1</v>
      </c>
      <c r="B21" s="2">
        <v>20</v>
      </c>
      <c r="C21" s="2">
        <v>23</v>
      </c>
      <c r="D21" s="5">
        <v>30</v>
      </c>
      <c r="E21" s="6">
        <v>10</v>
      </c>
      <c r="F21" s="12">
        <v>24.396960587842365</v>
      </c>
      <c r="G21" s="12">
        <v>9.6693330725000006</v>
      </c>
      <c r="H21" s="2">
        <v>16.7</v>
      </c>
      <c r="I21" s="2">
        <v>4</v>
      </c>
      <c r="J21" s="2">
        <v>4</v>
      </c>
      <c r="K21" s="2">
        <v>31.14</v>
      </c>
      <c r="L21" s="2">
        <v>626.58000000000004</v>
      </c>
      <c r="M21" s="2"/>
      <c r="N21" s="2">
        <v>2.72</v>
      </c>
      <c r="O21">
        <f t="shared" si="0"/>
        <v>8.7347463070006431E-2</v>
      </c>
      <c r="P21">
        <f t="shared" si="1"/>
        <v>1.8646706586826349</v>
      </c>
    </row>
    <row r="22" spans="1:16" x14ac:dyDescent="0.2">
      <c r="A22">
        <v>1</v>
      </c>
      <c r="B22" s="2">
        <v>21</v>
      </c>
      <c r="C22" s="2">
        <v>23</v>
      </c>
      <c r="D22" s="5">
        <v>50</v>
      </c>
      <c r="E22" s="6">
        <v>1</v>
      </c>
      <c r="F22" s="12">
        <v>24.396960587842365</v>
      </c>
      <c r="G22" s="12">
        <v>8.107524837499998</v>
      </c>
      <c r="H22" s="2">
        <v>14</v>
      </c>
      <c r="I22" s="2">
        <v>4</v>
      </c>
      <c r="J22" s="2">
        <v>0</v>
      </c>
      <c r="K22" s="2">
        <v>12.74</v>
      </c>
      <c r="L22" s="2">
        <v>314.75</v>
      </c>
      <c r="M22" s="2">
        <v>0.80800000000000005</v>
      </c>
      <c r="N22" s="2">
        <v>0.87</v>
      </c>
      <c r="O22">
        <f t="shared" si="0"/>
        <v>6.8288854003139721E-2</v>
      </c>
      <c r="P22">
        <f t="shared" si="1"/>
        <v>0.91</v>
      </c>
    </row>
    <row r="23" spans="1:16" x14ac:dyDescent="0.2">
      <c r="A23">
        <v>1</v>
      </c>
      <c r="B23" s="2">
        <v>22</v>
      </c>
      <c r="C23" s="2">
        <v>23</v>
      </c>
      <c r="D23" s="5">
        <v>50</v>
      </c>
      <c r="E23" s="6">
        <v>2</v>
      </c>
      <c r="F23" s="12">
        <v>24.396960587842365</v>
      </c>
      <c r="G23" s="12">
        <v>8.107524837499998</v>
      </c>
      <c r="H23" s="2">
        <v>19.899999999999999</v>
      </c>
      <c r="I23" s="2">
        <v>5</v>
      </c>
      <c r="J23" s="2">
        <v>0</v>
      </c>
      <c r="K23" s="2">
        <v>19.850000000000001</v>
      </c>
      <c r="L23" s="2">
        <v>438.31</v>
      </c>
      <c r="M23" s="2">
        <v>0.76700000000000002</v>
      </c>
      <c r="N23" s="2">
        <v>1.37</v>
      </c>
      <c r="O23">
        <f t="shared" si="0"/>
        <v>6.9017632241813606E-2</v>
      </c>
      <c r="P23">
        <f t="shared" si="1"/>
        <v>0.9974874371859298</v>
      </c>
    </row>
    <row r="24" spans="1:16" x14ac:dyDescent="0.2">
      <c r="A24">
        <v>1</v>
      </c>
      <c r="B24" s="2">
        <v>23</v>
      </c>
      <c r="C24" s="2">
        <v>23</v>
      </c>
      <c r="D24" s="5">
        <v>50</v>
      </c>
      <c r="E24" s="6">
        <v>3</v>
      </c>
      <c r="F24" s="12">
        <v>24.396960587842365</v>
      </c>
      <c r="G24" s="12">
        <v>8.107524837499998</v>
      </c>
      <c r="H24" s="2">
        <v>16.399999999999999</v>
      </c>
      <c r="I24" s="2">
        <v>4</v>
      </c>
      <c r="J24" s="2">
        <v>2</v>
      </c>
      <c r="K24" s="2">
        <v>16.53</v>
      </c>
      <c r="L24" s="2">
        <v>377.68</v>
      </c>
      <c r="M24" s="2">
        <v>0.79500000000000004</v>
      </c>
      <c r="N24" s="2">
        <v>1.17</v>
      </c>
      <c r="O24">
        <f t="shared" si="0"/>
        <v>7.0780399274047182E-2</v>
      </c>
      <c r="P24">
        <f t="shared" si="1"/>
        <v>1.0079268292682928</v>
      </c>
    </row>
    <row r="25" spans="1:16" x14ac:dyDescent="0.2">
      <c r="A25">
        <v>1</v>
      </c>
      <c r="B25" s="2">
        <v>24</v>
      </c>
      <c r="C25" s="2">
        <v>23</v>
      </c>
      <c r="D25" s="5">
        <v>50</v>
      </c>
      <c r="E25" s="6">
        <v>4</v>
      </c>
      <c r="F25" s="12">
        <v>24.396960587842365</v>
      </c>
      <c r="G25" s="12">
        <v>8.107524837499998</v>
      </c>
      <c r="H25" s="2">
        <v>15.7</v>
      </c>
      <c r="I25" s="2">
        <v>4</v>
      </c>
      <c r="J25" s="2">
        <v>0</v>
      </c>
      <c r="K25" s="2">
        <v>16.489999999999998</v>
      </c>
      <c r="L25" s="2">
        <v>365.56</v>
      </c>
      <c r="M25" s="2">
        <v>0.74399999999999999</v>
      </c>
      <c r="N25" s="2">
        <v>1.23</v>
      </c>
      <c r="O25">
        <f t="shared" si="0"/>
        <v>7.4590661006670722E-2</v>
      </c>
      <c r="P25">
        <f t="shared" si="1"/>
        <v>1.0503184713375795</v>
      </c>
    </row>
    <row r="26" spans="1:16" x14ac:dyDescent="0.2">
      <c r="A26">
        <v>1</v>
      </c>
      <c r="B26" s="2">
        <v>25</v>
      </c>
      <c r="C26" s="2">
        <v>23</v>
      </c>
      <c r="D26" s="5">
        <v>50</v>
      </c>
      <c r="E26" s="6">
        <v>5</v>
      </c>
      <c r="F26" s="12">
        <v>24.396960587842365</v>
      </c>
      <c r="G26" s="12">
        <v>8.107524837499998</v>
      </c>
      <c r="H26" s="2">
        <v>12.2</v>
      </c>
      <c r="I26" s="2">
        <v>4</v>
      </c>
      <c r="J26" s="2">
        <v>0</v>
      </c>
      <c r="K26" s="2">
        <v>9.73</v>
      </c>
      <c r="L26" s="2">
        <v>231.23</v>
      </c>
      <c r="M26" s="2">
        <v>0.72799999999999998</v>
      </c>
      <c r="N26" s="2">
        <v>0.77</v>
      </c>
      <c r="O26">
        <f t="shared" si="0"/>
        <v>7.9136690647482008E-2</v>
      </c>
      <c r="P26">
        <f t="shared" si="1"/>
        <v>0.79754098360655745</v>
      </c>
    </row>
    <row r="27" spans="1:16" x14ac:dyDescent="0.2">
      <c r="A27">
        <v>1</v>
      </c>
      <c r="B27" s="2">
        <v>26</v>
      </c>
      <c r="C27" s="2">
        <v>23</v>
      </c>
      <c r="D27" s="5">
        <v>50</v>
      </c>
      <c r="E27" s="6">
        <v>6</v>
      </c>
      <c r="F27" s="12">
        <v>24.396960587842365</v>
      </c>
      <c r="G27" s="12">
        <v>8.107524837499998</v>
      </c>
      <c r="H27" s="2">
        <v>14.3</v>
      </c>
      <c r="I27" s="2">
        <v>4</v>
      </c>
      <c r="J27" s="2">
        <v>0</v>
      </c>
      <c r="K27" s="2">
        <v>17.23</v>
      </c>
      <c r="L27" s="2">
        <v>380.43</v>
      </c>
      <c r="M27" s="2"/>
      <c r="N27" s="2">
        <v>1.28</v>
      </c>
      <c r="O27">
        <f t="shared" si="0"/>
        <v>7.42890307603018E-2</v>
      </c>
      <c r="P27">
        <f t="shared" si="1"/>
        <v>1.2048951048951049</v>
      </c>
    </row>
    <row r="28" spans="1:16" x14ac:dyDescent="0.2">
      <c r="A28">
        <v>1</v>
      </c>
      <c r="B28" s="2">
        <v>27</v>
      </c>
      <c r="C28" s="2">
        <v>23</v>
      </c>
      <c r="D28" s="5">
        <v>50</v>
      </c>
      <c r="E28" s="6">
        <v>7</v>
      </c>
      <c r="F28" s="12">
        <v>24.396960587842365</v>
      </c>
      <c r="G28" s="12">
        <v>8.107524837499998</v>
      </c>
      <c r="H28" s="2">
        <v>10.9</v>
      </c>
      <c r="I28" s="2">
        <v>4</v>
      </c>
      <c r="J28" s="2">
        <v>0</v>
      </c>
      <c r="K28" s="2">
        <v>16.13</v>
      </c>
      <c r="L28" s="2">
        <v>354.66</v>
      </c>
      <c r="M28" s="2"/>
      <c r="N28" s="2">
        <v>1.2</v>
      </c>
      <c r="O28">
        <f t="shared" si="0"/>
        <v>7.4395536267823928E-2</v>
      </c>
      <c r="P28">
        <f t="shared" si="1"/>
        <v>1.4798165137614678</v>
      </c>
    </row>
    <row r="29" spans="1:16" x14ac:dyDescent="0.2">
      <c r="A29">
        <v>1</v>
      </c>
      <c r="B29" s="2">
        <v>28</v>
      </c>
      <c r="C29" s="2">
        <v>23</v>
      </c>
      <c r="D29" s="5">
        <v>50</v>
      </c>
      <c r="E29" s="6">
        <v>8</v>
      </c>
      <c r="F29" s="12">
        <v>24.396960587842365</v>
      </c>
      <c r="G29" s="12">
        <v>8.107524837499998</v>
      </c>
      <c r="H29" s="2">
        <v>16.8</v>
      </c>
      <c r="I29" s="2">
        <v>4</v>
      </c>
      <c r="J29" s="2">
        <v>3</v>
      </c>
      <c r="K29" s="2">
        <v>21.22</v>
      </c>
      <c r="L29" s="2">
        <v>438.83</v>
      </c>
      <c r="M29" s="2"/>
      <c r="N29" s="2">
        <v>1.75</v>
      </c>
      <c r="O29">
        <f t="shared" si="0"/>
        <v>8.2469368520263903E-2</v>
      </c>
      <c r="P29">
        <f t="shared" si="1"/>
        <v>1.263095238095238</v>
      </c>
    </row>
    <row r="30" spans="1:16" x14ac:dyDescent="0.2">
      <c r="A30">
        <v>1</v>
      </c>
      <c r="B30" s="2">
        <v>29</v>
      </c>
      <c r="C30" s="2">
        <v>23</v>
      </c>
      <c r="D30" s="5">
        <v>50</v>
      </c>
      <c r="E30" s="6">
        <v>9</v>
      </c>
      <c r="F30" s="12">
        <v>24.396960587842365</v>
      </c>
      <c r="G30" s="12">
        <v>8.107524837499998</v>
      </c>
      <c r="H30" s="2">
        <v>12.1</v>
      </c>
      <c r="I30" s="2">
        <v>4</v>
      </c>
      <c r="J30" s="2">
        <v>0</v>
      </c>
      <c r="K30" s="2">
        <v>13.99</v>
      </c>
      <c r="L30" s="2">
        <v>323.95999999999998</v>
      </c>
      <c r="M30" s="2"/>
      <c r="N30" s="2">
        <v>1.1100000000000001</v>
      </c>
      <c r="O30">
        <f t="shared" si="0"/>
        <v>7.9342387419585422E-2</v>
      </c>
      <c r="P30">
        <f t="shared" si="1"/>
        <v>1.156198347107438</v>
      </c>
    </row>
    <row r="31" spans="1:16" x14ac:dyDescent="0.2">
      <c r="A31">
        <v>1</v>
      </c>
      <c r="B31" s="2">
        <v>30</v>
      </c>
      <c r="C31" s="2">
        <v>23</v>
      </c>
      <c r="D31" s="5">
        <v>50</v>
      </c>
      <c r="E31" s="6">
        <v>10</v>
      </c>
      <c r="F31" s="12">
        <v>24.396960587842365</v>
      </c>
      <c r="G31" s="12">
        <v>8.107524837499998</v>
      </c>
      <c r="H31" s="2">
        <v>18.399999999999999</v>
      </c>
      <c r="I31" s="2">
        <v>5</v>
      </c>
      <c r="J31" s="2">
        <v>2</v>
      </c>
      <c r="K31" s="2">
        <v>31.17</v>
      </c>
      <c r="L31" s="2">
        <v>562.59</v>
      </c>
      <c r="M31" s="2"/>
      <c r="N31" s="2">
        <v>2.57</v>
      </c>
      <c r="O31">
        <f t="shared" si="0"/>
        <v>8.2451074751363485E-2</v>
      </c>
      <c r="P31">
        <f t="shared" si="1"/>
        <v>1.6940217391304351</v>
      </c>
    </row>
    <row r="32" spans="1:16" x14ac:dyDescent="0.2">
      <c r="A32">
        <v>1</v>
      </c>
      <c r="B32" s="2">
        <v>31</v>
      </c>
      <c r="C32" s="2">
        <v>26</v>
      </c>
      <c r="D32" s="5">
        <v>0</v>
      </c>
      <c r="E32" s="6">
        <v>1</v>
      </c>
      <c r="F32" s="12">
        <v>27.022960921843687</v>
      </c>
      <c r="G32" s="12">
        <v>13.095399302916665</v>
      </c>
      <c r="H32" s="2">
        <v>24.7</v>
      </c>
      <c r="I32" s="2">
        <v>5</v>
      </c>
      <c r="J32" s="2">
        <v>5</v>
      </c>
      <c r="K32" s="2">
        <v>37.380000000000003</v>
      </c>
      <c r="L32" s="2">
        <v>392.64</v>
      </c>
      <c r="M32" s="2">
        <v>0.80500000000000005</v>
      </c>
      <c r="N32" s="2">
        <v>2.72</v>
      </c>
      <c r="O32">
        <f t="shared" si="0"/>
        <v>7.2766185125735683E-2</v>
      </c>
      <c r="P32">
        <f t="shared" si="1"/>
        <v>1.5133603238866398</v>
      </c>
    </row>
    <row r="33" spans="1:16" x14ac:dyDescent="0.2">
      <c r="A33">
        <v>1</v>
      </c>
      <c r="B33" s="2">
        <v>32</v>
      </c>
      <c r="C33" s="2">
        <v>26</v>
      </c>
      <c r="D33" s="5">
        <v>0</v>
      </c>
      <c r="E33" s="6">
        <v>2</v>
      </c>
      <c r="F33" s="12">
        <v>27.022960921843687</v>
      </c>
      <c r="G33" s="12">
        <v>13.095399302916665</v>
      </c>
      <c r="H33" s="2">
        <v>25.5</v>
      </c>
      <c r="I33" s="2">
        <v>5</v>
      </c>
      <c r="J33" s="2">
        <v>5</v>
      </c>
      <c r="K33" s="2">
        <v>38.26</v>
      </c>
      <c r="L33" s="2">
        <v>395.35</v>
      </c>
      <c r="M33" s="2">
        <v>0.80500000000000005</v>
      </c>
      <c r="N33" s="2">
        <v>2.77</v>
      </c>
      <c r="O33">
        <f t="shared" si="0"/>
        <v>7.2399372713016205E-2</v>
      </c>
      <c r="P33">
        <f t="shared" si="1"/>
        <v>1.500392156862745</v>
      </c>
    </row>
    <row r="34" spans="1:16" x14ac:dyDescent="0.2">
      <c r="A34">
        <v>1</v>
      </c>
      <c r="B34" s="2">
        <v>33</v>
      </c>
      <c r="C34" s="2">
        <v>26</v>
      </c>
      <c r="D34" s="5">
        <v>0</v>
      </c>
      <c r="E34" s="6">
        <v>3</v>
      </c>
      <c r="F34" s="12">
        <v>27.022960921843687</v>
      </c>
      <c r="G34" s="12">
        <v>13.095399302916665</v>
      </c>
      <c r="H34" s="2">
        <v>19</v>
      </c>
      <c r="I34" s="2">
        <v>5</v>
      </c>
      <c r="J34" s="2">
        <v>2</v>
      </c>
      <c r="K34" s="2">
        <v>25.02</v>
      </c>
      <c r="L34" s="2">
        <v>411.36</v>
      </c>
      <c r="M34" s="2">
        <v>0.80400000000000005</v>
      </c>
      <c r="N34" s="2">
        <v>1.75</v>
      </c>
      <c r="O34">
        <f t="shared" si="0"/>
        <v>6.9944044764188654E-2</v>
      </c>
      <c r="P34">
        <f t="shared" si="1"/>
        <v>1.3168421052631578</v>
      </c>
    </row>
    <row r="35" spans="1:16" x14ac:dyDescent="0.2">
      <c r="A35">
        <v>1</v>
      </c>
      <c r="B35" s="2">
        <v>34</v>
      </c>
      <c r="C35" s="2">
        <v>26</v>
      </c>
      <c r="D35" s="5">
        <v>0</v>
      </c>
      <c r="E35" s="6">
        <v>4</v>
      </c>
      <c r="F35" s="12">
        <v>27.022960921843687</v>
      </c>
      <c r="G35" s="12">
        <v>13.095399302916665</v>
      </c>
      <c r="H35" s="2">
        <v>23.8</v>
      </c>
      <c r="I35" s="2">
        <v>5</v>
      </c>
      <c r="J35" s="2">
        <v>4</v>
      </c>
      <c r="K35" s="2">
        <v>37.33</v>
      </c>
      <c r="L35" s="2">
        <v>410.26</v>
      </c>
      <c r="M35" s="2">
        <v>0.8</v>
      </c>
      <c r="N35" s="2">
        <v>2.67</v>
      </c>
      <c r="O35">
        <f t="shared" si="0"/>
        <v>7.1524243236003218E-2</v>
      </c>
      <c r="P35">
        <f t="shared" si="1"/>
        <v>1.5684873949579832</v>
      </c>
    </row>
    <row r="36" spans="1:16" x14ac:dyDescent="0.2">
      <c r="A36">
        <v>1</v>
      </c>
      <c r="B36" s="2">
        <v>35</v>
      </c>
      <c r="C36" s="2">
        <v>26</v>
      </c>
      <c r="D36" s="5">
        <v>0</v>
      </c>
      <c r="E36" s="6">
        <v>5</v>
      </c>
      <c r="F36" s="12">
        <v>27.022960921843687</v>
      </c>
      <c r="G36" s="12">
        <v>13.095399302916665</v>
      </c>
      <c r="H36" s="2">
        <v>23.9</v>
      </c>
      <c r="I36" s="2">
        <v>5</v>
      </c>
      <c r="J36" s="2">
        <v>6</v>
      </c>
      <c r="K36" s="2">
        <v>33.31</v>
      </c>
      <c r="L36" s="2">
        <v>342.8</v>
      </c>
      <c r="M36" s="2">
        <v>0.8</v>
      </c>
      <c r="N36" s="2">
        <v>2.39</v>
      </c>
      <c r="O36">
        <f t="shared" si="0"/>
        <v>7.1750225157610328E-2</v>
      </c>
      <c r="P36">
        <f t="shared" si="1"/>
        <v>1.3937238493723851</v>
      </c>
    </row>
    <row r="37" spans="1:16" x14ac:dyDescent="0.2">
      <c r="A37">
        <v>1</v>
      </c>
      <c r="B37" s="2">
        <v>36</v>
      </c>
      <c r="C37" s="2">
        <v>26</v>
      </c>
      <c r="D37" s="5">
        <v>0</v>
      </c>
      <c r="E37" s="6">
        <v>6</v>
      </c>
      <c r="F37" s="12">
        <v>27.022960921843687</v>
      </c>
      <c r="G37" s="12">
        <v>13.095399302916665</v>
      </c>
      <c r="H37" s="2">
        <v>23.8</v>
      </c>
      <c r="I37" s="2">
        <v>5</v>
      </c>
      <c r="J37" s="2">
        <v>6</v>
      </c>
      <c r="K37" s="2">
        <v>35.840000000000003</v>
      </c>
      <c r="L37" s="2">
        <v>431.32</v>
      </c>
      <c r="M37" s="2"/>
      <c r="N37" s="2">
        <v>2.79</v>
      </c>
      <c r="O37">
        <f t="shared" si="0"/>
        <v>7.7845982142857137E-2</v>
      </c>
      <c r="P37">
        <f t="shared" si="1"/>
        <v>1.5058823529411767</v>
      </c>
    </row>
    <row r="38" spans="1:16" x14ac:dyDescent="0.2">
      <c r="A38">
        <v>1</v>
      </c>
      <c r="B38" s="2">
        <v>37</v>
      </c>
      <c r="C38" s="2">
        <v>26</v>
      </c>
      <c r="D38" s="5">
        <v>0</v>
      </c>
      <c r="E38" s="6">
        <v>7</v>
      </c>
      <c r="F38" s="12">
        <v>27.022960921843687</v>
      </c>
      <c r="G38" s="12">
        <v>13.095399302916665</v>
      </c>
      <c r="H38" s="2">
        <v>26.2</v>
      </c>
      <c r="I38" s="2">
        <v>5</v>
      </c>
      <c r="J38" s="2">
        <v>7</v>
      </c>
      <c r="K38" s="2">
        <v>47.92</v>
      </c>
      <c r="L38" s="2">
        <v>517.26</v>
      </c>
      <c r="M38" s="2"/>
      <c r="N38" s="2">
        <v>3.67</v>
      </c>
      <c r="O38">
        <f t="shared" si="0"/>
        <v>7.6585976627712854E-2</v>
      </c>
      <c r="P38">
        <f t="shared" si="1"/>
        <v>1.8290076335877863</v>
      </c>
    </row>
    <row r="39" spans="1:16" x14ac:dyDescent="0.2">
      <c r="A39">
        <v>1</v>
      </c>
      <c r="B39" s="2">
        <v>38</v>
      </c>
      <c r="C39" s="2">
        <v>26</v>
      </c>
      <c r="D39" s="5">
        <v>0</v>
      </c>
      <c r="E39" s="6">
        <v>8</v>
      </c>
      <c r="F39" s="12">
        <v>27.022960921843687</v>
      </c>
      <c r="G39" s="12">
        <v>13.095399302916665</v>
      </c>
      <c r="H39" s="2">
        <v>22.6</v>
      </c>
      <c r="I39" s="2">
        <v>5</v>
      </c>
      <c r="J39" s="2">
        <v>8</v>
      </c>
      <c r="K39" s="2">
        <v>40.28</v>
      </c>
      <c r="L39" s="2">
        <v>451.32</v>
      </c>
      <c r="M39" s="2"/>
      <c r="N39" s="2">
        <v>2.8</v>
      </c>
      <c r="O39">
        <f t="shared" si="0"/>
        <v>6.9513406156901686E-2</v>
      </c>
      <c r="P39">
        <f t="shared" si="1"/>
        <v>1.7823008849557522</v>
      </c>
    </row>
    <row r="40" spans="1:16" x14ac:dyDescent="0.2">
      <c r="A40">
        <v>1</v>
      </c>
      <c r="B40" s="2">
        <v>39</v>
      </c>
      <c r="C40" s="2">
        <v>26</v>
      </c>
      <c r="D40" s="5">
        <v>0</v>
      </c>
      <c r="E40" s="6">
        <v>9</v>
      </c>
      <c r="F40" s="12">
        <v>27.022960921843687</v>
      </c>
      <c r="G40" s="12">
        <v>13.095399302916665</v>
      </c>
      <c r="H40" s="2">
        <v>24.5</v>
      </c>
      <c r="I40" s="2">
        <v>5</v>
      </c>
      <c r="J40" s="2">
        <v>6</v>
      </c>
      <c r="K40" s="2">
        <v>43.7</v>
      </c>
      <c r="L40" s="2">
        <v>431.92</v>
      </c>
      <c r="M40" s="2"/>
      <c r="N40" s="2">
        <v>3.46</v>
      </c>
      <c r="O40">
        <f t="shared" si="0"/>
        <v>7.9176201372997704E-2</v>
      </c>
      <c r="P40">
        <f t="shared" si="1"/>
        <v>1.7836734693877552</v>
      </c>
    </row>
    <row r="41" spans="1:16" x14ac:dyDescent="0.2">
      <c r="A41">
        <v>1</v>
      </c>
      <c r="B41" s="2">
        <v>40</v>
      </c>
      <c r="C41" s="2">
        <v>26</v>
      </c>
      <c r="D41" s="5">
        <v>0</v>
      </c>
      <c r="E41" s="6">
        <v>10</v>
      </c>
      <c r="F41" s="12">
        <v>27.022960921843687</v>
      </c>
      <c r="G41" s="12">
        <v>13.095399302916665</v>
      </c>
      <c r="H41" s="2">
        <v>22.6</v>
      </c>
      <c r="I41" s="2">
        <v>5</v>
      </c>
      <c r="J41" s="2">
        <v>6</v>
      </c>
      <c r="K41" s="2">
        <v>39.04</v>
      </c>
      <c r="L41" s="2">
        <v>498.49</v>
      </c>
      <c r="M41" s="2"/>
      <c r="N41" s="2">
        <v>3.15</v>
      </c>
      <c r="O41">
        <f t="shared" si="0"/>
        <v>8.0686475409836061E-2</v>
      </c>
      <c r="P41">
        <f t="shared" si="1"/>
        <v>1.7274336283185838</v>
      </c>
    </row>
    <row r="42" spans="1:16" x14ac:dyDescent="0.2">
      <c r="A42">
        <v>1</v>
      </c>
      <c r="B42" s="2">
        <v>41</v>
      </c>
      <c r="C42" s="2">
        <v>26</v>
      </c>
      <c r="D42" s="5">
        <v>30</v>
      </c>
      <c r="E42" s="6">
        <v>1</v>
      </c>
      <c r="F42" s="12">
        <v>27.022960921843687</v>
      </c>
      <c r="G42" s="12">
        <v>10.125059183333331</v>
      </c>
      <c r="H42" s="2">
        <v>22.9</v>
      </c>
      <c r="I42" s="2">
        <v>5</v>
      </c>
      <c r="J42" s="2">
        <v>5</v>
      </c>
      <c r="K42" s="2">
        <v>30.48</v>
      </c>
      <c r="L42" s="2">
        <v>404.91</v>
      </c>
      <c r="M42" s="2">
        <v>0.81699999999999995</v>
      </c>
      <c r="N42" s="2">
        <v>2.23</v>
      </c>
      <c r="O42">
        <f t="shared" si="0"/>
        <v>7.3162729658792655E-2</v>
      </c>
      <c r="P42">
        <f t="shared" si="1"/>
        <v>1.3310043668122271</v>
      </c>
    </row>
    <row r="43" spans="1:16" x14ac:dyDescent="0.2">
      <c r="A43">
        <v>1</v>
      </c>
      <c r="B43" s="2">
        <v>42</v>
      </c>
      <c r="C43" s="2">
        <v>26</v>
      </c>
      <c r="D43" s="5">
        <v>30</v>
      </c>
      <c r="E43" s="6">
        <v>2</v>
      </c>
      <c r="F43" s="12">
        <v>27.022960921843687</v>
      </c>
      <c r="G43" s="12">
        <v>10.125059183333331</v>
      </c>
      <c r="H43" s="2">
        <v>22.3</v>
      </c>
      <c r="I43" s="2">
        <v>5</v>
      </c>
      <c r="J43" s="2">
        <v>2</v>
      </c>
      <c r="K43" s="2">
        <v>28.89</v>
      </c>
      <c r="L43" s="2">
        <v>431.65</v>
      </c>
      <c r="M43" s="2">
        <v>0.81</v>
      </c>
      <c r="N43" s="2">
        <v>1.98</v>
      </c>
      <c r="O43">
        <f t="shared" si="0"/>
        <v>6.8535825545171333E-2</v>
      </c>
      <c r="P43">
        <f t="shared" si="1"/>
        <v>1.2955156950672646</v>
      </c>
    </row>
    <row r="44" spans="1:16" x14ac:dyDescent="0.2">
      <c r="A44">
        <v>1</v>
      </c>
      <c r="B44" s="2">
        <v>43</v>
      </c>
      <c r="C44" s="2">
        <v>26</v>
      </c>
      <c r="D44" s="5">
        <v>30</v>
      </c>
      <c r="E44" s="6">
        <v>3</v>
      </c>
      <c r="F44" s="12">
        <v>27.022960921843687</v>
      </c>
      <c r="G44" s="12">
        <v>10.125059183333331</v>
      </c>
      <c r="H44" s="2">
        <v>21.9</v>
      </c>
      <c r="I44" s="2">
        <v>5</v>
      </c>
      <c r="J44" s="2">
        <v>4</v>
      </c>
      <c r="K44" s="2">
        <v>30.32</v>
      </c>
      <c r="L44" s="2">
        <v>345.71</v>
      </c>
      <c r="M44" s="2">
        <v>0.82799999999999996</v>
      </c>
      <c r="N44" s="2">
        <v>2.14</v>
      </c>
      <c r="O44">
        <f t="shared" si="0"/>
        <v>7.0580474934036949E-2</v>
      </c>
      <c r="P44">
        <f t="shared" si="1"/>
        <v>1.3844748858447489</v>
      </c>
    </row>
    <row r="45" spans="1:16" x14ac:dyDescent="0.2">
      <c r="A45">
        <v>1</v>
      </c>
      <c r="B45" s="2">
        <v>44</v>
      </c>
      <c r="C45" s="2">
        <v>26</v>
      </c>
      <c r="D45" s="5">
        <v>30</v>
      </c>
      <c r="E45" s="6">
        <v>4</v>
      </c>
      <c r="F45" s="12">
        <v>27.022960921843687</v>
      </c>
      <c r="G45" s="12">
        <v>10.125059183333331</v>
      </c>
      <c r="H45" s="2">
        <v>24.4</v>
      </c>
      <c r="I45" s="2">
        <v>5</v>
      </c>
      <c r="J45" s="2">
        <v>4</v>
      </c>
      <c r="K45" s="2">
        <v>34.42</v>
      </c>
      <c r="L45" s="2">
        <v>362.07</v>
      </c>
      <c r="M45" s="2">
        <v>0.82199999999999995</v>
      </c>
      <c r="N45" s="2">
        <v>2.59</v>
      </c>
      <c r="O45">
        <f t="shared" si="0"/>
        <v>7.5246949447995343E-2</v>
      </c>
      <c r="P45">
        <f t="shared" si="1"/>
        <v>1.4106557377049183</v>
      </c>
    </row>
    <row r="46" spans="1:16" x14ac:dyDescent="0.2">
      <c r="A46">
        <v>1</v>
      </c>
      <c r="B46" s="2">
        <v>45</v>
      </c>
      <c r="C46" s="2">
        <v>26</v>
      </c>
      <c r="D46" s="5">
        <v>30</v>
      </c>
      <c r="E46" s="6">
        <v>5</v>
      </c>
      <c r="F46" s="12">
        <v>27.022960921843687</v>
      </c>
      <c r="G46" s="12">
        <v>10.125059183333331</v>
      </c>
      <c r="H46" s="2">
        <v>25.2</v>
      </c>
      <c r="I46" s="2">
        <v>5</v>
      </c>
      <c r="J46" s="2">
        <v>4</v>
      </c>
      <c r="K46" s="2">
        <v>36.57</v>
      </c>
      <c r="L46" s="2">
        <v>402.1</v>
      </c>
      <c r="M46" s="2">
        <v>0.82699999999999996</v>
      </c>
      <c r="N46" s="2">
        <v>2.65</v>
      </c>
      <c r="O46">
        <f t="shared" si="0"/>
        <v>7.2463768115942032E-2</v>
      </c>
      <c r="P46">
        <f t="shared" si="1"/>
        <v>1.4511904761904761</v>
      </c>
    </row>
    <row r="47" spans="1:16" x14ac:dyDescent="0.2">
      <c r="A47">
        <v>1</v>
      </c>
      <c r="B47" s="2">
        <v>46</v>
      </c>
      <c r="C47" s="2">
        <v>26</v>
      </c>
      <c r="D47" s="5">
        <v>30</v>
      </c>
      <c r="E47" s="6">
        <v>6</v>
      </c>
      <c r="F47" s="12">
        <v>27.022960921843687</v>
      </c>
      <c r="G47" s="12">
        <v>10.125059183333331</v>
      </c>
      <c r="H47" s="2">
        <v>28.5</v>
      </c>
      <c r="I47" s="2">
        <v>5</v>
      </c>
      <c r="J47" s="2">
        <v>6</v>
      </c>
      <c r="K47" s="2">
        <v>44.64</v>
      </c>
      <c r="L47" s="2">
        <v>468.1</v>
      </c>
      <c r="M47" s="2"/>
      <c r="N47" s="2">
        <v>3.51</v>
      </c>
      <c r="O47">
        <f t="shared" si="0"/>
        <v>7.8629032258064516E-2</v>
      </c>
      <c r="P47">
        <f t="shared" si="1"/>
        <v>1.5663157894736843</v>
      </c>
    </row>
    <row r="48" spans="1:16" x14ac:dyDescent="0.2">
      <c r="A48">
        <v>1</v>
      </c>
      <c r="B48" s="2">
        <v>47</v>
      </c>
      <c r="C48" s="2">
        <v>26</v>
      </c>
      <c r="D48" s="5">
        <v>30</v>
      </c>
      <c r="E48" s="6">
        <v>7</v>
      </c>
      <c r="F48" s="12">
        <v>27.022960921843687</v>
      </c>
      <c r="G48" s="12">
        <v>10.125059183333331</v>
      </c>
      <c r="H48" s="2">
        <v>27.4</v>
      </c>
      <c r="I48" s="2">
        <v>6</v>
      </c>
      <c r="J48" s="2">
        <v>8</v>
      </c>
      <c r="K48" s="2">
        <v>48.24</v>
      </c>
      <c r="L48" s="2">
        <v>525.35</v>
      </c>
      <c r="M48" s="2"/>
      <c r="N48" s="2">
        <v>3.88</v>
      </c>
      <c r="O48">
        <f t="shared" si="0"/>
        <v>8.0431177446102814E-2</v>
      </c>
      <c r="P48">
        <f t="shared" si="1"/>
        <v>1.7605839416058395</v>
      </c>
    </row>
    <row r="49" spans="1:16" x14ac:dyDescent="0.2">
      <c r="A49">
        <v>1</v>
      </c>
      <c r="B49" s="2">
        <v>48</v>
      </c>
      <c r="C49" s="2">
        <v>26</v>
      </c>
      <c r="D49" s="5">
        <v>30</v>
      </c>
      <c r="E49" s="6">
        <v>8</v>
      </c>
      <c r="F49" s="12">
        <v>27.022960921843687</v>
      </c>
      <c r="G49" s="12">
        <v>10.125059183333331</v>
      </c>
      <c r="H49" s="2">
        <v>24</v>
      </c>
      <c r="I49" s="2">
        <v>5</v>
      </c>
      <c r="J49" s="2">
        <v>6</v>
      </c>
      <c r="K49" s="2">
        <v>48.22</v>
      </c>
      <c r="L49" s="2">
        <v>799.6</v>
      </c>
      <c r="M49" s="2"/>
      <c r="N49" s="2">
        <v>3.79</v>
      </c>
      <c r="O49">
        <f t="shared" si="0"/>
        <v>7.859809207797594E-2</v>
      </c>
      <c r="P49">
        <f t="shared" si="1"/>
        <v>2.0091666666666668</v>
      </c>
    </row>
    <row r="50" spans="1:16" x14ac:dyDescent="0.2">
      <c r="A50">
        <v>1</v>
      </c>
      <c r="B50" s="2">
        <v>49</v>
      </c>
      <c r="C50" s="2">
        <v>26</v>
      </c>
      <c r="D50" s="5">
        <v>30</v>
      </c>
      <c r="E50" s="6">
        <v>9</v>
      </c>
      <c r="F50" s="12">
        <v>27.022960921843687</v>
      </c>
      <c r="G50" s="12">
        <v>10.125059183333331</v>
      </c>
      <c r="H50" s="2">
        <v>26.9</v>
      </c>
      <c r="I50" s="2">
        <v>5</v>
      </c>
      <c r="J50" s="2">
        <v>6</v>
      </c>
      <c r="K50" s="2">
        <v>48.17</v>
      </c>
      <c r="L50" s="2">
        <v>506.04</v>
      </c>
      <c r="M50" s="2"/>
      <c r="N50" s="2">
        <v>3.8</v>
      </c>
      <c r="O50">
        <f t="shared" si="0"/>
        <v>7.8887274237077018E-2</v>
      </c>
      <c r="P50">
        <f t="shared" si="1"/>
        <v>1.7907063197026023</v>
      </c>
    </row>
    <row r="51" spans="1:16" x14ac:dyDescent="0.2">
      <c r="A51">
        <v>1</v>
      </c>
      <c r="B51" s="2">
        <v>50</v>
      </c>
      <c r="C51" s="2">
        <v>26</v>
      </c>
      <c r="D51" s="5">
        <v>30</v>
      </c>
      <c r="E51" s="6">
        <v>10</v>
      </c>
      <c r="F51" s="12">
        <v>27.022960921843687</v>
      </c>
      <c r="G51" s="12">
        <v>10.125059183333331</v>
      </c>
      <c r="H51" s="2">
        <v>25.4</v>
      </c>
      <c r="I51" s="2">
        <v>5</v>
      </c>
      <c r="J51" s="2">
        <v>6</v>
      </c>
      <c r="K51" s="2">
        <v>46.98</v>
      </c>
      <c r="L51" s="2">
        <v>491.41</v>
      </c>
      <c r="M51" s="2"/>
      <c r="N51" s="2">
        <v>3.61</v>
      </c>
      <c r="O51">
        <f t="shared" si="0"/>
        <v>7.6841209025117069E-2</v>
      </c>
      <c r="P51">
        <f t="shared" si="1"/>
        <v>1.8496062992125983</v>
      </c>
    </row>
    <row r="52" spans="1:16" x14ac:dyDescent="0.2">
      <c r="A52">
        <v>1</v>
      </c>
      <c r="B52" s="2">
        <v>51</v>
      </c>
      <c r="C52" s="2">
        <v>26</v>
      </c>
      <c r="D52" s="5">
        <v>50</v>
      </c>
      <c r="E52" s="6">
        <v>1</v>
      </c>
      <c r="F52" s="12">
        <v>27.022960921843687</v>
      </c>
      <c r="G52" s="12">
        <v>7.6758675624999997</v>
      </c>
      <c r="H52" s="2">
        <v>20.8</v>
      </c>
      <c r="I52" s="2">
        <v>5</v>
      </c>
      <c r="J52" s="2">
        <v>2</v>
      </c>
      <c r="K52" s="2">
        <v>21.36</v>
      </c>
      <c r="L52" s="2">
        <v>391.62</v>
      </c>
      <c r="M52" s="2">
        <v>0.82199999999999995</v>
      </c>
      <c r="N52" s="2">
        <v>1.45</v>
      </c>
      <c r="O52">
        <f t="shared" si="0"/>
        <v>6.7883895131086142E-2</v>
      </c>
      <c r="P52">
        <f t="shared" si="1"/>
        <v>1.0269230769230768</v>
      </c>
    </row>
    <row r="53" spans="1:16" x14ac:dyDescent="0.2">
      <c r="A53">
        <v>1</v>
      </c>
      <c r="B53" s="2">
        <v>52</v>
      </c>
      <c r="C53" s="2">
        <v>26</v>
      </c>
      <c r="D53" s="5">
        <v>50</v>
      </c>
      <c r="E53" s="6">
        <v>2</v>
      </c>
      <c r="F53" s="12">
        <v>27.022960921843687</v>
      </c>
      <c r="G53" s="12">
        <v>7.6758675624999997</v>
      </c>
      <c r="H53" s="2">
        <v>25.1</v>
      </c>
      <c r="I53" s="2">
        <v>5</v>
      </c>
      <c r="J53" s="2">
        <v>4</v>
      </c>
      <c r="K53" s="2">
        <v>30.2</v>
      </c>
      <c r="L53" s="2">
        <v>473.31</v>
      </c>
      <c r="M53" s="2">
        <v>0.81499999999999995</v>
      </c>
      <c r="N53" s="2">
        <v>2.2200000000000002</v>
      </c>
      <c r="O53">
        <f t="shared" si="0"/>
        <v>7.3509933774834446E-2</v>
      </c>
      <c r="P53">
        <f t="shared" si="1"/>
        <v>1.2031872509960158</v>
      </c>
    </row>
    <row r="54" spans="1:16" x14ac:dyDescent="0.2">
      <c r="A54">
        <v>1</v>
      </c>
      <c r="B54" s="2">
        <v>53</v>
      </c>
      <c r="C54" s="2">
        <v>26</v>
      </c>
      <c r="D54" s="5">
        <v>50</v>
      </c>
      <c r="E54" s="6">
        <v>3</v>
      </c>
      <c r="F54" s="12">
        <v>27.022960921843687</v>
      </c>
      <c r="G54" s="12">
        <v>7.6758675624999997</v>
      </c>
      <c r="H54" s="2">
        <v>18.7</v>
      </c>
      <c r="I54" s="2">
        <v>5</v>
      </c>
      <c r="J54" s="2">
        <v>4</v>
      </c>
      <c r="K54" s="2">
        <v>20.45</v>
      </c>
      <c r="L54" s="2">
        <v>340</v>
      </c>
      <c r="M54" s="2">
        <v>0.81299999999999994</v>
      </c>
      <c r="N54" s="2">
        <v>1.42</v>
      </c>
      <c r="O54">
        <f t="shared" si="0"/>
        <v>6.9437652811735945E-2</v>
      </c>
      <c r="P54">
        <f t="shared" si="1"/>
        <v>1.0935828877005347</v>
      </c>
    </row>
    <row r="55" spans="1:16" x14ac:dyDescent="0.2">
      <c r="A55">
        <v>1</v>
      </c>
      <c r="B55" s="2">
        <v>54</v>
      </c>
      <c r="C55" s="2">
        <v>26</v>
      </c>
      <c r="D55" s="5">
        <v>50</v>
      </c>
      <c r="E55" s="6">
        <v>4</v>
      </c>
      <c r="F55" s="12">
        <v>27.022960921843687</v>
      </c>
      <c r="G55" s="12">
        <v>7.6758675624999997</v>
      </c>
      <c r="H55" s="2">
        <v>21.3</v>
      </c>
      <c r="I55" s="2">
        <v>5</v>
      </c>
      <c r="J55" s="2">
        <v>4</v>
      </c>
      <c r="K55" s="2">
        <v>27.18</v>
      </c>
      <c r="L55" s="2">
        <v>471.2</v>
      </c>
      <c r="M55" s="2">
        <v>0.81399999999999995</v>
      </c>
      <c r="N55" s="2">
        <v>1.94</v>
      </c>
      <c r="O55">
        <f t="shared" si="0"/>
        <v>7.1376011773362766E-2</v>
      </c>
      <c r="P55">
        <f t="shared" si="1"/>
        <v>1.2760563380281689</v>
      </c>
    </row>
    <row r="56" spans="1:16" x14ac:dyDescent="0.2">
      <c r="A56">
        <v>1</v>
      </c>
      <c r="B56" s="2">
        <v>55</v>
      </c>
      <c r="C56" s="2">
        <v>26</v>
      </c>
      <c r="D56" s="5">
        <v>50</v>
      </c>
      <c r="E56" s="6">
        <v>5</v>
      </c>
      <c r="F56" s="12">
        <v>27.022960921843687</v>
      </c>
      <c r="G56" s="12">
        <v>7.6758675624999997</v>
      </c>
      <c r="H56" s="2">
        <v>23.2</v>
      </c>
      <c r="I56" s="2">
        <v>5</v>
      </c>
      <c r="J56" s="2">
        <v>4</v>
      </c>
      <c r="K56" s="2">
        <v>30.59</v>
      </c>
      <c r="L56" s="2">
        <v>450.33</v>
      </c>
      <c r="M56" s="2">
        <v>0.77500000000000002</v>
      </c>
      <c r="N56" s="2">
        <v>2.15</v>
      </c>
      <c r="O56">
        <f t="shared" si="0"/>
        <v>7.0284406668846028E-2</v>
      </c>
      <c r="P56">
        <f t="shared" si="1"/>
        <v>1.3185344827586207</v>
      </c>
    </row>
    <row r="57" spans="1:16" x14ac:dyDescent="0.2">
      <c r="A57">
        <v>1</v>
      </c>
      <c r="B57" s="2">
        <v>56</v>
      </c>
      <c r="C57" s="2">
        <v>26</v>
      </c>
      <c r="D57" s="5">
        <v>50</v>
      </c>
      <c r="E57" s="6">
        <v>6</v>
      </c>
      <c r="F57" s="12">
        <v>27.022960921843687</v>
      </c>
      <c r="G57" s="12">
        <v>7.6758675624999997</v>
      </c>
      <c r="H57" s="2">
        <v>26.4</v>
      </c>
      <c r="I57" s="2">
        <v>5</v>
      </c>
      <c r="J57" s="2">
        <v>4</v>
      </c>
      <c r="K57" s="2">
        <v>39.83</v>
      </c>
      <c r="L57" s="2">
        <v>468.5</v>
      </c>
      <c r="M57" s="2"/>
      <c r="N57" s="2">
        <v>3.1</v>
      </c>
      <c r="O57">
        <f t="shared" si="0"/>
        <v>7.7830780818478537E-2</v>
      </c>
      <c r="P57">
        <f t="shared" si="1"/>
        <v>1.5087121212121213</v>
      </c>
    </row>
    <row r="58" spans="1:16" x14ac:dyDescent="0.2">
      <c r="A58">
        <v>1</v>
      </c>
      <c r="B58" s="2">
        <v>57</v>
      </c>
      <c r="C58" s="2">
        <v>26</v>
      </c>
      <c r="D58" s="5">
        <v>50</v>
      </c>
      <c r="E58" s="6">
        <v>7</v>
      </c>
      <c r="F58" s="12">
        <v>27.022960921843687</v>
      </c>
      <c r="G58" s="12">
        <v>7.6758675624999997</v>
      </c>
      <c r="H58" s="2">
        <v>22.3</v>
      </c>
      <c r="I58" s="2">
        <v>5</v>
      </c>
      <c r="J58" s="2">
        <v>2</v>
      </c>
      <c r="K58" s="2">
        <v>28.04</v>
      </c>
      <c r="L58" s="2">
        <v>504.76</v>
      </c>
      <c r="M58" s="2"/>
      <c r="N58" s="2">
        <v>2.04</v>
      </c>
      <c r="O58">
        <f t="shared" si="0"/>
        <v>7.2753209700427965E-2</v>
      </c>
      <c r="P58">
        <f t="shared" si="1"/>
        <v>1.2573991031390135</v>
      </c>
    </row>
    <row r="59" spans="1:16" x14ac:dyDescent="0.2">
      <c r="A59">
        <v>1</v>
      </c>
      <c r="B59" s="2">
        <v>58</v>
      </c>
      <c r="C59" s="2">
        <v>26</v>
      </c>
      <c r="D59" s="5">
        <v>50</v>
      </c>
      <c r="E59" s="6">
        <v>8</v>
      </c>
      <c r="F59" s="12">
        <v>27.022960921843687</v>
      </c>
      <c r="G59" s="12">
        <v>7.6758675624999997</v>
      </c>
      <c r="H59" s="2">
        <v>26.1</v>
      </c>
      <c r="I59" s="2">
        <v>5</v>
      </c>
      <c r="J59" s="2">
        <v>5</v>
      </c>
      <c r="K59" s="2">
        <v>38.75</v>
      </c>
      <c r="L59" s="2">
        <v>453.35</v>
      </c>
      <c r="M59" s="2"/>
      <c r="N59" s="2">
        <v>3.06</v>
      </c>
      <c r="O59">
        <f t="shared" si="0"/>
        <v>7.8967741935483879E-2</v>
      </c>
      <c r="P59">
        <f t="shared" si="1"/>
        <v>1.4846743295019156</v>
      </c>
    </row>
    <row r="60" spans="1:16" x14ac:dyDescent="0.2">
      <c r="A60">
        <v>1</v>
      </c>
      <c r="B60" s="2">
        <v>59</v>
      </c>
      <c r="C60" s="2">
        <v>26</v>
      </c>
      <c r="D60" s="5">
        <v>50</v>
      </c>
      <c r="E60" s="6">
        <v>9</v>
      </c>
      <c r="F60" s="12">
        <v>27.022960921843687</v>
      </c>
      <c r="G60" s="12">
        <v>7.6758675624999997</v>
      </c>
      <c r="H60" s="2">
        <v>28</v>
      </c>
      <c r="I60" s="2">
        <v>6</v>
      </c>
      <c r="J60" s="2">
        <v>7</v>
      </c>
      <c r="K60" s="2">
        <v>45.13</v>
      </c>
      <c r="L60" s="2">
        <v>504.74</v>
      </c>
      <c r="M60" s="2"/>
      <c r="N60" s="2">
        <v>3.38</v>
      </c>
      <c r="O60">
        <f t="shared" si="0"/>
        <v>7.4894748504320846E-2</v>
      </c>
      <c r="P60">
        <f t="shared" si="1"/>
        <v>1.6117857142857144</v>
      </c>
    </row>
    <row r="61" spans="1:16" x14ac:dyDescent="0.2">
      <c r="A61">
        <v>1</v>
      </c>
      <c r="B61" s="2">
        <v>60</v>
      </c>
      <c r="C61" s="2">
        <v>26</v>
      </c>
      <c r="D61" s="5">
        <v>50</v>
      </c>
      <c r="E61" s="6">
        <v>10</v>
      </c>
      <c r="F61" s="12">
        <v>27.022960921843687</v>
      </c>
      <c r="G61" s="12">
        <v>7.6758675624999997</v>
      </c>
      <c r="H61" s="2">
        <v>24.3</v>
      </c>
      <c r="I61" s="2">
        <v>5</v>
      </c>
      <c r="J61" s="2">
        <v>4</v>
      </c>
      <c r="K61" s="2">
        <v>35.630000000000003</v>
      </c>
      <c r="L61" s="2">
        <v>429.55</v>
      </c>
      <c r="M61" s="2"/>
      <c r="N61" s="2">
        <v>2.79</v>
      </c>
      <c r="O61">
        <f t="shared" si="0"/>
        <v>7.8304799326410324E-2</v>
      </c>
      <c r="P61">
        <f t="shared" si="1"/>
        <v>1.4662551440329219</v>
      </c>
    </row>
    <row r="62" spans="1:16" x14ac:dyDescent="0.2">
      <c r="A62">
        <v>1</v>
      </c>
      <c r="B62" s="2">
        <v>61</v>
      </c>
      <c r="C62" s="2">
        <v>29</v>
      </c>
      <c r="D62" s="5">
        <v>0</v>
      </c>
      <c r="E62" s="6">
        <v>1</v>
      </c>
      <c r="F62" s="12">
        <v>30.190889278557115</v>
      </c>
      <c r="G62" s="12">
        <v>12.952458691666664</v>
      </c>
      <c r="H62" s="2">
        <v>25.9</v>
      </c>
      <c r="I62" s="2">
        <v>5</v>
      </c>
      <c r="J62" s="2">
        <v>8</v>
      </c>
      <c r="K62" s="2">
        <v>41.26</v>
      </c>
      <c r="L62" s="2">
        <v>352.21</v>
      </c>
      <c r="M62" s="2">
        <v>0.80500000000000005</v>
      </c>
      <c r="N62" s="2">
        <v>2.87</v>
      </c>
      <c r="O62">
        <f t="shared" si="0"/>
        <v>6.9558894813378583E-2</v>
      </c>
      <c r="P62">
        <f t="shared" si="1"/>
        <v>1.593050193050193</v>
      </c>
    </row>
    <row r="63" spans="1:16" x14ac:dyDescent="0.2">
      <c r="A63">
        <v>1</v>
      </c>
      <c r="B63" s="2">
        <v>62</v>
      </c>
      <c r="C63" s="2">
        <v>29</v>
      </c>
      <c r="D63" s="5">
        <v>0</v>
      </c>
      <c r="E63" s="6">
        <v>2</v>
      </c>
      <c r="F63" s="12">
        <v>30.190889278557115</v>
      </c>
      <c r="G63" s="12">
        <v>12.952458691666664</v>
      </c>
      <c r="H63" s="2">
        <v>28.3</v>
      </c>
      <c r="I63" s="2">
        <v>6</v>
      </c>
      <c r="J63" s="2">
        <v>8</v>
      </c>
      <c r="K63" s="2">
        <v>51.24</v>
      </c>
      <c r="L63" s="2">
        <v>292.76</v>
      </c>
      <c r="M63" s="2">
        <v>0.80800000000000005</v>
      </c>
      <c r="N63" s="2">
        <v>3.66</v>
      </c>
      <c r="O63">
        <f t="shared" si="0"/>
        <v>7.1428571428571425E-2</v>
      </c>
      <c r="P63">
        <f t="shared" si="1"/>
        <v>1.810600706713781</v>
      </c>
    </row>
    <row r="64" spans="1:16" x14ac:dyDescent="0.2">
      <c r="A64">
        <v>1</v>
      </c>
      <c r="B64" s="2">
        <v>63</v>
      </c>
      <c r="C64" s="2">
        <v>29</v>
      </c>
      <c r="D64" s="5">
        <v>0</v>
      </c>
      <c r="E64" s="6">
        <v>3</v>
      </c>
      <c r="F64" s="12">
        <v>30.190889278557115</v>
      </c>
      <c r="G64" s="12">
        <v>12.952458691666664</v>
      </c>
      <c r="H64" s="2">
        <v>29.3</v>
      </c>
      <c r="I64" s="2">
        <v>6</v>
      </c>
      <c r="J64" s="2">
        <v>8</v>
      </c>
      <c r="K64" s="2">
        <v>55.8</v>
      </c>
      <c r="L64" s="2">
        <v>268.67</v>
      </c>
      <c r="M64" s="2">
        <v>0.81799999999999995</v>
      </c>
      <c r="N64" s="2">
        <v>4.0599999999999996</v>
      </c>
      <c r="O64">
        <f t="shared" si="0"/>
        <v>7.2759856630824363E-2</v>
      </c>
      <c r="P64">
        <f t="shared" si="1"/>
        <v>1.9044368600682593</v>
      </c>
    </row>
    <row r="65" spans="1:16" x14ac:dyDescent="0.2">
      <c r="A65">
        <v>1</v>
      </c>
      <c r="B65" s="2">
        <v>64</v>
      </c>
      <c r="C65" s="2">
        <v>29</v>
      </c>
      <c r="D65" s="5">
        <v>0</v>
      </c>
      <c r="E65" s="6">
        <v>4</v>
      </c>
      <c r="F65" s="12">
        <v>30.190889278557115</v>
      </c>
      <c r="G65" s="12">
        <v>12.952458691666664</v>
      </c>
      <c r="H65" s="2">
        <v>27.9</v>
      </c>
      <c r="I65" s="2">
        <v>6</v>
      </c>
      <c r="J65" s="2">
        <v>8</v>
      </c>
      <c r="K65" s="2">
        <v>54.99</v>
      </c>
      <c r="L65" s="2">
        <v>283.22000000000003</v>
      </c>
      <c r="M65" s="2">
        <v>0.80300000000000005</v>
      </c>
      <c r="N65" s="2">
        <v>4.05</v>
      </c>
      <c r="O65">
        <f t="shared" si="0"/>
        <v>7.3649754500818329E-2</v>
      </c>
      <c r="P65">
        <f t="shared" si="1"/>
        <v>1.9709677419354841</v>
      </c>
    </row>
    <row r="66" spans="1:16" x14ac:dyDescent="0.2">
      <c r="A66">
        <v>1</v>
      </c>
      <c r="B66" s="2">
        <v>65</v>
      </c>
      <c r="C66" s="2">
        <v>29</v>
      </c>
      <c r="D66" s="5">
        <v>0</v>
      </c>
      <c r="E66" s="6">
        <v>5</v>
      </c>
      <c r="F66" s="12">
        <v>30.190889278557115</v>
      </c>
      <c r="G66" s="12">
        <v>12.952458691666664</v>
      </c>
      <c r="H66" s="2">
        <v>31.7</v>
      </c>
      <c r="I66" s="2">
        <v>6</v>
      </c>
      <c r="J66" s="2">
        <v>8</v>
      </c>
      <c r="K66" s="2">
        <v>65.63</v>
      </c>
      <c r="L66" s="2">
        <v>255.07</v>
      </c>
      <c r="M66" s="2">
        <v>0.79</v>
      </c>
      <c r="N66" s="2">
        <v>4.83</v>
      </c>
      <c r="O66">
        <f t="shared" si="0"/>
        <v>7.3594392808167E-2</v>
      </c>
      <c r="P66">
        <f t="shared" si="1"/>
        <v>2.0703470031545739</v>
      </c>
    </row>
    <row r="67" spans="1:16" x14ac:dyDescent="0.2">
      <c r="A67">
        <v>1</v>
      </c>
      <c r="B67" s="2">
        <v>66</v>
      </c>
      <c r="C67" s="2">
        <v>29</v>
      </c>
      <c r="D67" s="5">
        <v>0</v>
      </c>
      <c r="E67" s="6">
        <v>6</v>
      </c>
      <c r="F67" s="12">
        <v>30.190889278557115</v>
      </c>
      <c r="G67" s="12">
        <v>12.952458691666664</v>
      </c>
      <c r="H67" s="2">
        <v>28.9</v>
      </c>
      <c r="I67" s="2">
        <v>6</v>
      </c>
      <c r="J67" s="2">
        <v>7</v>
      </c>
      <c r="K67" s="2">
        <v>56.59</v>
      </c>
      <c r="L67" s="2">
        <v>512.37</v>
      </c>
      <c r="M67" s="2"/>
      <c r="N67" s="2">
        <v>4.18</v>
      </c>
      <c r="O67">
        <f t="shared" ref="O67:O130" si="2">N67/K67</f>
        <v>7.3864640395829642E-2</v>
      </c>
      <c r="P67">
        <f t="shared" ref="P67:P130" si="3">K67/H67</f>
        <v>1.9581314878892735</v>
      </c>
    </row>
    <row r="68" spans="1:16" x14ac:dyDescent="0.2">
      <c r="A68">
        <v>1</v>
      </c>
      <c r="B68" s="2">
        <v>67</v>
      </c>
      <c r="C68" s="2">
        <v>29</v>
      </c>
      <c r="D68" s="5">
        <v>0</v>
      </c>
      <c r="E68" s="6">
        <v>7</v>
      </c>
      <c r="F68" s="12">
        <v>30.190889278557115</v>
      </c>
      <c r="G68" s="12">
        <v>12.952458691666664</v>
      </c>
      <c r="H68" s="2">
        <v>29.3</v>
      </c>
      <c r="I68" s="2">
        <v>6</v>
      </c>
      <c r="J68" s="2">
        <v>7</v>
      </c>
      <c r="K68" s="2">
        <v>60.93</v>
      </c>
      <c r="L68" s="2">
        <v>335.48</v>
      </c>
      <c r="M68" s="2"/>
      <c r="N68" s="2">
        <v>4.37</v>
      </c>
      <c r="O68">
        <f t="shared" si="2"/>
        <v>7.1721647792548832E-2</v>
      </c>
      <c r="P68">
        <f t="shared" si="3"/>
        <v>2.0795221843003411</v>
      </c>
    </row>
    <row r="69" spans="1:16" x14ac:dyDescent="0.2">
      <c r="A69">
        <v>1</v>
      </c>
      <c r="B69" s="2">
        <v>68</v>
      </c>
      <c r="C69" s="2">
        <v>29</v>
      </c>
      <c r="D69" s="5">
        <v>0</v>
      </c>
      <c r="E69" s="6">
        <v>8</v>
      </c>
      <c r="F69" s="12">
        <v>30.190889278557115</v>
      </c>
      <c r="G69" s="12">
        <v>12.952458691666664</v>
      </c>
      <c r="H69" s="2">
        <v>24.3</v>
      </c>
      <c r="I69" s="2">
        <v>6</v>
      </c>
      <c r="J69" s="2">
        <v>7</v>
      </c>
      <c r="K69" s="2">
        <v>39.33</v>
      </c>
      <c r="L69" s="2">
        <v>321.27999999999997</v>
      </c>
      <c r="M69" s="2"/>
      <c r="N69" s="2">
        <v>2.81</v>
      </c>
      <c r="O69">
        <f t="shared" si="2"/>
        <v>7.1446732773963906E-2</v>
      </c>
      <c r="P69">
        <f t="shared" si="3"/>
        <v>1.6185185185185185</v>
      </c>
    </row>
    <row r="70" spans="1:16" x14ac:dyDescent="0.2">
      <c r="A70">
        <v>1</v>
      </c>
      <c r="B70" s="2">
        <v>69</v>
      </c>
      <c r="C70" s="2">
        <v>29</v>
      </c>
      <c r="D70" s="5">
        <v>0</v>
      </c>
      <c r="E70" s="6">
        <v>9</v>
      </c>
      <c r="F70" s="12">
        <v>30.190889278557115</v>
      </c>
      <c r="G70" s="12">
        <v>12.952458691666664</v>
      </c>
      <c r="H70" s="2">
        <v>34.200000000000003</v>
      </c>
      <c r="I70" s="2">
        <v>6</v>
      </c>
      <c r="J70" s="2">
        <v>10</v>
      </c>
      <c r="K70" s="2">
        <v>69.239999999999995</v>
      </c>
      <c r="L70" s="2">
        <v>353.28</v>
      </c>
      <c r="M70" s="2"/>
      <c r="N70" s="2">
        <v>5.0999999999999996</v>
      </c>
      <c r="O70">
        <f t="shared" si="2"/>
        <v>7.3656845753899483E-2</v>
      </c>
      <c r="P70">
        <f t="shared" si="3"/>
        <v>2.0245614035087716</v>
      </c>
    </row>
    <row r="71" spans="1:16" x14ac:dyDescent="0.2">
      <c r="A71">
        <v>1</v>
      </c>
      <c r="B71" s="2">
        <v>70</v>
      </c>
      <c r="C71" s="2">
        <v>29</v>
      </c>
      <c r="D71" s="5">
        <v>0</v>
      </c>
      <c r="E71" s="6">
        <v>10</v>
      </c>
      <c r="F71" s="12">
        <v>30.190889278557115</v>
      </c>
      <c r="G71" s="12">
        <v>12.952458691666664</v>
      </c>
      <c r="H71" s="2">
        <v>30.1</v>
      </c>
      <c r="I71" s="2">
        <v>6</v>
      </c>
      <c r="J71" s="2">
        <v>8</v>
      </c>
      <c r="K71" s="2">
        <v>69.27</v>
      </c>
      <c r="L71" s="2">
        <v>413.2</v>
      </c>
      <c r="M71" s="2"/>
      <c r="N71" s="2">
        <v>5.23</v>
      </c>
      <c r="O71">
        <f t="shared" si="2"/>
        <v>7.5501660170347928E-2</v>
      </c>
      <c r="P71">
        <f t="shared" si="3"/>
        <v>2.3013289036544848</v>
      </c>
    </row>
    <row r="72" spans="1:16" x14ac:dyDescent="0.2">
      <c r="A72">
        <v>1</v>
      </c>
      <c r="B72" s="2">
        <v>71</v>
      </c>
      <c r="C72" s="2">
        <v>29</v>
      </c>
      <c r="D72" s="5">
        <v>30</v>
      </c>
      <c r="E72" s="6">
        <v>1</v>
      </c>
      <c r="F72" s="12">
        <v>30.190889278557115</v>
      </c>
      <c r="G72" s="12">
        <v>9.4820926649999997</v>
      </c>
      <c r="H72" s="2">
        <v>26</v>
      </c>
      <c r="I72" s="2">
        <v>6</v>
      </c>
      <c r="J72" s="2">
        <v>6</v>
      </c>
      <c r="K72" s="2">
        <v>45.05</v>
      </c>
      <c r="L72" s="2">
        <v>438.27</v>
      </c>
      <c r="M72" s="2">
        <v>0.81499999999999995</v>
      </c>
      <c r="N72" s="2">
        <v>2.99</v>
      </c>
      <c r="O72">
        <f t="shared" si="2"/>
        <v>6.6370699223085472E-2</v>
      </c>
      <c r="P72">
        <f t="shared" si="3"/>
        <v>1.7326923076923075</v>
      </c>
    </row>
    <row r="73" spans="1:16" x14ac:dyDescent="0.2">
      <c r="A73">
        <v>1</v>
      </c>
      <c r="B73" s="2">
        <v>72</v>
      </c>
      <c r="C73" s="2">
        <v>29</v>
      </c>
      <c r="D73" s="5">
        <v>30</v>
      </c>
      <c r="E73" s="6">
        <v>2</v>
      </c>
      <c r="F73" s="12">
        <v>30.190889278557115</v>
      </c>
      <c r="G73" s="12">
        <v>9.4820926649999997</v>
      </c>
      <c r="H73" s="2">
        <v>26.4</v>
      </c>
      <c r="I73" s="2">
        <v>6</v>
      </c>
      <c r="J73" s="2">
        <v>8</v>
      </c>
      <c r="K73" s="2">
        <v>41.89</v>
      </c>
      <c r="L73" s="2">
        <v>382.92</v>
      </c>
      <c r="M73" s="2">
        <v>0.81599999999999995</v>
      </c>
      <c r="N73" s="2">
        <v>2.93</v>
      </c>
      <c r="O73">
        <f t="shared" si="2"/>
        <v>6.9945094294581053E-2</v>
      </c>
      <c r="P73">
        <f t="shared" si="3"/>
        <v>1.5867424242424244</v>
      </c>
    </row>
    <row r="74" spans="1:16" x14ac:dyDescent="0.2">
      <c r="A74">
        <v>1</v>
      </c>
      <c r="B74" s="2">
        <v>73</v>
      </c>
      <c r="C74" s="2">
        <v>29</v>
      </c>
      <c r="D74" s="5">
        <v>30</v>
      </c>
      <c r="E74" s="6">
        <v>3</v>
      </c>
      <c r="F74" s="12">
        <v>30.190889278557115</v>
      </c>
      <c r="G74" s="12">
        <v>9.4820926649999997</v>
      </c>
      <c r="H74" s="2">
        <v>26.8</v>
      </c>
      <c r="I74" s="2">
        <v>6</v>
      </c>
      <c r="J74" s="2">
        <v>8</v>
      </c>
      <c r="K74" s="2">
        <v>52.66</v>
      </c>
      <c r="L74" s="2">
        <v>477.54</v>
      </c>
      <c r="M74" s="2">
        <v>0.82099999999999995</v>
      </c>
      <c r="N74" s="2">
        <v>3.35</v>
      </c>
      <c r="O74">
        <f t="shared" si="2"/>
        <v>6.3615647550322826E-2</v>
      </c>
      <c r="P74">
        <f t="shared" si="3"/>
        <v>1.9649253731343281</v>
      </c>
    </row>
    <row r="75" spans="1:16" x14ac:dyDescent="0.2">
      <c r="A75">
        <v>1</v>
      </c>
      <c r="B75" s="2">
        <v>74</v>
      </c>
      <c r="C75" s="2">
        <v>29</v>
      </c>
      <c r="D75" s="5">
        <v>30</v>
      </c>
      <c r="E75" s="6">
        <v>4</v>
      </c>
      <c r="F75" s="12">
        <v>30.190889278557115</v>
      </c>
      <c r="G75" s="12">
        <v>9.4820926649999997</v>
      </c>
      <c r="H75" s="2">
        <v>29.2</v>
      </c>
      <c r="I75" s="2">
        <v>6</v>
      </c>
      <c r="J75" s="2">
        <v>7</v>
      </c>
      <c r="K75" s="2">
        <v>45.98</v>
      </c>
      <c r="L75" s="2">
        <v>399.59</v>
      </c>
      <c r="M75" s="2">
        <v>0.80700000000000005</v>
      </c>
      <c r="N75" s="2">
        <v>3.34</v>
      </c>
      <c r="O75">
        <f t="shared" si="2"/>
        <v>7.2640278381905177E-2</v>
      </c>
      <c r="P75">
        <f t="shared" si="3"/>
        <v>1.5746575342465752</v>
      </c>
    </row>
    <row r="76" spans="1:16" x14ac:dyDescent="0.2">
      <c r="A76">
        <v>1</v>
      </c>
      <c r="B76" s="2">
        <v>75</v>
      </c>
      <c r="C76" s="2">
        <v>29</v>
      </c>
      <c r="D76" s="5">
        <v>30</v>
      </c>
      <c r="E76" s="6">
        <v>5</v>
      </c>
      <c r="F76" s="12">
        <v>30.190889278557115</v>
      </c>
      <c r="G76" s="12">
        <v>9.4820926649999997</v>
      </c>
      <c r="H76" s="2">
        <v>24.9</v>
      </c>
      <c r="I76" s="2">
        <v>6</v>
      </c>
      <c r="J76" s="2">
        <v>7</v>
      </c>
      <c r="K76" s="2">
        <v>40.729999999999997</v>
      </c>
      <c r="L76" s="2">
        <v>459.08</v>
      </c>
      <c r="M76" s="2">
        <v>0.79700000000000004</v>
      </c>
      <c r="N76" s="2">
        <v>2.95</v>
      </c>
      <c r="O76">
        <f t="shared" si="2"/>
        <v>7.2428185612570598E-2</v>
      </c>
      <c r="P76">
        <f t="shared" si="3"/>
        <v>1.6357429718875502</v>
      </c>
    </row>
    <row r="77" spans="1:16" x14ac:dyDescent="0.2">
      <c r="A77">
        <v>1</v>
      </c>
      <c r="B77" s="2">
        <v>76</v>
      </c>
      <c r="C77" s="2">
        <v>29</v>
      </c>
      <c r="D77" s="5">
        <v>30</v>
      </c>
      <c r="E77" s="6">
        <v>6</v>
      </c>
      <c r="F77" s="12">
        <v>30.190889278557115</v>
      </c>
      <c r="G77" s="12">
        <v>9.4820926649999997</v>
      </c>
      <c r="H77" s="2">
        <v>27</v>
      </c>
      <c r="I77" s="2">
        <v>6</v>
      </c>
      <c r="J77" s="2">
        <v>7</v>
      </c>
      <c r="K77" s="2">
        <v>42.97</v>
      </c>
      <c r="L77" s="2">
        <v>495.38</v>
      </c>
      <c r="M77" s="2"/>
      <c r="N77" s="2">
        <v>3.46</v>
      </c>
      <c r="O77">
        <f t="shared" si="2"/>
        <v>8.0521293925994886E-2</v>
      </c>
      <c r="P77">
        <f t="shared" si="3"/>
        <v>1.5914814814814815</v>
      </c>
    </row>
    <row r="78" spans="1:16" x14ac:dyDescent="0.2">
      <c r="A78">
        <v>1</v>
      </c>
      <c r="B78" s="2">
        <v>77</v>
      </c>
      <c r="C78" s="2">
        <v>29</v>
      </c>
      <c r="D78" s="5">
        <v>30</v>
      </c>
      <c r="E78" s="6">
        <v>7</v>
      </c>
      <c r="F78" s="12">
        <v>30.190889278557115</v>
      </c>
      <c r="G78" s="12">
        <v>9.4820926649999997</v>
      </c>
      <c r="H78" s="2">
        <v>30.6</v>
      </c>
      <c r="I78" s="2">
        <v>6</v>
      </c>
      <c r="J78" s="2">
        <v>8</v>
      </c>
      <c r="K78" s="2">
        <v>58.5</v>
      </c>
      <c r="L78" s="2">
        <v>354.34</v>
      </c>
      <c r="M78" s="2"/>
      <c r="N78" s="2">
        <v>4.3</v>
      </c>
      <c r="O78">
        <f t="shared" si="2"/>
        <v>7.3504273504273507E-2</v>
      </c>
      <c r="P78">
        <f t="shared" si="3"/>
        <v>1.9117647058823528</v>
      </c>
    </row>
    <row r="79" spans="1:16" x14ac:dyDescent="0.2">
      <c r="A79">
        <v>1</v>
      </c>
      <c r="B79" s="2">
        <v>78</v>
      </c>
      <c r="C79" s="2">
        <v>29</v>
      </c>
      <c r="D79" s="5">
        <v>30</v>
      </c>
      <c r="E79" s="6">
        <v>8</v>
      </c>
      <c r="F79" s="12">
        <v>30.190889278557115</v>
      </c>
      <c r="G79" s="12">
        <v>9.4820926649999997</v>
      </c>
      <c r="H79" s="2">
        <v>26.5</v>
      </c>
      <c r="I79" s="2">
        <v>6</v>
      </c>
      <c r="J79" s="2">
        <v>7</v>
      </c>
      <c r="K79" s="2">
        <v>53.95</v>
      </c>
      <c r="L79" s="2">
        <v>498.64</v>
      </c>
      <c r="M79" s="2"/>
      <c r="N79" s="2">
        <v>3.77</v>
      </c>
      <c r="O79">
        <f t="shared" si="2"/>
        <v>6.9879518072289148E-2</v>
      </c>
      <c r="P79">
        <f t="shared" si="3"/>
        <v>2.0358490566037739</v>
      </c>
    </row>
    <row r="80" spans="1:16" x14ac:dyDescent="0.2">
      <c r="A80">
        <v>1</v>
      </c>
      <c r="B80" s="2">
        <v>79</v>
      </c>
      <c r="C80" s="2">
        <v>29</v>
      </c>
      <c r="D80" s="5">
        <v>30</v>
      </c>
      <c r="E80" s="6">
        <v>9</v>
      </c>
      <c r="F80" s="12">
        <v>30.190889278557115</v>
      </c>
      <c r="G80" s="12">
        <v>9.4820926649999997</v>
      </c>
      <c r="H80" s="2">
        <v>26.6</v>
      </c>
      <c r="I80" s="2">
        <v>6</v>
      </c>
      <c r="J80" s="2">
        <v>7</v>
      </c>
      <c r="K80" s="2">
        <v>48.16</v>
      </c>
      <c r="L80" s="2">
        <v>517.04</v>
      </c>
      <c r="M80" s="2"/>
      <c r="N80" s="2">
        <v>3.42</v>
      </c>
      <c r="O80">
        <f t="shared" si="2"/>
        <v>7.1013289036544858E-2</v>
      </c>
      <c r="P80">
        <f t="shared" si="3"/>
        <v>1.8105263157894735</v>
      </c>
    </row>
    <row r="81" spans="1:16" x14ac:dyDescent="0.2">
      <c r="A81">
        <v>1</v>
      </c>
      <c r="B81" s="2">
        <v>80</v>
      </c>
      <c r="C81" s="2">
        <v>29</v>
      </c>
      <c r="D81" s="5">
        <v>30</v>
      </c>
      <c r="E81" s="6">
        <v>10</v>
      </c>
      <c r="F81" s="12">
        <v>30.190889278557115</v>
      </c>
      <c r="G81" s="12">
        <v>9.4820926649999997</v>
      </c>
      <c r="H81" s="2">
        <v>24.5</v>
      </c>
      <c r="I81" s="2">
        <v>5</v>
      </c>
      <c r="J81" s="2">
        <v>5</v>
      </c>
      <c r="K81" s="2">
        <v>41.58</v>
      </c>
      <c r="L81" s="2">
        <v>498.79</v>
      </c>
      <c r="M81" s="2"/>
      <c r="N81" s="2">
        <v>3.19</v>
      </c>
      <c r="O81">
        <f t="shared" si="2"/>
        <v>7.6719576719576715E-2</v>
      </c>
      <c r="P81">
        <f t="shared" si="3"/>
        <v>1.6971428571428571</v>
      </c>
    </row>
    <row r="82" spans="1:16" x14ac:dyDescent="0.2">
      <c r="A82">
        <v>1</v>
      </c>
      <c r="B82" s="2">
        <v>81</v>
      </c>
      <c r="C82" s="2">
        <v>29</v>
      </c>
      <c r="D82" s="5">
        <v>50</v>
      </c>
      <c r="E82" s="6">
        <v>1</v>
      </c>
      <c r="F82" s="12">
        <v>30.190889278557115</v>
      </c>
      <c r="G82" s="12">
        <v>7.2327968687499986</v>
      </c>
      <c r="H82" s="2">
        <v>21.4</v>
      </c>
      <c r="I82" s="2">
        <v>5</v>
      </c>
      <c r="J82" s="2">
        <v>4</v>
      </c>
      <c r="K82" s="2">
        <v>25.96</v>
      </c>
      <c r="L82" s="2">
        <v>305.45999999999998</v>
      </c>
      <c r="M82" s="2">
        <v>0.83</v>
      </c>
      <c r="N82" s="2">
        <v>1.64</v>
      </c>
      <c r="O82">
        <f t="shared" si="2"/>
        <v>6.3174114021571637E-2</v>
      </c>
      <c r="P82">
        <f t="shared" si="3"/>
        <v>1.2130841121495328</v>
      </c>
    </row>
    <row r="83" spans="1:16" x14ac:dyDescent="0.2">
      <c r="A83">
        <v>1</v>
      </c>
      <c r="B83" s="2">
        <v>82</v>
      </c>
      <c r="C83" s="2">
        <v>29</v>
      </c>
      <c r="D83" s="5">
        <v>50</v>
      </c>
      <c r="E83" s="6">
        <v>2</v>
      </c>
      <c r="F83" s="12">
        <v>30.190889278557115</v>
      </c>
      <c r="G83" s="12">
        <v>7.2327968687499986</v>
      </c>
      <c r="H83" s="2">
        <v>21</v>
      </c>
      <c r="I83" s="2">
        <v>5</v>
      </c>
      <c r="J83" s="2">
        <v>4</v>
      </c>
      <c r="K83" s="2">
        <v>22</v>
      </c>
      <c r="L83" s="2">
        <v>282.81</v>
      </c>
      <c r="M83" s="2">
        <v>0.81899999999999995</v>
      </c>
      <c r="N83" s="2">
        <v>1.44</v>
      </c>
      <c r="O83">
        <f t="shared" si="2"/>
        <v>6.5454545454545446E-2</v>
      </c>
      <c r="P83">
        <f t="shared" si="3"/>
        <v>1.0476190476190477</v>
      </c>
    </row>
    <row r="84" spans="1:16" x14ac:dyDescent="0.2">
      <c r="A84">
        <v>1</v>
      </c>
      <c r="B84" s="2">
        <v>83</v>
      </c>
      <c r="C84" s="2">
        <v>29</v>
      </c>
      <c r="D84" s="5">
        <v>50</v>
      </c>
      <c r="E84" s="6">
        <v>3</v>
      </c>
      <c r="F84" s="12">
        <v>30.190889278557115</v>
      </c>
      <c r="G84" s="12">
        <v>7.2327968687499986</v>
      </c>
      <c r="H84" s="2">
        <v>22.3</v>
      </c>
      <c r="I84" s="2">
        <v>6</v>
      </c>
      <c r="J84" s="2">
        <v>6</v>
      </c>
      <c r="K84" s="2">
        <v>27.2</v>
      </c>
      <c r="L84" s="2">
        <v>178.02</v>
      </c>
      <c r="M84" s="2">
        <v>0.82499999999999996</v>
      </c>
      <c r="N84" s="2">
        <v>1.98</v>
      </c>
      <c r="O84">
        <f t="shared" si="2"/>
        <v>7.2794117647058829E-2</v>
      </c>
      <c r="P84">
        <f t="shared" si="3"/>
        <v>1.2197309417040358</v>
      </c>
    </row>
    <row r="85" spans="1:16" x14ac:dyDescent="0.2">
      <c r="A85">
        <v>1</v>
      </c>
      <c r="B85" s="2">
        <v>84</v>
      </c>
      <c r="C85" s="2">
        <v>29</v>
      </c>
      <c r="D85" s="5">
        <v>50</v>
      </c>
      <c r="E85" s="6">
        <v>4</v>
      </c>
      <c r="F85" s="12">
        <v>30.190889278557115</v>
      </c>
      <c r="G85" s="12">
        <v>7.2327968687499986</v>
      </c>
      <c r="H85" s="2">
        <v>23.2</v>
      </c>
      <c r="I85" s="2">
        <v>5</v>
      </c>
      <c r="J85" s="2">
        <v>4</v>
      </c>
      <c r="K85" s="2">
        <v>26.4</v>
      </c>
      <c r="L85" s="2">
        <v>272.10000000000002</v>
      </c>
      <c r="M85" s="2">
        <v>0.82299999999999995</v>
      </c>
      <c r="N85" s="2">
        <v>1.79</v>
      </c>
      <c r="O85">
        <f t="shared" si="2"/>
        <v>6.7803030303030309E-2</v>
      </c>
      <c r="P85">
        <f t="shared" si="3"/>
        <v>1.1379310344827587</v>
      </c>
    </row>
    <row r="86" spans="1:16" x14ac:dyDescent="0.2">
      <c r="A86">
        <v>1</v>
      </c>
      <c r="B86" s="2">
        <v>85</v>
      </c>
      <c r="C86" s="2">
        <v>29</v>
      </c>
      <c r="D86" s="5">
        <v>50</v>
      </c>
      <c r="E86" s="6">
        <v>5</v>
      </c>
      <c r="F86" s="12">
        <v>30.190889278557115</v>
      </c>
      <c r="G86" s="12">
        <v>7.2327968687499986</v>
      </c>
      <c r="H86" s="2">
        <v>25.1</v>
      </c>
      <c r="I86" s="2">
        <v>6</v>
      </c>
      <c r="J86" s="2">
        <v>6</v>
      </c>
      <c r="K86" s="2">
        <v>27.34</v>
      </c>
      <c r="L86" s="2">
        <v>362.38</v>
      </c>
      <c r="M86" s="2">
        <v>0.81100000000000005</v>
      </c>
      <c r="N86" s="2">
        <v>1.86</v>
      </c>
      <c r="O86">
        <f t="shared" si="2"/>
        <v>6.8032187271397218E-2</v>
      </c>
      <c r="P86">
        <f t="shared" si="3"/>
        <v>1.0892430278884462</v>
      </c>
    </row>
    <row r="87" spans="1:16" x14ac:dyDescent="0.2">
      <c r="A87">
        <v>1</v>
      </c>
      <c r="B87" s="2">
        <v>86</v>
      </c>
      <c r="C87" s="2">
        <v>29</v>
      </c>
      <c r="D87" s="5">
        <v>50</v>
      </c>
      <c r="E87" s="6">
        <v>6</v>
      </c>
      <c r="F87" s="12">
        <v>30.190889278557115</v>
      </c>
      <c r="G87" s="12">
        <v>7.2327968687499986</v>
      </c>
      <c r="H87" s="2">
        <v>25.2</v>
      </c>
      <c r="I87" s="2">
        <v>6</v>
      </c>
      <c r="J87" s="2">
        <v>4</v>
      </c>
      <c r="K87" s="2">
        <v>27.39</v>
      </c>
      <c r="L87" s="2">
        <v>374.36</v>
      </c>
      <c r="M87" s="2"/>
      <c r="N87" s="2">
        <v>1.92</v>
      </c>
      <c r="O87">
        <f t="shared" si="2"/>
        <v>7.0098576122672507E-2</v>
      </c>
      <c r="P87">
        <f t="shared" si="3"/>
        <v>1.086904761904762</v>
      </c>
    </row>
    <row r="88" spans="1:16" x14ac:dyDescent="0.2">
      <c r="A88">
        <v>1</v>
      </c>
      <c r="B88" s="2">
        <v>87</v>
      </c>
      <c r="C88" s="2">
        <v>29</v>
      </c>
      <c r="D88" s="5">
        <v>50</v>
      </c>
      <c r="E88" s="6">
        <v>7</v>
      </c>
      <c r="F88" s="12">
        <v>30.190889278557115</v>
      </c>
      <c r="G88" s="12">
        <v>7.2327968687499986</v>
      </c>
      <c r="H88" s="2">
        <v>22.9</v>
      </c>
      <c r="I88" s="2">
        <v>6</v>
      </c>
      <c r="J88" s="2">
        <v>6</v>
      </c>
      <c r="K88" s="2">
        <v>28.66</v>
      </c>
      <c r="L88" s="2">
        <v>345.12</v>
      </c>
      <c r="M88" s="2"/>
      <c r="N88" s="2">
        <v>2.0499999999999998</v>
      </c>
      <c r="O88">
        <f t="shared" si="2"/>
        <v>7.1528262386601524E-2</v>
      </c>
      <c r="P88">
        <f t="shared" si="3"/>
        <v>1.251528384279476</v>
      </c>
    </row>
    <row r="89" spans="1:16" x14ac:dyDescent="0.2">
      <c r="A89">
        <v>1</v>
      </c>
      <c r="B89" s="2">
        <v>88</v>
      </c>
      <c r="C89" s="2">
        <v>29</v>
      </c>
      <c r="D89" s="5">
        <v>50</v>
      </c>
      <c r="E89" s="6">
        <v>8</v>
      </c>
      <c r="F89" s="12">
        <v>30.190889278557115</v>
      </c>
      <c r="G89" s="12">
        <v>7.2327968687499986</v>
      </c>
      <c r="H89" s="2">
        <v>27.8</v>
      </c>
      <c r="I89" s="2">
        <v>6</v>
      </c>
      <c r="J89" s="2">
        <v>6</v>
      </c>
      <c r="K89" s="2">
        <v>33.9</v>
      </c>
      <c r="L89" s="2">
        <v>430.23</v>
      </c>
      <c r="M89" s="2"/>
      <c r="N89" s="2">
        <v>2.38</v>
      </c>
      <c r="O89">
        <f t="shared" si="2"/>
        <v>7.0206489675516223E-2</v>
      </c>
      <c r="P89">
        <f t="shared" si="3"/>
        <v>1.2194244604316546</v>
      </c>
    </row>
    <row r="90" spans="1:16" x14ac:dyDescent="0.2">
      <c r="A90">
        <v>1</v>
      </c>
      <c r="B90" s="2">
        <v>89</v>
      </c>
      <c r="C90" s="2">
        <v>29</v>
      </c>
      <c r="D90" s="5">
        <v>50</v>
      </c>
      <c r="E90" s="6">
        <v>9</v>
      </c>
      <c r="F90" s="12">
        <v>30.190889278557115</v>
      </c>
      <c r="G90" s="12">
        <v>7.2327968687499986</v>
      </c>
      <c r="H90" s="2">
        <v>22.6</v>
      </c>
      <c r="I90" s="2">
        <v>6</v>
      </c>
      <c r="J90" s="2">
        <v>4</v>
      </c>
      <c r="K90" s="2">
        <v>28.11</v>
      </c>
      <c r="L90" s="2">
        <v>363.81</v>
      </c>
      <c r="M90" s="2"/>
      <c r="N90" s="2">
        <v>2.0299999999999998</v>
      </c>
      <c r="O90">
        <f t="shared" si="2"/>
        <v>7.2216293134115969E-2</v>
      </c>
      <c r="P90">
        <f t="shared" si="3"/>
        <v>1.2438053097345132</v>
      </c>
    </row>
    <row r="91" spans="1:16" x14ac:dyDescent="0.2">
      <c r="A91">
        <v>1</v>
      </c>
      <c r="B91" s="2">
        <v>90</v>
      </c>
      <c r="C91" s="2">
        <v>29</v>
      </c>
      <c r="D91" s="5">
        <v>50</v>
      </c>
      <c r="E91" s="6">
        <v>10</v>
      </c>
      <c r="F91" s="12">
        <v>30.190889278557115</v>
      </c>
      <c r="G91" s="12">
        <v>7.2327968687499986</v>
      </c>
      <c r="H91" s="2">
        <v>23.4</v>
      </c>
      <c r="I91" s="2">
        <v>5</v>
      </c>
      <c r="J91" s="2">
        <v>6</v>
      </c>
      <c r="K91" s="2">
        <v>28.92</v>
      </c>
      <c r="L91" s="2">
        <v>348.69</v>
      </c>
      <c r="M91" s="2"/>
      <c r="N91" s="2">
        <v>2.13</v>
      </c>
      <c r="O91">
        <f t="shared" si="2"/>
        <v>7.3651452282157664E-2</v>
      </c>
      <c r="P91">
        <f t="shared" si="3"/>
        <v>1.2358974358974359</v>
      </c>
    </row>
    <row r="92" spans="1:16" x14ac:dyDescent="0.2">
      <c r="A92">
        <v>1</v>
      </c>
      <c r="B92" s="2">
        <v>91</v>
      </c>
      <c r="C92" s="2">
        <v>32</v>
      </c>
      <c r="D92" s="5">
        <v>0</v>
      </c>
      <c r="E92" s="6">
        <v>1</v>
      </c>
      <c r="F92" s="12">
        <v>32.870195390781568</v>
      </c>
      <c r="G92" s="12">
        <v>11.698337405833332</v>
      </c>
      <c r="H92" s="2">
        <v>29.8</v>
      </c>
      <c r="I92" s="2">
        <v>6</v>
      </c>
      <c r="J92" s="2">
        <v>8</v>
      </c>
      <c r="K92" s="2">
        <v>55.18</v>
      </c>
      <c r="L92" s="2">
        <v>410.28</v>
      </c>
      <c r="M92" s="2">
        <v>0.78800000000000003</v>
      </c>
      <c r="N92" s="2">
        <v>4.22</v>
      </c>
      <c r="O92">
        <f t="shared" si="2"/>
        <v>7.6476984414642984E-2</v>
      </c>
      <c r="P92">
        <f t="shared" si="3"/>
        <v>1.8516778523489932</v>
      </c>
    </row>
    <row r="93" spans="1:16" x14ac:dyDescent="0.2">
      <c r="A93">
        <v>1</v>
      </c>
      <c r="B93" s="2">
        <v>92</v>
      </c>
      <c r="C93" s="2">
        <v>32</v>
      </c>
      <c r="D93" s="5">
        <v>0</v>
      </c>
      <c r="E93" s="6">
        <v>2</v>
      </c>
      <c r="F93" s="12">
        <v>32.870195390781568</v>
      </c>
      <c r="G93" s="12">
        <v>11.698337405833332</v>
      </c>
      <c r="H93" s="2">
        <v>30.4</v>
      </c>
      <c r="I93" s="2">
        <v>6</v>
      </c>
      <c r="J93" s="2">
        <v>8</v>
      </c>
      <c r="K93" s="2">
        <v>53.41</v>
      </c>
      <c r="L93" s="2">
        <v>381.65</v>
      </c>
      <c r="M93" s="2">
        <v>0.78800000000000003</v>
      </c>
      <c r="N93" s="2">
        <v>3.77</v>
      </c>
      <c r="O93">
        <f t="shared" si="2"/>
        <v>7.0586032578168881E-2</v>
      </c>
      <c r="P93">
        <f t="shared" si="3"/>
        <v>1.7569078947368422</v>
      </c>
    </row>
    <row r="94" spans="1:16" x14ac:dyDescent="0.2">
      <c r="A94">
        <v>1</v>
      </c>
      <c r="B94" s="2">
        <v>93</v>
      </c>
      <c r="C94" s="2">
        <v>32</v>
      </c>
      <c r="D94" s="5">
        <v>0</v>
      </c>
      <c r="E94" s="6">
        <v>3</v>
      </c>
      <c r="F94" s="12">
        <v>32.870195390781568</v>
      </c>
      <c r="G94" s="12">
        <v>11.698337405833332</v>
      </c>
      <c r="H94" s="2">
        <v>29.2</v>
      </c>
      <c r="I94" s="2">
        <v>7</v>
      </c>
      <c r="J94" s="2">
        <v>9</v>
      </c>
      <c r="K94" s="2">
        <v>59.24</v>
      </c>
      <c r="L94" s="2">
        <v>315.62</v>
      </c>
      <c r="M94" s="2">
        <v>0.78</v>
      </c>
      <c r="N94" s="2">
        <v>4.41</v>
      </c>
      <c r="O94">
        <f t="shared" si="2"/>
        <v>7.4442943956785954E-2</v>
      </c>
      <c r="P94">
        <f t="shared" si="3"/>
        <v>2.0287671232876714</v>
      </c>
    </row>
    <row r="95" spans="1:16" x14ac:dyDescent="0.2">
      <c r="A95">
        <v>1</v>
      </c>
      <c r="B95" s="2">
        <v>94</v>
      </c>
      <c r="C95" s="2">
        <v>32</v>
      </c>
      <c r="D95" s="5">
        <v>0</v>
      </c>
      <c r="E95" s="6">
        <v>4</v>
      </c>
      <c r="F95" s="12">
        <v>32.870195390781568</v>
      </c>
      <c r="G95" s="12">
        <v>11.698337405833332</v>
      </c>
      <c r="H95" s="2">
        <v>25.5</v>
      </c>
      <c r="I95" s="2">
        <v>6</v>
      </c>
      <c r="J95" s="2">
        <v>8</v>
      </c>
      <c r="K95" s="2">
        <v>59.53</v>
      </c>
      <c r="L95" s="2">
        <v>268.04000000000002</v>
      </c>
      <c r="M95" s="2">
        <v>0.79800000000000004</v>
      </c>
      <c r="N95" s="2">
        <v>4.22</v>
      </c>
      <c r="O95">
        <f t="shared" si="2"/>
        <v>7.0888627582731387E-2</v>
      </c>
      <c r="P95">
        <f t="shared" si="3"/>
        <v>2.3345098039215686</v>
      </c>
    </row>
    <row r="96" spans="1:16" x14ac:dyDescent="0.2">
      <c r="A96">
        <v>1</v>
      </c>
      <c r="B96" s="2">
        <v>95</v>
      </c>
      <c r="C96" s="2">
        <v>32</v>
      </c>
      <c r="D96" s="5">
        <v>0</v>
      </c>
      <c r="E96" s="6">
        <v>5</v>
      </c>
      <c r="F96" s="12">
        <v>32.870195390781568</v>
      </c>
      <c r="G96" s="12">
        <v>11.698337405833332</v>
      </c>
      <c r="H96" s="2">
        <v>30.1</v>
      </c>
      <c r="I96" s="2">
        <v>7</v>
      </c>
      <c r="J96" s="2">
        <v>12</v>
      </c>
      <c r="K96" s="2">
        <v>71.599999999999994</v>
      </c>
      <c r="L96" s="2">
        <v>350.76</v>
      </c>
      <c r="M96" s="2">
        <v>0.78</v>
      </c>
      <c r="N96" s="2">
        <v>5.37</v>
      </c>
      <c r="O96">
        <f t="shared" si="2"/>
        <v>7.5000000000000011E-2</v>
      </c>
      <c r="P96">
        <f t="shared" si="3"/>
        <v>2.3787375415282388</v>
      </c>
    </row>
    <row r="97" spans="1:16" x14ac:dyDescent="0.2">
      <c r="A97">
        <v>1</v>
      </c>
      <c r="B97" s="2">
        <v>96</v>
      </c>
      <c r="C97" s="2">
        <v>32</v>
      </c>
      <c r="D97" s="5">
        <v>0</v>
      </c>
      <c r="E97" s="6">
        <v>6</v>
      </c>
      <c r="F97" s="12">
        <v>32.870195390781568</v>
      </c>
      <c r="G97" s="12">
        <v>11.698337405833332</v>
      </c>
      <c r="H97" s="2">
        <v>32.1</v>
      </c>
      <c r="I97" s="2">
        <v>6</v>
      </c>
      <c r="J97" s="2">
        <v>10</v>
      </c>
      <c r="K97" s="2">
        <v>68.739999999999995</v>
      </c>
      <c r="L97" s="2">
        <v>409.13</v>
      </c>
      <c r="M97" s="2"/>
      <c r="N97" s="2">
        <v>5.01</v>
      </c>
      <c r="O97">
        <f t="shared" si="2"/>
        <v>7.2883328484143153E-2</v>
      </c>
      <c r="P97">
        <f t="shared" si="3"/>
        <v>2.1414330218068534</v>
      </c>
    </row>
    <row r="98" spans="1:16" x14ac:dyDescent="0.2">
      <c r="A98">
        <v>1</v>
      </c>
      <c r="B98" s="2">
        <v>97</v>
      </c>
      <c r="C98" s="2">
        <v>32</v>
      </c>
      <c r="D98" s="5">
        <v>0</v>
      </c>
      <c r="E98" s="6">
        <v>7</v>
      </c>
      <c r="F98" s="12">
        <v>32.870195390781568</v>
      </c>
      <c r="G98" s="12">
        <v>11.698337405833332</v>
      </c>
      <c r="H98" s="2">
        <v>29</v>
      </c>
      <c r="I98" s="2">
        <v>7</v>
      </c>
      <c r="J98" s="2">
        <v>10</v>
      </c>
      <c r="K98" s="2">
        <v>62.88</v>
      </c>
      <c r="L98" s="2">
        <v>364.36</v>
      </c>
      <c r="M98" s="2"/>
      <c r="N98" s="2">
        <v>4.46</v>
      </c>
      <c r="O98">
        <f t="shared" si="2"/>
        <v>7.092875318066158E-2</v>
      </c>
      <c r="P98">
        <f t="shared" si="3"/>
        <v>2.1682758620689655</v>
      </c>
    </row>
    <row r="99" spans="1:16" x14ac:dyDescent="0.2">
      <c r="A99">
        <v>1</v>
      </c>
      <c r="B99" s="2">
        <v>98</v>
      </c>
      <c r="C99" s="2">
        <v>32</v>
      </c>
      <c r="D99" s="5">
        <v>0</v>
      </c>
      <c r="E99" s="6">
        <v>8</v>
      </c>
      <c r="F99" s="12">
        <v>32.870195390781568</v>
      </c>
      <c r="G99" s="12">
        <v>11.698337405833332</v>
      </c>
      <c r="H99" s="2">
        <v>29.9</v>
      </c>
      <c r="I99" s="2">
        <v>6</v>
      </c>
      <c r="J99" s="2">
        <v>8</v>
      </c>
      <c r="K99" s="2">
        <v>52</v>
      </c>
      <c r="L99" s="2">
        <v>332.19</v>
      </c>
      <c r="M99" s="2"/>
      <c r="N99" s="2">
        <v>3.88</v>
      </c>
      <c r="O99">
        <f t="shared" si="2"/>
        <v>7.4615384615384611E-2</v>
      </c>
      <c r="P99">
        <f t="shared" si="3"/>
        <v>1.7391304347826089</v>
      </c>
    </row>
    <row r="100" spans="1:16" x14ac:dyDescent="0.2">
      <c r="A100">
        <v>1</v>
      </c>
      <c r="B100" s="2">
        <v>99</v>
      </c>
      <c r="C100" s="2">
        <v>32</v>
      </c>
      <c r="D100" s="5">
        <v>0</v>
      </c>
      <c r="E100" s="6">
        <v>9</v>
      </c>
      <c r="F100" s="12">
        <v>32.870195390781568</v>
      </c>
      <c r="G100" s="12">
        <v>11.698337405833332</v>
      </c>
      <c r="H100" s="2">
        <v>31.4</v>
      </c>
      <c r="I100" s="2">
        <v>7</v>
      </c>
      <c r="J100" s="2">
        <v>10</v>
      </c>
      <c r="K100" s="2">
        <v>70.75</v>
      </c>
      <c r="L100" s="2">
        <v>332.86</v>
      </c>
      <c r="M100" s="2"/>
      <c r="N100" s="2">
        <v>5.44</v>
      </c>
      <c r="O100">
        <f t="shared" si="2"/>
        <v>7.6890459363957608E-2</v>
      </c>
      <c r="P100">
        <f t="shared" si="3"/>
        <v>2.2531847133757963</v>
      </c>
    </row>
    <row r="101" spans="1:16" x14ac:dyDescent="0.2">
      <c r="A101">
        <v>1</v>
      </c>
      <c r="B101" s="2">
        <v>100</v>
      </c>
      <c r="C101" s="2">
        <v>32</v>
      </c>
      <c r="D101" s="5">
        <v>0</v>
      </c>
      <c r="E101" s="6">
        <v>10</v>
      </c>
      <c r="F101" s="12">
        <v>32.870195390781568</v>
      </c>
      <c r="G101" s="12">
        <v>11.698337405833332</v>
      </c>
      <c r="H101" s="2">
        <v>31.9</v>
      </c>
      <c r="I101" s="2">
        <v>7</v>
      </c>
      <c r="J101" s="2">
        <v>10</v>
      </c>
      <c r="K101" s="2">
        <v>69.400000000000006</v>
      </c>
      <c r="L101" s="2">
        <v>406.41</v>
      </c>
      <c r="M101" s="2"/>
      <c r="N101" s="2">
        <v>5.03</v>
      </c>
      <c r="O101">
        <f t="shared" si="2"/>
        <v>7.2478386167146969E-2</v>
      </c>
      <c r="P101">
        <f t="shared" si="3"/>
        <v>2.1755485893416933</v>
      </c>
    </row>
    <row r="102" spans="1:16" x14ac:dyDescent="0.2">
      <c r="A102">
        <v>1</v>
      </c>
      <c r="B102" s="2">
        <v>101</v>
      </c>
      <c r="C102" s="2">
        <v>32</v>
      </c>
      <c r="D102" s="5">
        <v>30</v>
      </c>
      <c r="E102" s="6">
        <v>1</v>
      </c>
      <c r="F102" s="12">
        <v>32.870195390781568</v>
      </c>
      <c r="G102" s="12">
        <v>9.3147019625000009</v>
      </c>
      <c r="H102" s="2">
        <v>28.1</v>
      </c>
      <c r="I102" s="2">
        <v>6</v>
      </c>
      <c r="J102" s="2">
        <v>7</v>
      </c>
      <c r="K102" s="2">
        <v>50.88</v>
      </c>
      <c r="L102" s="2">
        <v>351.18</v>
      </c>
      <c r="M102" s="2">
        <v>0.82599999999999996</v>
      </c>
      <c r="N102" s="2">
        <v>3.3</v>
      </c>
      <c r="O102">
        <f t="shared" si="2"/>
        <v>6.4858490566037735E-2</v>
      </c>
      <c r="P102">
        <f t="shared" si="3"/>
        <v>1.8106761565836298</v>
      </c>
    </row>
    <row r="103" spans="1:16" x14ac:dyDescent="0.2">
      <c r="A103">
        <v>1</v>
      </c>
      <c r="B103" s="2">
        <v>102</v>
      </c>
      <c r="C103" s="2">
        <v>32</v>
      </c>
      <c r="D103" s="5">
        <v>30</v>
      </c>
      <c r="E103" s="6">
        <v>2</v>
      </c>
      <c r="F103" s="12">
        <v>32.870195390781568</v>
      </c>
      <c r="G103" s="12">
        <v>9.3147019625000009</v>
      </c>
      <c r="H103" s="2">
        <v>32</v>
      </c>
      <c r="I103" s="2">
        <v>6</v>
      </c>
      <c r="J103" s="2">
        <v>10</v>
      </c>
      <c r="K103" s="2">
        <v>55.37</v>
      </c>
      <c r="L103" s="2">
        <v>323.22000000000003</v>
      </c>
      <c r="M103" s="2">
        <v>0.83</v>
      </c>
      <c r="N103" s="2">
        <v>3.96</v>
      </c>
      <c r="O103">
        <f t="shared" si="2"/>
        <v>7.1518873035940039E-2</v>
      </c>
      <c r="P103">
        <f t="shared" si="3"/>
        <v>1.7303124999999999</v>
      </c>
    </row>
    <row r="104" spans="1:16" x14ac:dyDescent="0.2">
      <c r="A104">
        <v>1</v>
      </c>
      <c r="B104" s="2">
        <v>103</v>
      </c>
      <c r="C104" s="2">
        <v>32</v>
      </c>
      <c r="D104" s="5">
        <v>30</v>
      </c>
      <c r="E104" s="6">
        <v>3</v>
      </c>
      <c r="F104" s="12">
        <v>32.870195390781568</v>
      </c>
      <c r="G104" s="12">
        <v>9.3147019625000009</v>
      </c>
      <c r="H104" s="2">
        <v>31.9</v>
      </c>
      <c r="I104" s="2">
        <v>7</v>
      </c>
      <c r="J104" s="2">
        <v>10</v>
      </c>
      <c r="K104" s="2">
        <v>61.12</v>
      </c>
      <c r="L104" s="2">
        <v>367.23</v>
      </c>
      <c r="M104" s="2">
        <v>0.79900000000000004</v>
      </c>
      <c r="N104" s="2">
        <v>4.5599999999999996</v>
      </c>
      <c r="O104">
        <f t="shared" si="2"/>
        <v>7.4607329842931933E-2</v>
      </c>
      <c r="P104">
        <f t="shared" si="3"/>
        <v>1.9159874608150471</v>
      </c>
    </row>
    <row r="105" spans="1:16" x14ac:dyDescent="0.2">
      <c r="A105">
        <v>1</v>
      </c>
      <c r="B105" s="2">
        <v>104</v>
      </c>
      <c r="C105" s="2">
        <v>32</v>
      </c>
      <c r="D105" s="5">
        <v>30</v>
      </c>
      <c r="E105" s="6">
        <v>4</v>
      </c>
      <c r="F105" s="12">
        <v>32.870195390781568</v>
      </c>
      <c r="G105" s="12">
        <v>9.3147019625000009</v>
      </c>
      <c r="H105" s="2">
        <v>27.3</v>
      </c>
      <c r="I105" s="2">
        <v>6</v>
      </c>
      <c r="J105" s="2">
        <v>8</v>
      </c>
      <c r="K105" s="2">
        <v>49.3</v>
      </c>
      <c r="L105" s="2">
        <v>335.47</v>
      </c>
      <c r="M105" s="2">
        <v>0.81699999999999995</v>
      </c>
      <c r="N105" s="2">
        <v>3.45</v>
      </c>
      <c r="O105">
        <f t="shared" si="2"/>
        <v>6.9979716024340777E-2</v>
      </c>
      <c r="P105">
        <f t="shared" si="3"/>
        <v>1.8058608058608057</v>
      </c>
    </row>
    <row r="106" spans="1:16" x14ac:dyDescent="0.2">
      <c r="A106">
        <v>1</v>
      </c>
      <c r="B106" s="2">
        <v>105</v>
      </c>
      <c r="C106" s="2">
        <v>32</v>
      </c>
      <c r="D106" s="5">
        <v>30</v>
      </c>
      <c r="E106" s="6">
        <v>5</v>
      </c>
      <c r="F106" s="12">
        <v>32.870195390781568</v>
      </c>
      <c r="G106" s="12">
        <v>9.3147019625000009</v>
      </c>
      <c r="H106" s="2">
        <v>35.6</v>
      </c>
      <c r="I106" s="2">
        <v>6</v>
      </c>
      <c r="J106" s="2">
        <v>9</v>
      </c>
      <c r="K106" s="2">
        <v>58.12</v>
      </c>
      <c r="L106" s="2">
        <v>346.21</v>
      </c>
      <c r="M106" s="2">
        <v>0.81200000000000006</v>
      </c>
      <c r="N106" s="2">
        <v>4.07</v>
      </c>
      <c r="O106">
        <f t="shared" si="2"/>
        <v>7.0027529249827955E-2</v>
      </c>
      <c r="P106">
        <f t="shared" si="3"/>
        <v>1.6325842696629211</v>
      </c>
    </row>
    <row r="107" spans="1:16" x14ac:dyDescent="0.2">
      <c r="A107">
        <v>1</v>
      </c>
      <c r="B107" s="2">
        <v>106</v>
      </c>
      <c r="C107" s="2">
        <v>32</v>
      </c>
      <c r="D107" s="5">
        <v>30</v>
      </c>
      <c r="E107" s="6">
        <v>6</v>
      </c>
      <c r="F107" s="12">
        <v>32.870195390781568</v>
      </c>
      <c r="G107" s="12">
        <v>9.3147019625000009</v>
      </c>
      <c r="H107" s="2">
        <v>32.700000000000003</v>
      </c>
      <c r="I107" s="2">
        <v>7</v>
      </c>
      <c r="J107" s="2">
        <v>8</v>
      </c>
      <c r="K107" s="2">
        <v>57.27</v>
      </c>
      <c r="L107" s="2">
        <v>364.28</v>
      </c>
      <c r="M107" s="2"/>
      <c r="N107" s="2">
        <v>3.83</v>
      </c>
      <c r="O107">
        <f t="shared" si="2"/>
        <v>6.687620045398987E-2</v>
      </c>
      <c r="P107">
        <f t="shared" si="3"/>
        <v>1.7513761467889908</v>
      </c>
    </row>
    <row r="108" spans="1:16" x14ac:dyDescent="0.2">
      <c r="A108">
        <v>1</v>
      </c>
      <c r="B108" s="2">
        <v>107</v>
      </c>
      <c r="C108" s="2">
        <v>32</v>
      </c>
      <c r="D108" s="5">
        <v>30</v>
      </c>
      <c r="E108" s="6">
        <v>7</v>
      </c>
      <c r="F108" s="12">
        <v>32.870195390781568</v>
      </c>
      <c r="G108" s="12">
        <v>9.3147019625000009</v>
      </c>
      <c r="H108" s="2">
        <v>31.9</v>
      </c>
      <c r="I108" s="2">
        <v>6</v>
      </c>
      <c r="J108" s="2">
        <v>8</v>
      </c>
      <c r="K108" s="2">
        <v>53.81</v>
      </c>
      <c r="L108" s="2">
        <v>369.44</v>
      </c>
      <c r="M108" s="2"/>
      <c r="N108" s="2">
        <v>3.89</v>
      </c>
      <c r="O108">
        <f t="shared" si="2"/>
        <v>7.2291395651365914E-2</v>
      </c>
      <c r="P108">
        <f t="shared" si="3"/>
        <v>1.6868338557993732</v>
      </c>
    </row>
    <row r="109" spans="1:16" x14ac:dyDescent="0.2">
      <c r="A109">
        <v>1</v>
      </c>
      <c r="B109" s="2">
        <v>108</v>
      </c>
      <c r="C109" s="2">
        <v>32</v>
      </c>
      <c r="D109" s="5">
        <v>30</v>
      </c>
      <c r="E109" s="6">
        <v>8</v>
      </c>
      <c r="F109" s="12">
        <v>32.870195390781568</v>
      </c>
      <c r="G109" s="12">
        <v>9.3147019625000009</v>
      </c>
      <c r="H109" s="2">
        <v>25.8</v>
      </c>
      <c r="I109" s="2">
        <v>6</v>
      </c>
      <c r="J109" s="2">
        <v>6</v>
      </c>
      <c r="K109" s="2">
        <v>47.75</v>
      </c>
      <c r="L109" s="2">
        <v>259.99</v>
      </c>
      <c r="M109" s="2"/>
      <c r="N109" s="2">
        <v>3.4</v>
      </c>
      <c r="O109">
        <f t="shared" si="2"/>
        <v>7.1204188481675396E-2</v>
      </c>
      <c r="P109">
        <f t="shared" si="3"/>
        <v>1.8507751937984496</v>
      </c>
    </row>
    <row r="110" spans="1:16" x14ac:dyDescent="0.2">
      <c r="A110">
        <v>1</v>
      </c>
      <c r="B110" s="2">
        <v>109</v>
      </c>
      <c r="C110" s="2">
        <v>32</v>
      </c>
      <c r="D110" s="5">
        <v>30</v>
      </c>
      <c r="E110" s="6">
        <v>9</v>
      </c>
      <c r="F110" s="12">
        <v>32.870195390781568</v>
      </c>
      <c r="G110" s="12">
        <v>9.3147019625000009</v>
      </c>
      <c r="H110" s="2">
        <v>37.299999999999997</v>
      </c>
      <c r="I110" s="2">
        <v>7</v>
      </c>
      <c r="J110" s="2">
        <v>13</v>
      </c>
      <c r="K110" s="2">
        <v>77.42</v>
      </c>
      <c r="L110" s="2">
        <v>311.12</v>
      </c>
      <c r="M110" s="2"/>
      <c r="N110" s="2">
        <v>5.75</v>
      </c>
      <c r="O110">
        <f t="shared" si="2"/>
        <v>7.4270214414879868E-2</v>
      </c>
      <c r="P110">
        <f t="shared" si="3"/>
        <v>2.0756032171581773</v>
      </c>
    </row>
    <row r="111" spans="1:16" x14ac:dyDescent="0.2">
      <c r="A111">
        <v>1</v>
      </c>
      <c r="B111" s="2">
        <v>110</v>
      </c>
      <c r="C111" s="2">
        <v>32</v>
      </c>
      <c r="D111" s="5">
        <v>30</v>
      </c>
      <c r="E111" s="6">
        <v>10</v>
      </c>
      <c r="F111" s="12">
        <v>32.870195390781568</v>
      </c>
      <c r="G111" s="12">
        <v>9.3147019625000009</v>
      </c>
      <c r="H111" s="2">
        <v>28.2</v>
      </c>
      <c r="I111" s="2">
        <v>7</v>
      </c>
      <c r="J111" s="2">
        <v>9</v>
      </c>
      <c r="K111" s="2">
        <v>60.56</v>
      </c>
      <c r="L111" s="2">
        <v>412.41</v>
      </c>
      <c r="M111" s="2"/>
      <c r="N111" s="2">
        <v>4.7</v>
      </c>
      <c r="O111">
        <f t="shared" si="2"/>
        <v>7.7608982826948475E-2</v>
      </c>
      <c r="P111">
        <f t="shared" si="3"/>
        <v>2.1475177304964541</v>
      </c>
    </row>
    <row r="112" spans="1:16" x14ac:dyDescent="0.2">
      <c r="A112">
        <v>1</v>
      </c>
      <c r="B112" s="2">
        <v>111</v>
      </c>
      <c r="C112" s="2">
        <v>32</v>
      </c>
      <c r="D112" s="5">
        <v>50</v>
      </c>
      <c r="E112" s="6">
        <v>1</v>
      </c>
      <c r="F112" s="12">
        <v>32.870195390781568</v>
      </c>
      <c r="G112" s="12">
        <v>6.95507124375</v>
      </c>
      <c r="H112" s="2">
        <v>25.3</v>
      </c>
      <c r="I112" s="2">
        <v>6</v>
      </c>
      <c r="J112" s="2">
        <v>9</v>
      </c>
      <c r="K112" s="2">
        <v>38.090000000000003</v>
      </c>
      <c r="L112" s="2">
        <v>227.41</v>
      </c>
      <c r="M112" s="2">
        <v>0.81899999999999995</v>
      </c>
      <c r="N112" s="2">
        <v>2.66</v>
      </c>
      <c r="O112">
        <f t="shared" si="2"/>
        <v>6.9834602257810449E-2</v>
      </c>
      <c r="P112">
        <f t="shared" si="3"/>
        <v>1.5055335968379449</v>
      </c>
    </row>
    <row r="113" spans="1:16" x14ac:dyDescent="0.2">
      <c r="A113">
        <v>1</v>
      </c>
      <c r="B113" s="2">
        <v>112</v>
      </c>
      <c r="C113" s="2">
        <v>32</v>
      </c>
      <c r="D113" s="5">
        <v>50</v>
      </c>
      <c r="E113" s="6">
        <v>2</v>
      </c>
      <c r="F113" s="12">
        <v>32.870195390781568</v>
      </c>
      <c r="G113" s="12">
        <v>6.95507124375</v>
      </c>
      <c r="H113" s="2">
        <v>23.7</v>
      </c>
      <c r="I113" s="2">
        <v>6</v>
      </c>
      <c r="J113" s="2">
        <v>8</v>
      </c>
      <c r="K113" s="2">
        <v>29.01</v>
      </c>
      <c r="L113" s="2">
        <v>223.07</v>
      </c>
      <c r="M113" s="2">
        <v>0.81100000000000005</v>
      </c>
      <c r="N113" s="2">
        <v>1.9</v>
      </c>
      <c r="O113">
        <f t="shared" si="2"/>
        <v>6.5494657014822474E-2</v>
      </c>
      <c r="P113">
        <f t="shared" si="3"/>
        <v>1.2240506329113925</v>
      </c>
    </row>
    <row r="114" spans="1:16" x14ac:dyDescent="0.2">
      <c r="A114">
        <v>1</v>
      </c>
      <c r="B114" s="2">
        <v>113</v>
      </c>
      <c r="C114" s="2">
        <v>32</v>
      </c>
      <c r="D114" s="5">
        <v>50</v>
      </c>
      <c r="E114" s="6">
        <v>3</v>
      </c>
      <c r="F114" s="12">
        <v>32.870195390781568</v>
      </c>
      <c r="G114" s="12">
        <v>6.95507124375</v>
      </c>
      <c r="H114" s="2">
        <v>24.8</v>
      </c>
      <c r="I114" s="2">
        <v>7</v>
      </c>
      <c r="J114" s="2">
        <v>9</v>
      </c>
      <c r="K114" s="2">
        <v>36.9</v>
      </c>
      <c r="L114" s="2">
        <v>257.98</v>
      </c>
      <c r="M114" s="2">
        <v>0.82</v>
      </c>
      <c r="N114" s="2">
        <v>2.2599999999999998</v>
      </c>
      <c r="O114">
        <f t="shared" si="2"/>
        <v>6.1246612466124659E-2</v>
      </c>
      <c r="P114">
        <f t="shared" si="3"/>
        <v>1.4879032258064515</v>
      </c>
    </row>
    <row r="115" spans="1:16" x14ac:dyDescent="0.2">
      <c r="A115">
        <v>1</v>
      </c>
      <c r="B115" s="2">
        <v>114</v>
      </c>
      <c r="C115" s="2">
        <v>32</v>
      </c>
      <c r="D115" s="5">
        <v>50</v>
      </c>
      <c r="E115" s="6">
        <v>4</v>
      </c>
      <c r="F115" s="12">
        <v>32.870195390781568</v>
      </c>
      <c r="G115" s="12">
        <v>6.95507124375</v>
      </c>
      <c r="H115" s="2">
        <v>20.5</v>
      </c>
      <c r="I115" s="2">
        <v>6</v>
      </c>
      <c r="J115" s="2">
        <v>6</v>
      </c>
      <c r="K115" s="2">
        <v>31.01</v>
      </c>
      <c r="L115" s="2">
        <v>226.73</v>
      </c>
      <c r="M115" s="2">
        <v>0.83</v>
      </c>
      <c r="N115" s="2">
        <v>2.11</v>
      </c>
      <c r="O115">
        <f t="shared" si="2"/>
        <v>6.8042566913898733E-2</v>
      </c>
      <c r="P115">
        <f t="shared" si="3"/>
        <v>1.5126829268292683</v>
      </c>
    </row>
    <row r="116" spans="1:16" x14ac:dyDescent="0.2">
      <c r="A116">
        <v>1</v>
      </c>
      <c r="B116" s="2">
        <v>115</v>
      </c>
      <c r="C116" s="2">
        <v>32</v>
      </c>
      <c r="D116" s="5">
        <v>50</v>
      </c>
      <c r="E116" s="6">
        <v>5</v>
      </c>
      <c r="F116" s="12">
        <v>32.870195390781568</v>
      </c>
      <c r="G116" s="12">
        <v>6.95507124375</v>
      </c>
      <c r="H116" s="2">
        <v>25.8</v>
      </c>
      <c r="I116" s="2">
        <v>6</v>
      </c>
      <c r="J116" s="2">
        <v>8</v>
      </c>
      <c r="K116" s="2">
        <v>33.32</v>
      </c>
      <c r="L116" s="2">
        <v>299.8</v>
      </c>
      <c r="M116" s="2">
        <v>0.82599999999999996</v>
      </c>
      <c r="N116" s="2">
        <v>2.59</v>
      </c>
      <c r="O116">
        <f t="shared" si="2"/>
        <v>7.7731092436974791E-2</v>
      </c>
      <c r="P116">
        <f t="shared" si="3"/>
        <v>1.2914728682170542</v>
      </c>
    </row>
    <row r="117" spans="1:16" x14ac:dyDescent="0.2">
      <c r="A117">
        <v>1</v>
      </c>
      <c r="B117" s="2">
        <v>116</v>
      </c>
      <c r="C117" s="2">
        <v>32</v>
      </c>
      <c r="D117" s="5">
        <v>50</v>
      </c>
      <c r="E117" s="6">
        <v>6</v>
      </c>
      <c r="F117" s="12">
        <v>32.870195390781568</v>
      </c>
      <c r="G117" s="12">
        <v>6.95507124375</v>
      </c>
      <c r="H117" s="2">
        <v>25.1</v>
      </c>
      <c r="I117" s="2">
        <v>6</v>
      </c>
      <c r="J117" s="2">
        <v>8</v>
      </c>
      <c r="K117" s="2">
        <v>38.78</v>
      </c>
      <c r="L117" s="2">
        <v>324.83999999999997</v>
      </c>
      <c r="M117" s="2"/>
      <c r="N117" s="2">
        <v>2.85</v>
      </c>
      <c r="O117">
        <f t="shared" si="2"/>
        <v>7.3491490458999484E-2</v>
      </c>
      <c r="P117">
        <f t="shared" si="3"/>
        <v>1.5450199203187251</v>
      </c>
    </row>
    <row r="118" spans="1:16" x14ac:dyDescent="0.2">
      <c r="A118">
        <v>1</v>
      </c>
      <c r="B118" s="2">
        <v>117</v>
      </c>
      <c r="C118" s="2">
        <v>32</v>
      </c>
      <c r="D118" s="5">
        <v>50</v>
      </c>
      <c r="E118" s="6">
        <v>7</v>
      </c>
      <c r="F118" s="12">
        <v>32.870195390781568</v>
      </c>
      <c r="G118" s="12">
        <v>6.95507124375</v>
      </c>
      <c r="H118" s="2">
        <v>27.2</v>
      </c>
      <c r="I118" s="2">
        <v>6</v>
      </c>
      <c r="J118" s="2">
        <v>9</v>
      </c>
      <c r="K118" s="2">
        <v>40.76</v>
      </c>
      <c r="L118" s="2">
        <v>354.63</v>
      </c>
      <c r="M118" s="2"/>
      <c r="N118" s="2">
        <v>2.9</v>
      </c>
      <c r="O118">
        <f t="shared" si="2"/>
        <v>7.1148184494602557E-2</v>
      </c>
      <c r="P118">
        <f t="shared" si="3"/>
        <v>1.4985294117647059</v>
      </c>
    </row>
    <row r="119" spans="1:16" x14ac:dyDescent="0.2">
      <c r="A119">
        <v>1</v>
      </c>
      <c r="B119" s="2">
        <v>118</v>
      </c>
      <c r="C119" s="2">
        <v>32</v>
      </c>
      <c r="D119" s="5">
        <v>50</v>
      </c>
      <c r="E119" s="6">
        <v>8</v>
      </c>
      <c r="F119" s="12">
        <v>32.870195390781568</v>
      </c>
      <c r="G119" s="12">
        <v>6.95507124375</v>
      </c>
      <c r="H119" s="2">
        <v>23.2</v>
      </c>
      <c r="I119" s="2">
        <v>6</v>
      </c>
      <c r="J119" s="2">
        <v>8</v>
      </c>
      <c r="K119" s="2">
        <v>30.24</v>
      </c>
      <c r="L119" s="2">
        <v>270.44</v>
      </c>
      <c r="M119" s="2"/>
      <c r="N119" s="2">
        <v>2.2599999999999998</v>
      </c>
      <c r="O119">
        <f t="shared" si="2"/>
        <v>7.4735449735449738E-2</v>
      </c>
      <c r="P119">
        <f t="shared" si="3"/>
        <v>1.3034482758620689</v>
      </c>
    </row>
    <row r="120" spans="1:16" x14ac:dyDescent="0.2">
      <c r="A120">
        <v>1</v>
      </c>
      <c r="B120" s="2">
        <v>119</v>
      </c>
      <c r="C120" s="2">
        <v>32</v>
      </c>
      <c r="D120" s="5">
        <v>50</v>
      </c>
      <c r="E120" s="6">
        <v>9</v>
      </c>
      <c r="F120" s="12">
        <v>32.870195390781568</v>
      </c>
      <c r="G120" s="12">
        <v>6.95507124375</v>
      </c>
      <c r="H120" s="2">
        <v>26.8</v>
      </c>
      <c r="I120" s="2">
        <v>6</v>
      </c>
      <c r="J120" s="2">
        <v>14</v>
      </c>
      <c r="K120" s="2">
        <v>51.89</v>
      </c>
      <c r="L120" s="2">
        <v>384.34</v>
      </c>
      <c r="M120" s="2"/>
      <c r="N120" s="2">
        <v>3.94</v>
      </c>
      <c r="O120">
        <f t="shared" si="2"/>
        <v>7.5929851609173246E-2</v>
      </c>
      <c r="P120">
        <f t="shared" si="3"/>
        <v>1.9361940298507463</v>
      </c>
    </row>
    <row r="121" spans="1:16" x14ac:dyDescent="0.2">
      <c r="A121">
        <v>1</v>
      </c>
      <c r="B121" s="2">
        <v>120</v>
      </c>
      <c r="C121" s="2">
        <v>32</v>
      </c>
      <c r="D121" s="5">
        <v>50</v>
      </c>
      <c r="E121" s="6">
        <v>10</v>
      </c>
      <c r="F121" s="12">
        <v>32.870195390781568</v>
      </c>
      <c r="G121" s="12">
        <v>6.95507124375</v>
      </c>
      <c r="H121" s="2">
        <v>21.9</v>
      </c>
      <c r="I121" s="2">
        <v>6</v>
      </c>
      <c r="J121" s="2">
        <v>8</v>
      </c>
      <c r="K121" s="2">
        <v>30.82</v>
      </c>
      <c r="L121" s="2">
        <v>283.33999999999997</v>
      </c>
      <c r="M121" s="2"/>
      <c r="N121" s="2">
        <v>2.31</v>
      </c>
      <c r="O121">
        <f t="shared" si="2"/>
        <v>7.4951330304996761E-2</v>
      </c>
      <c r="P121">
        <f t="shared" si="3"/>
        <v>1.4073059360730595</v>
      </c>
    </row>
    <row r="122" spans="1:16" x14ac:dyDescent="0.2">
      <c r="A122">
        <v>1</v>
      </c>
      <c r="B122" s="2">
        <v>121</v>
      </c>
      <c r="C122" s="2">
        <v>35</v>
      </c>
      <c r="D122" s="5">
        <v>0</v>
      </c>
      <c r="E122" s="6">
        <v>1</v>
      </c>
      <c r="F122" s="12">
        <v>35.272037408149622</v>
      </c>
      <c r="G122" s="12">
        <v>12.710625848750002</v>
      </c>
      <c r="H122" s="2">
        <v>31.3</v>
      </c>
      <c r="I122" s="2">
        <v>7</v>
      </c>
      <c r="J122" s="2">
        <v>12</v>
      </c>
      <c r="K122" s="2">
        <v>61.38</v>
      </c>
      <c r="L122" s="2">
        <v>259.01</v>
      </c>
      <c r="M122" s="2">
        <v>0.82299999999999995</v>
      </c>
      <c r="N122" s="2">
        <v>5.01</v>
      </c>
      <c r="O122">
        <f t="shared" si="2"/>
        <v>8.1622678396871942E-2</v>
      </c>
      <c r="P122">
        <f t="shared" si="3"/>
        <v>1.9610223642172524</v>
      </c>
    </row>
    <row r="123" spans="1:16" x14ac:dyDescent="0.2">
      <c r="A123">
        <v>1</v>
      </c>
      <c r="B123" s="2">
        <v>122</v>
      </c>
      <c r="C123" s="2">
        <v>35</v>
      </c>
      <c r="D123" s="5">
        <v>0</v>
      </c>
      <c r="E123" s="6">
        <v>2</v>
      </c>
      <c r="F123" s="12">
        <v>35.272037408149622</v>
      </c>
      <c r="G123" s="12">
        <v>12.710625848750002</v>
      </c>
      <c r="H123" s="2">
        <v>26.5</v>
      </c>
      <c r="I123" s="2">
        <v>7</v>
      </c>
      <c r="J123" s="2">
        <v>13</v>
      </c>
      <c r="K123" s="2">
        <v>61.1</v>
      </c>
      <c r="L123" s="2">
        <v>287.64</v>
      </c>
      <c r="M123" s="2">
        <v>0.80200000000000005</v>
      </c>
      <c r="N123" s="2">
        <v>4.32</v>
      </c>
      <c r="O123">
        <f t="shared" si="2"/>
        <v>7.0703764320785595E-2</v>
      </c>
      <c r="P123">
        <f t="shared" si="3"/>
        <v>2.3056603773584907</v>
      </c>
    </row>
    <row r="124" spans="1:16" x14ac:dyDescent="0.2">
      <c r="A124">
        <v>1</v>
      </c>
      <c r="B124" s="2">
        <v>123</v>
      </c>
      <c r="C124" s="2">
        <v>35</v>
      </c>
      <c r="D124" s="5">
        <v>0</v>
      </c>
      <c r="E124" s="6">
        <v>3</v>
      </c>
      <c r="F124" s="12">
        <v>35.272037408149622</v>
      </c>
      <c r="G124" s="12">
        <v>12.710625848750002</v>
      </c>
      <c r="H124" s="2">
        <v>25</v>
      </c>
      <c r="I124" s="2">
        <v>7</v>
      </c>
      <c r="J124" s="2">
        <v>12</v>
      </c>
      <c r="K124" s="2">
        <v>49.98</v>
      </c>
      <c r="L124" s="2">
        <v>283.82</v>
      </c>
      <c r="M124" s="2">
        <v>0.82699999999999996</v>
      </c>
      <c r="N124" s="2">
        <v>3.55</v>
      </c>
      <c r="O124">
        <f t="shared" si="2"/>
        <v>7.1028411364545824E-2</v>
      </c>
      <c r="P124">
        <f t="shared" si="3"/>
        <v>1.9991999999999999</v>
      </c>
    </row>
    <row r="125" spans="1:16" x14ac:dyDescent="0.2">
      <c r="A125">
        <v>1</v>
      </c>
      <c r="B125" s="2">
        <v>124</v>
      </c>
      <c r="C125" s="2">
        <v>35</v>
      </c>
      <c r="D125" s="5">
        <v>0</v>
      </c>
      <c r="E125" s="6">
        <v>4</v>
      </c>
      <c r="F125" s="12">
        <v>35.272037408149622</v>
      </c>
      <c r="G125" s="12">
        <v>12.710625848750002</v>
      </c>
      <c r="H125" s="2">
        <v>28.4</v>
      </c>
      <c r="I125" s="2">
        <v>7</v>
      </c>
      <c r="J125" s="2">
        <v>16</v>
      </c>
      <c r="K125" s="2">
        <v>63.6</v>
      </c>
      <c r="L125" s="2">
        <v>240.73</v>
      </c>
      <c r="M125" s="2">
        <v>0.81499999999999995</v>
      </c>
      <c r="N125" s="2">
        <v>4.59</v>
      </c>
      <c r="O125">
        <f t="shared" si="2"/>
        <v>7.2169811320754715E-2</v>
      </c>
      <c r="P125">
        <f t="shared" si="3"/>
        <v>2.23943661971831</v>
      </c>
    </row>
    <row r="126" spans="1:16" x14ac:dyDescent="0.2">
      <c r="A126">
        <v>1</v>
      </c>
      <c r="B126" s="2">
        <v>125</v>
      </c>
      <c r="C126" s="2">
        <v>35</v>
      </c>
      <c r="D126" s="5">
        <v>0</v>
      </c>
      <c r="E126" s="6">
        <v>5</v>
      </c>
      <c r="F126" s="12">
        <v>35.272037408149622</v>
      </c>
      <c r="G126" s="12">
        <v>12.710625848750002</v>
      </c>
      <c r="H126" s="2">
        <v>29</v>
      </c>
      <c r="I126" s="2">
        <v>7</v>
      </c>
      <c r="J126" s="2">
        <v>16</v>
      </c>
      <c r="K126" s="2">
        <v>60.85</v>
      </c>
      <c r="L126" s="2">
        <v>311.48</v>
      </c>
      <c r="M126" s="2">
        <v>0.8</v>
      </c>
      <c r="N126" s="2">
        <v>4.9000000000000004</v>
      </c>
      <c r="O126">
        <f t="shared" si="2"/>
        <v>8.0525883319638461E-2</v>
      </c>
      <c r="P126">
        <f t="shared" si="3"/>
        <v>2.0982758620689657</v>
      </c>
    </row>
    <row r="127" spans="1:16" x14ac:dyDescent="0.2">
      <c r="A127">
        <v>1</v>
      </c>
      <c r="B127" s="2">
        <v>126</v>
      </c>
      <c r="C127" s="2">
        <v>35</v>
      </c>
      <c r="D127" s="5">
        <v>0</v>
      </c>
      <c r="E127" s="6">
        <v>6</v>
      </c>
      <c r="F127" s="12">
        <v>35.272037408149622</v>
      </c>
      <c r="G127" s="12">
        <v>12.710625848750002</v>
      </c>
      <c r="H127" s="2">
        <v>29.5</v>
      </c>
      <c r="I127" s="2">
        <v>7</v>
      </c>
      <c r="J127" s="2">
        <v>16</v>
      </c>
      <c r="K127" s="2">
        <v>52.92</v>
      </c>
      <c r="L127" s="2">
        <v>272.61</v>
      </c>
      <c r="M127" s="2"/>
      <c r="N127" s="2">
        <v>4.09</v>
      </c>
      <c r="O127">
        <f t="shared" si="2"/>
        <v>7.7286470143612993E-2</v>
      </c>
      <c r="P127">
        <f t="shared" si="3"/>
        <v>1.7938983050847459</v>
      </c>
    </row>
    <row r="128" spans="1:16" x14ac:dyDescent="0.2">
      <c r="A128">
        <v>1</v>
      </c>
      <c r="B128" s="2">
        <v>127</v>
      </c>
      <c r="C128" s="2">
        <v>35</v>
      </c>
      <c r="D128" s="5">
        <v>0</v>
      </c>
      <c r="E128" s="6">
        <v>7</v>
      </c>
      <c r="F128" s="12">
        <v>35.272037408149622</v>
      </c>
      <c r="G128" s="12">
        <v>12.710625848750002</v>
      </c>
      <c r="H128" s="2">
        <v>31.2</v>
      </c>
      <c r="I128" s="2">
        <v>7</v>
      </c>
      <c r="J128" s="2">
        <v>16</v>
      </c>
      <c r="K128" s="2">
        <v>74.48</v>
      </c>
      <c r="L128" s="2">
        <v>221</v>
      </c>
      <c r="M128" s="2"/>
      <c r="N128" s="2">
        <v>5.74</v>
      </c>
      <c r="O128">
        <f t="shared" si="2"/>
        <v>7.7067669172932327E-2</v>
      </c>
      <c r="P128">
        <f t="shared" si="3"/>
        <v>2.3871794871794876</v>
      </c>
    </row>
    <row r="129" spans="1:16" x14ac:dyDescent="0.2">
      <c r="A129">
        <v>1</v>
      </c>
      <c r="B129" s="2">
        <v>128</v>
      </c>
      <c r="C129" s="2">
        <v>35</v>
      </c>
      <c r="D129" s="5">
        <v>0</v>
      </c>
      <c r="E129" s="6">
        <v>8</v>
      </c>
      <c r="F129" s="12">
        <v>35.272037408149622</v>
      </c>
      <c r="G129" s="12">
        <v>12.710625848750002</v>
      </c>
      <c r="H129" s="2">
        <v>32.299999999999997</v>
      </c>
      <c r="I129" s="2">
        <v>8</v>
      </c>
      <c r="J129" s="2">
        <v>20</v>
      </c>
      <c r="K129" s="2">
        <v>99.54</v>
      </c>
      <c r="L129" s="2">
        <v>189.39</v>
      </c>
      <c r="M129" s="2"/>
      <c r="N129" s="2">
        <v>7.16</v>
      </c>
      <c r="O129">
        <f t="shared" si="2"/>
        <v>7.1930882057464327E-2</v>
      </c>
      <c r="P129">
        <f t="shared" si="3"/>
        <v>3.0817337461300314</v>
      </c>
    </row>
    <row r="130" spans="1:16" x14ac:dyDescent="0.2">
      <c r="A130">
        <v>1</v>
      </c>
      <c r="B130" s="2">
        <v>129</v>
      </c>
      <c r="C130" s="2">
        <v>35</v>
      </c>
      <c r="D130" s="5">
        <v>0</v>
      </c>
      <c r="E130" s="6">
        <v>9</v>
      </c>
      <c r="F130" s="12">
        <v>35.272037408149622</v>
      </c>
      <c r="G130" s="12">
        <v>12.710625848750002</v>
      </c>
      <c r="H130" s="2">
        <v>27.9</v>
      </c>
      <c r="I130" s="2">
        <v>6</v>
      </c>
      <c r="J130" s="2">
        <v>16</v>
      </c>
      <c r="K130" s="2">
        <v>75.319999999999993</v>
      </c>
      <c r="L130" s="2">
        <v>301.44</v>
      </c>
      <c r="M130" s="2"/>
      <c r="N130" s="2">
        <v>5.76</v>
      </c>
      <c r="O130">
        <f t="shared" si="2"/>
        <v>7.647371216144451E-2</v>
      </c>
      <c r="P130">
        <f t="shared" si="3"/>
        <v>2.6996415770609317</v>
      </c>
    </row>
    <row r="131" spans="1:16" x14ac:dyDescent="0.2">
      <c r="A131">
        <v>1</v>
      </c>
      <c r="B131" s="2">
        <v>130</v>
      </c>
      <c r="C131" s="2">
        <v>35</v>
      </c>
      <c r="D131" s="5">
        <v>0</v>
      </c>
      <c r="E131" s="6">
        <v>10</v>
      </c>
      <c r="F131" s="12">
        <v>35.272037408149622</v>
      </c>
      <c r="G131" s="12">
        <v>12.710625848750002</v>
      </c>
      <c r="H131" s="2">
        <v>28.5</v>
      </c>
      <c r="I131" s="2">
        <v>7</v>
      </c>
      <c r="J131" s="2">
        <v>13</v>
      </c>
      <c r="K131" s="2">
        <v>63.65</v>
      </c>
      <c r="L131" s="2">
        <v>295.02999999999997</v>
      </c>
      <c r="M131" s="2"/>
      <c r="N131" s="2">
        <v>4.82</v>
      </c>
      <c r="O131">
        <f t="shared" ref="O131:O194" si="4">N131/K131</f>
        <v>7.5726630007855469E-2</v>
      </c>
      <c r="P131">
        <f t="shared" ref="P131:P194" si="5">K131/H131</f>
        <v>2.2333333333333334</v>
      </c>
    </row>
    <row r="132" spans="1:16" x14ac:dyDescent="0.2">
      <c r="A132">
        <v>1</v>
      </c>
      <c r="B132" s="2">
        <v>131</v>
      </c>
      <c r="C132" s="2">
        <v>35</v>
      </c>
      <c r="D132" s="5">
        <v>30</v>
      </c>
      <c r="E132" s="6">
        <v>1</v>
      </c>
      <c r="F132" s="12">
        <v>35.272037408149622</v>
      </c>
      <c r="G132" s="12">
        <v>9.4219379949999968</v>
      </c>
      <c r="H132" s="2">
        <v>33.200000000000003</v>
      </c>
      <c r="I132" s="2">
        <v>7</v>
      </c>
      <c r="J132" s="2">
        <v>15</v>
      </c>
      <c r="K132" s="2">
        <v>77.33</v>
      </c>
      <c r="L132" s="2">
        <v>418.88</v>
      </c>
      <c r="M132" s="2">
        <v>0.82399999999999995</v>
      </c>
      <c r="N132" s="2">
        <v>5.8</v>
      </c>
      <c r="O132">
        <f t="shared" si="4"/>
        <v>7.5003232897969743E-2</v>
      </c>
      <c r="P132">
        <f t="shared" si="5"/>
        <v>2.3292168674698792</v>
      </c>
    </row>
    <row r="133" spans="1:16" x14ac:dyDescent="0.2">
      <c r="A133">
        <v>1</v>
      </c>
      <c r="B133" s="2">
        <v>132</v>
      </c>
      <c r="C133" s="2">
        <v>35</v>
      </c>
      <c r="D133" s="5">
        <v>30</v>
      </c>
      <c r="E133" s="6">
        <v>2</v>
      </c>
      <c r="F133" s="12">
        <v>35.272037408149622</v>
      </c>
      <c r="G133" s="12">
        <v>9.4219379949999968</v>
      </c>
      <c r="H133" s="2">
        <v>26.6</v>
      </c>
      <c r="I133" s="2">
        <v>7</v>
      </c>
      <c r="J133" s="2">
        <v>11</v>
      </c>
      <c r="K133" s="2">
        <v>48.1</v>
      </c>
      <c r="L133" s="2">
        <v>314.82</v>
      </c>
      <c r="M133" s="2">
        <v>0.81599999999999995</v>
      </c>
      <c r="N133" s="2">
        <v>3.38</v>
      </c>
      <c r="O133">
        <f t="shared" si="4"/>
        <v>7.027027027027026E-2</v>
      </c>
      <c r="P133">
        <f t="shared" si="5"/>
        <v>1.8082706766917294</v>
      </c>
    </row>
    <row r="134" spans="1:16" x14ac:dyDescent="0.2">
      <c r="A134">
        <v>1</v>
      </c>
      <c r="B134" s="2">
        <v>133</v>
      </c>
      <c r="C134" s="2">
        <v>35</v>
      </c>
      <c r="D134" s="5">
        <v>30</v>
      </c>
      <c r="E134" s="6">
        <v>3</v>
      </c>
      <c r="F134" s="12">
        <v>35.272037408149622</v>
      </c>
      <c r="G134" s="12">
        <v>9.4219379949999968</v>
      </c>
      <c r="H134" s="2">
        <v>24.4</v>
      </c>
      <c r="I134" s="2">
        <v>6</v>
      </c>
      <c r="J134" s="2">
        <v>13</v>
      </c>
      <c r="K134" s="2">
        <v>46.25</v>
      </c>
      <c r="L134" s="2">
        <v>305.97000000000003</v>
      </c>
      <c r="M134" s="2">
        <v>0.82</v>
      </c>
      <c r="N134" s="2">
        <v>3.25</v>
      </c>
      <c r="O134">
        <f t="shared" si="4"/>
        <v>7.0270270270270274E-2</v>
      </c>
      <c r="P134">
        <f t="shared" si="5"/>
        <v>1.8954918032786887</v>
      </c>
    </row>
    <row r="135" spans="1:16" x14ac:dyDescent="0.2">
      <c r="A135">
        <v>1</v>
      </c>
      <c r="B135" s="2">
        <v>134</v>
      </c>
      <c r="C135" s="2">
        <v>35</v>
      </c>
      <c r="D135" s="5">
        <v>30</v>
      </c>
      <c r="E135" s="6">
        <v>4</v>
      </c>
      <c r="F135" s="12">
        <v>35.272037408149622</v>
      </c>
      <c r="G135" s="12">
        <v>9.4219379949999968</v>
      </c>
      <c r="H135" s="2">
        <v>24.9</v>
      </c>
      <c r="I135" s="2">
        <v>7</v>
      </c>
      <c r="J135" s="2">
        <v>11</v>
      </c>
      <c r="K135" s="2">
        <v>44.72</v>
      </c>
      <c r="L135" s="2">
        <v>333.07</v>
      </c>
      <c r="M135" s="2">
        <v>0.81899999999999995</v>
      </c>
      <c r="N135" s="2">
        <v>2.79</v>
      </c>
      <c r="O135">
        <f t="shared" si="4"/>
        <v>6.238819320214669E-2</v>
      </c>
      <c r="P135">
        <f t="shared" si="5"/>
        <v>1.7959839357429719</v>
      </c>
    </row>
    <row r="136" spans="1:16" x14ac:dyDescent="0.2">
      <c r="A136">
        <v>1</v>
      </c>
      <c r="B136" s="2">
        <v>135</v>
      </c>
      <c r="C136" s="2">
        <v>35</v>
      </c>
      <c r="D136" s="5">
        <v>30</v>
      </c>
      <c r="E136" s="6">
        <v>5</v>
      </c>
      <c r="F136" s="12">
        <v>35.272037408149622</v>
      </c>
      <c r="G136" s="12">
        <v>9.4219379949999968</v>
      </c>
      <c r="H136" s="2">
        <v>25.2</v>
      </c>
      <c r="I136" s="2">
        <v>6</v>
      </c>
      <c r="J136" s="2">
        <v>10</v>
      </c>
      <c r="K136" s="2">
        <v>43.7</v>
      </c>
      <c r="L136" s="2">
        <v>317.05</v>
      </c>
      <c r="M136" s="2">
        <v>0.80900000000000005</v>
      </c>
      <c r="N136" s="2">
        <v>3.08</v>
      </c>
      <c r="O136">
        <f t="shared" si="4"/>
        <v>7.0480549199084669E-2</v>
      </c>
      <c r="P136">
        <f t="shared" si="5"/>
        <v>1.7341269841269842</v>
      </c>
    </row>
    <row r="137" spans="1:16" x14ac:dyDescent="0.2">
      <c r="A137">
        <v>1</v>
      </c>
      <c r="B137" s="2">
        <v>136</v>
      </c>
      <c r="C137" s="2">
        <v>35</v>
      </c>
      <c r="D137" s="5">
        <v>30</v>
      </c>
      <c r="E137" s="6">
        <v>6</v>
      </c>
      <c r="F137" s="12">
        <v>35.272037408149622</v>
      </c>
      <c r="G137" s="12">
        <v>9.4219379949999968</v>
      </c>
      <c r="H137" s="2">
        <v>27.9</v>
      </c>
      <c r="I137" s="2">
        <v>7</v>
      </c>
      <c r="J137" s="2">
        <v>12</v>
      </c>
      <c r="K137" s="2">
        <v>58.33</v>
      </c>
      <c r="L137" s="2">
        <v>354.23</v>
      </c>
      <c r="M137" s="2"/>
      <c r="N137" s="2">
        <v>4.4000000000000004</v>
      </c>
      <c r="O137">
        <f t="shared" si="4"/>
        <v>7.5432881878964519E-2</v>
      </c>
      <c r="P137">
        <f t="shared" si="5"/>
        <v>2.0906810035842294</v>
      </c>
    </row>
    <row r="138" spans="1:16" x14ac:dyDescent="0.2">
      <c r="A138">
        <v>1</v>
      </c>
      <c r="B138" s="2">
        <v>137</v>
      </c>
      <c r="C138" s="2">
        <v>35</v>
      </c>
      <c r="D138" s="5">
        <v>30</v>
      </c>
      <c r="E138" s="6">
        <v>7</v>
      </c>
      <c r="F138" s="12">
        <v>35.272037408149622</v>
      </c>
      <c r="G138" s="12">
        <v>9.4219379949999968</v>
      </c>
      <c r="H138" s="2">
        <v>29.5</v>
      </c>
      <c r="I138" s="2">
        <v>7</v>
      </c>
      <c r="J138" s="2">
        <v>14</v>
      </c>
      <c r="K138" s="2">
        <v>62.32</v>
      </c>
      <c r="L138" s="2">
        <v>336.51</v>
      </c>
      <c r="M138" s="2"/>
      <c r="N138" s="2">
        <v>4.5199999999999996</v>
      </c>
      <c r="O138">
        <f t="shared" si="4"/>
        <v>7.2528883183568676E-2</v>
      </c>
      <c r="P138">
        <f t="shared" si="5"/>
        <v>2.1125423728813559</v>
      </c>
    </row>
    <row r="139" spans="1:16" x14ac:dyDescent="0.2">
      <c r="A139">
        <v>1</v>
      </c>
      <c r="B139" s="2">
        <v>138</v>
      </c>
      <c r="C139" s="2">
        <v>35</v>
      </c>
      <c r="D139" s="5">
        <v>30</v>
      </c>
      <c r="E139" s="6">
        <v>8</v>
      </c>
      <c r="F139" s="12">
        <v>35.272037408149622</v>
      </c>
      <c r="G139" s="12">
        <v>9.4219379949999968</v>
      </c>
      <c r="H139" s="2">
        <v>25.6</v>
      </c>
      <c r="I139" s="2">
        <v>6</v>
      </c>
      <c r="J139" s="2">
        <v>10</v>
      </c>
      <c r="K139" s="2">
        <v>40.619999999999997</v>
      </c>
      <c r="L139" s="2">
        <v>292.58999999999997</v>
      </c>
      <c r="M139" s="2"/>
      <c r="N139" s="2">
        <v>2.75</v>
      </c>
      <c r="O139">
        <f t="shared" si="4"/>
        <v>6.7700640078778934E-2</v>
      </c>
      <c r="P139">
        <f t="shared" si="5"/>
        <v>1.5867187499999997</v>
      </c>
    </row>
    <row r="140" spans="1:16" x14ac:dyDescent="0.2">
      <c r="A140">
        <v>1</v>
      </c>
      <c r="B140" s="2">
        <v>139</v>
      </c>
      <c r="C140" s="2">
        <v>35</v>
      </c>
      <c r="D140" s="5">
        <v>30</v>
      </c>
      <c r="E140" s="6">
        <v>9</v>
      </c>
      <c r="F140" s="12">
        <v>35.272037408149622</v>
      </c>
      <c r="G140" s="12">
        <v>9.4219379949999968</v>
      </c>
      <c r="H140" s="2">
        <v>27.4</v>
      </c>
      <c r="I140" s="2">
        <v>7</v>
      </c>
      <c r="J140" s="2">
        <v>13</v>
      </c>
      <c r="K140" s="2">
        <v>59.96</v>
      </c>
      <c r="L140" s="2">
        <v>346.89</v>
      </c>
      <c r="M140" s="2"/>
      <c r="N140" s="2">
        <v>4.42</v>
      </c>
      <c r="O140">
        <f t="shared" si="4"/>
        <v>7.3715810540360235E-2</v>
      </c>
      <c r="P140">
        <f t="shared" si="5"/>
        <v>2.188321167883212</v>
      </c>
    </row>
    <row r="141" spans="1:16" x14ac:dyDescent="0.2">
      <c r="A141">
        <v>1</v>
      </c>
      <c r="B141" s="2">
        <v>140</v>
      </c>
      <c r="C141" s="2">
        <v>35</v>
      </c>
      <c r="D141" s="5">
        <v>30</v>
      </c>
      <c r="E141" s="6">
        <v>10</v>
      </c>
      <c r="F141" s="12">
        <v>35.272037408149622</v>
      </c>
      <c r="G141" s="12">
        <v>9.4219379949999968</v>
      </c>
      <c r="H141" s="2">
        <v>25</v>
      </c>
      <c r="I141" s="2">
        <v>6</v>
      </c>
      <c r="J141" s="2">
        <v>9</v>
      </c>
      <c r="K141" s="2">
        <v>36.130000000000003</v>
      </c>
      <c r="L141" s="2">
        <v>276.55</v>
      </c>
      <c r="M141" s="2"/>
      <c r="N141" s="2">
        <v>2.5099999999999998</v>
      </c>
      <c r="O141">
        <f t="shared" si="4"/>
        <v>6.9471353445889825E-2</v>
      </c>
      <c r="P141">
        <f t="shared" si="5"/>
        <v>1.4452</v>
      </c>
    </row>
    <row r="142" spans="1:16" x14ac:dyDescent="0.2">
      <c r="A142">
        <v>1</v>
      </c>
      <c r="B142" s="2">
        <v>141</v>
      </c>
      <c r="C142" s="2">
        <v>35</v>
      </c>
      <c r="D142" s="5">
        <v>50</v>
      </c>
      <c r="E142" s="6">
        <v>1</v>
      </c>
      <c r="F142" s="12">
        <v>35.272037408149622</v>
      </c>
      <c r="G142" s="12">
        <v>6.3420504258333326</v>
      </c>
      <c r="H142" s="2">
        <v>22</v>
      </c>
      <c r="I142" s="2">
        <v>6</v>
      </c>
      <c r="J142" s="2">
        <v>6</v>
      </c>
      <c r="K142" s="2">
        <v>25.66</v>
      </c>
      <c r="L142" s="2">
        <v>296.86</v>
      </c>
      <c r="M142" s="2">
        <v>0.82499999999999996</v>
      </c>
      <c r="N142" s="2">
        <v>1.7</v>
      </c>
      <c r="O142">
        <f t="shared" si="4"/>
        <v>6.6250974279033509E-2</v>
      </c>
      <c r="P142">
        <f t="shared" si="5"/>
        <v>1.1663636363636363</v>
      </c>
    </row>
    <row r="143" spans="1:16" x14ac:dyDescent="0.2">
      <c r="A143">
        <v>1</v>
      </c>
      <c r="B143" s="2">
        <v>142</v>
      </c>
      <c r="C143" s="2">
        <v>35</v>
      </c>
      <c r="D143" s="5">
        <v>50</v>
      </c>
      <c r="E143" s="6">
        <v>2</v>
      </c>
      <c r="F143" s="12">
        <v>35.272037408149622</v>
      </c>
      <c r="G143" s="12">
        <v>6.3420504258333326</v>
      </c>
      <c r="H143" s="2">
        <v>22.5</v>
      </c>
      <c r="I143" s="2">
        <v>6</v>
      </c>
      <c r="J143" s="2">
        <v>8</v>
      </c>
      <c r="K143" s="2">
        <v>28.93</v>
      </c>
      <c r="L143" s="2">
        <v>342.14</v>
      </c>
      <c r="M143" s="2">
        <v>0.82699999999999996</v>
      </c>
      <c r="N143" s="2">
        <v>1.93</v>
      </c>
      <c r="O143">
        <f t="shared" si="4"/>
        <v>6.6712754925682682E-2</v>
      </c>
      <c r="P143">
        <f t="shared" si="5"/>
        <v>1.2857777777777777</v>
      </c>
    </row>
    <row r="144" spans="1:16" x14ac:dyDescent="0.2">
      <c r="A144">
        <v>1</v>
      </c>
      <c r="B144" s="2">
        <v>143</v>
      </c>
      <c r="C144" s="2">
        <v>35</v>
      </c>
      <c r="D144" s="5">
        <v>50</v>
      </c>
      <c r="E144" s="6">
        <v>3</v>
      </c>
      <c r="F144" s="12">
        <v>35.272037408149622</v>
      </c>
      <c r="G144" s="12">
        <v>6.3420504258333326</v>
      </c>
      <c r="H144" s="2">
        <v>27.3</v>
      </c>
      <c r="I144" s="2">
        <v>7</v>
      </c>
      <c r="J144" s="2">
        <v>8</v>
      </c>
      <c r="K144" s="2">
        <v>37.26</v>
      </c>
      <c r="L144" s="2">
        <v>321.88</v>
      </c>
      <c r="M144" s="2">
        <v>0.82699999999999996</v>
      </c>
      <c r="N144" s="2">
        <v>2.67</v>
      </c>
      <c r="O144">
        <f t="shared" si="4"/>
        <v>7.1658615136876005E-2</v>
      </c>
      <c r="P144">
        <f t="shared" si="5"/>
        <v>1.3648351648351646</v>
      </c>
    </row>
    <row r="145" spans="1:16" x14ac:dyDescent="0.2">
      <c r="A145">
        <v>1</v>
      </c>
      <c r="B145" s="2">
        <v>144</v>
      </c>
      <c r="C145" s="2">
        <v>35</v>
      </c>
      <c r="D145" s="5">
        <v>50</v>
      </c>
      <c r="E145" s="6">
        <v>4</v>
      </c>
      <c r="F145" s="12">
        <v>35.272037408149622</v>
      </c>
      <c r="G145" s="12">
        <v>6.3420504258333326</v>
      </c>
      <c r="H145" s="2">
        <v>24.3</v>
      </c>
      <c r="I145" s="2">
        <v>6</v>
      </c>
      <c r="J145" s="2">
        <v>6</v>
      </c>
      <c r="K145" s="2">
        <v>29.58</v>
      </c>
      <c r="L145" s="2">
        <v>339.13</v>
      </c>
      <c r="M145" s="2">
        <v>0.82499999999999996</v>
      </c>
      <c r="N145" s="2">
        <v>1.99</v>
      </c>
      <c r="O145">
        <f t="shared" si="4"/>
        <v>6.7275185936443549E-2</v>
      </c>
      <c r="P145">
        <f t="shared" si="5"/>
        <v>1.2172839506172839</v>
      </c>
    </row>
    <row r="146" spans="1:16" x14ac:dyDescent="0.2">
      <c r="A146">
        <v>1</v>
      </c>
      <c r="B146" s="2">
        <v>145</v>
      </c>
      <c r="C146" s="2">
        <v>35</v>
      </c>
      <c r="D146" s="5">
        <v>50</v>
      </c>
      <c r="E146" s="6">
        <v>5</v>
      </c>
      <c r="F146" s="12">
        <v>35.272037408149622</v>
      </c>
      <c r="G146" s="12">
        <v>6.3420504258333326</v>
      </c>
      <c r="H146" s="2">
        <v>24.3</v>
      </c>
      <c r="I146" s="2">
        <v>6</v>
      </c>
      <c r="J146" s="2">
        <v>6</v>
      </c>
      <c r="K146" s="2">
        <v>30.73</v>
      </c>
      <c r="L146" s="2">
        <v>405.46</v>
      </c>
      <c r="M146" s="2">
        <v>0.81399999999999995</v>
      </c>
      <c r="N146" s="2">
        <v>2.14</v>
      </c>
      <c r="O146">
        <f t="shared" si="4"/>
        <v>6.9638789456557118E-2</v>
      </c>
      <c r="P146">
        <f t="shared" si="5"/>
        <v>1.2646090534979424</v>
      </c>
    </row>
    <row r="147" spans="1:16" x14ac:dyDescent="0.2">
      <c r="A147">
        <v>1</v>
      </c>
      <c r="B147" s="2">
        <v>146</v>
      </c>
      <c r="C147" s="2">
        <v>35</v>
      </c>
      <c r="D147" s="5">
        <v>50</v>
      </c>
      <c r="E147" s="6">
        <v>6</v>
      </c>
      <c r="F147" s="12">
        <v>35.272037408149622</v>
      </c>
      <c r="G147" s="12">
        <v>6.3420504258333326</v>
      </c>
      <c r="H147" s="2">
        <v>23.8</v>
      </c>
      <c r="I147" s="2">
        <v>6</v>
      </c>
      <c r="J147" s="2">
        <v>6</v>
      </c>
      <c r="K147" s="2">
        <v>28.35</v>
      </c>
      <c r="L147" s="2">
        <v>326.26</v>
      </c>
      <c r="M147" s="2"/>
      <c r="N147" s="2">
        <v>1.89</v>
      </c>
      <c r="O147">
        <f t="shared" si="4"/>
        <v>6.6666666666666666E-2</v>
      </c>
      <c r="P147">
        <f t="shared" si="5"/>
        <v>1.1911764705882353</v>
      </c>
    </row>
    <row r="148" spans="1:16" x14ac:dyDescent="0.2">
      <c r="A148">
        <v>1</v>
      </c>
      <c r="B148" s="2">
        <v>147</v>
      </c>
      <c r="C148" s="2">
        <v>35</v>
      </c>
      <c r="D148" s="5">
        <v>50</v>
      </c>
      <c r="E148" s="6">
        <v>7</v>
      </c>
      <c r="F148" s="12">
        <v>35.272037408149622</v>
      </c>
      <c r="G148" s="12">
        <v>6.3420504258333326</v>
      </c>
      <c r="H148" s="2">
        <v>31.4</v>
      </c>
      <c r="I148" s="2">
        <v>6</v>
      </c>
      <c r="J148" s="2">
        <v>6</v>
      </c>
      <c r="K148" s="2">
        <v>22.35</v>
      </c>
      <c r="L148" s="2">
        <v>301.33999999999997</v>
      </c>
      <c r="M148" s="2"/>
      <c r="N148" s="2">
        <v>1.61</v>
      </c>
      <c r="O148">
        <f t="shared" si="4"/>
        <v>7.203579418344519E-2</v>
      </c>
      <c r="P148">
        <f t="shared" si="5"/>
        <v>0.71178343949044598</v>
      </c>
    </row>
    <row r="149" spans="1:16" x14ac:dyDescent="0.2">
      <c r="A149">
        <v>1</v>
      </c>
      <c r="B149" s="2">
        <v>148</v>
      </c>
      <c r="C149" s="2">
        <v>35</v>
      </c>
      <c r="D149" s="5">
        <v>50</v>
      </c>
      <c r="E149" s="6">
        <v>8</v>
      </c>
      <c r="F149" s="12">
        <v>35.272037408149622</v>
      </c>
      <c r="G149" s="12">
        <v>6.3420504258333326</v>
      </c>
      <c r="H149" s="2">
        <v>21.9</v>
      </c>
      <c r="I149" s="2">
        <v>6</v>
      </c>
      <c r="J149" s="2">
        <v>8</v>
      </c>
      <c r="K149" s="2">
        <v>24.15</v>
      </c>
      <c r="L149" s="2">
        <v>300.52</v>
      </c>
      <c r="M149" s="2"/>
      <c r="N149" s="2">
        <v>1.64</v>
      </c>
      <c r="O149">
        <f t="shared" si="4"/>
        <v>6.7908902691511383E-2</v>
      </c>
      <c r="P149">
        <f t="shared" si="5"/>
        <v>1.1027397260273972</v>
      </c>
    </row>
    <row r="150" spans="1:16" x14ac:dyDescent="0.2">
      <c r="A150">
        <v>1</v>
      </c>
      <c r="B150" s="2">
        <v>149</v>
      </c>
      <c r="C150" s="2">
        <v>35</v>
      </c>
      <c r="D150" s="5">
        <v>50</v>
      </c>
      <c r="E150" s="6">
        <v>9</v>
      </c>
      <c r="F150" s="12">
        <v>35.272037408149622</v>
      </c>
      <c r="G150" s="12">
        <v>6.3420504258333326</v>
      </c>
      <c r="H150" s="2">
        <v>23.6</v>
      </c>
      <c r="I150" s="2">
        <v>6</v>
      </c>
      <c r="J150" s="2">
        <v>6</v>
      </c>
      <c r="K150" s="2">
        <v>24.28</v>
      </c>
      <c r="L150" s="2">
        <v>272.47000000000003</v>
      </c>
      <c r="M150" s="2"/>
      <c r="N150" s="2">
        <v>1.65</v>
      </c>
      <c r="O150">
        <f t="shared" si="4"/>
        <v>6.7957166392092247E-2</v>
      </c>
      <c r="P150">
        <f t="shared" si="5"/>
        <v>1.0288135593220338</v>
      </c>
    </row>
    <row r="151" spans="1:16" x14ac:dyDescent="0.2">
      <c r="A151">
        <v>1</v>
      </c>
      <c r="B151" s="2">
        <v>150</v>
      </c>
      <c r="C151" s="2">
        <v>35</v>
      </c>
      <c r="D151" s="5">
        <v>50</v>
      </c>
      <c r="E151" s="6">
        <v>10</v>
      </c>
      <c r="F151" s="12">
        <v>35.272037408149622</v>
      </c>
      <c r="G151" s="12">
        <v>6.3420504258333326</v>
      </c>
      <c r="H151" s="2">
        <v>22.3</v>
      </c>
      <c r="I151" s="2">
        <v>6</v>
      </c>
      <c r="J151" s="2">
        <v>8</v>
      </c>
      <c r="K151" s="2">
        <v>25.76</v>
      </c>
      <c r="L151" s="2">
        <v>315.55</v>
      </c>
      <c r="M151" s="2"/>
      <c r="N151" s="2">
        <v>1.72</v>
      </c>
      <c r="O151">
        <f t="shared" si="4"/>
        <v>6.6770186335403728E-2</v>
      </c>
      <c r="P151">
        <f t="shared" si="5"/>
        <v>1.1551569506726458</v>
      </c>
    </row>
    <row r="152" spans="1:16" x14ac:dyDescent="0.2">
      <c r="A152">
        <v>2</v>
      </c>
      <c r="B152" s="2">
        <v>1</v>
      </c>
      <c r="C152" s="2">
        <v>23</v>
      </c>
      <c r="D152" s="5">
        <v>0</v>
      </c>
      <c r="E152" s="6">
        <v>1</v>
      </c>
      <c r="F152" s="12">
        <v>22.975107499999993</v>
      </c>
      <c r="G152" s="12">
        <v>12.841503816666668</v>
      </c>
      <c r="H152" s="2">
        <v>18.399999999999999</v>
      </c>
      <c r="I152" s="2">
        <v>5</v>
      </c>
      <c r="J152" s="2">
        <v>2</v>
      </c>
      <c r="K152" s="2">
        <v>23.49</v>
      </c>
      <c r="L152" s="2">
        <v>336.94</v>
      </c>
      <c r="M152" s="2">
        <v>0.81100000000000005</v>
      </c>
      <c r="N152" s="2">
        <v>1.71</v>
      </c>
      <c r="O152">
        <f t="shared" si="4"/>
        <v>7.2796934865900387E-2</v>
      </c>
      <c r="P152">
        <f t="shared" si="5"/>
        <v>1.2766304347826087</v>
      </c>
    </row>
    <row r="153" spans="1:16" x14ac:dyDescent="0.2">
      <c r="A153">
        <v>2</v>
      </c>
      <c r="B153" s="2">
        <v>2</v>
      </c>
      <c r="C153" s="2">
        <v>23</v>
      </c>
      <c r="D153" s="5">
        <v>0</v>
      </c>
      <c r="E153" s="6">
        <v>2</v>
      </c>
      <c r="F153" s="12">
        <v>22.975107499999993</v>
      </c>
      <c r="G153" s="12">
        <v>12.841503816666668</v>
      </c>
      <c r="H153" s="2">
        <v>14.5</v>
      </c>
      <c r="I153" s="2">
        <v>5</v>
      </c>
      <c r="J153" s="2">
        <v>2</v>
      </c>
      <c r="K153" s="2">
        <v>21.79</v>
      </c>
      <c r="L153" s="2">
        <v>367.29</v>
      </c>
      <c r="M153" s="2">
        <v>0.80900000000000005</v>
      </c>
      <c r="N153" s="2">
        <v>1.6</v>
      </c>
      <c r="O153">
        <f t="shared" si="4"/>
        <v>7.3428178063331809E-2</v>
      </c>
      <c r="P153">
        <f t="shared" si="5"/>
        <v>1.502758620689655</v>
      </c>
    </row>
    <row r="154" spans="1:16" x14ac:dyDescent="0.2">
      <c r="A154">
        <v>2</v>
      </c>
      <c r="B154" s="2">
        <v>3</v>
      </c>
      <c r="C154" s="2">
        <v>23</v>
      </c>
      <c r="D154" s="5">
        <v>0</v>
      </c>
      <c r="E154" s="6">
        <v>3</v>
      </c>
      <c r="F154" s="12">
        <v>22.975107499999993</v>
      </c>
      <c r="G154" s="12">
        <v>12.841503816666668</v>
      </c>
      <c r="H154" s="2">
        <v>18.100000000000001</v>
      </c>
      <c r="I154" s="2">
        <v>5</v>
      </c>
      <c r="J154" s="2">
        <v>2</v>
      </c>
      <c r="K154" s="2">
        <v>27.22</v>
      </c>
      <c r="L154" s="2">
        <v>435.71</v>
      </c>
      <c r="M154" s="2">
        <v>0.81299999999999994</v>
      </c>
      <c r="N154" s="2">
        <v>1.93</v>
      </c>
      <c r="O154">
        <f t="shared" si="4"/>
        <v>7.0903747244673035E-2</v>
      </c>
      <c r="P154">
        <f t="shared" si="5"/>
        <v>1.5038674033149169</v>
      </c>
    </row>
    <row r="155" spans="1:16" x14ac:dyDescent="0.2">
      <c r="A155">
        <v>2</v>
      </c>
      <c r="B155" s="2">
        <v>4</v>
      </c>
      <c r="C155" s="2">
        <v>23</v>
      </c>
      <c r="D155" s="5">
        <v>0</v>
      </c>
      <c r="E155" s="6">
        <v>4</v>
      </c>
      <c r="F155" s="12">
        <v>22.975107499999993</v>
      </c>
      <c r="G155" s="12">
        <v>12.841503816666668</v>
      </c>
      <c r="H155" s="2">
        <v>18.399999999999999</v>
      </c>
      <c r="I155" s="2">
        <v>5</v>
      </c>
      <c r="J155" s="2">
        <v>2</v>
      </c>
      <c r="K155" s="2">
        <v>30.75</v>
      </c>
      <c r="L155" s="2">
        <v>501.29</v>
      </c>
      <c r="M155" s="2">
        <v>0.81100000000000005</v>
      </c>
      <c r="N155" s="2">
        <v>2.1800000000000002</v>
      </c>
      <c r="O155">
        <f t="shared" si="4"/>
        <v>7.0894308943089443E-2</v>
      </c>
      <c r="P155">
        <f t="shared" si="5"/>
        <v>1.6711956521739131</v>
      </c>
    </row>
    <row r="156" spans="1:16" x14ac:dyDescent="0.2">
      <c r="A156">
        <v>2</v>
      </c>
      <c r="B156" s="2">
        <v>5</v>
      </c>
      <c r="C156" s="2">
        <v>23</v>
      </c>
      <c r="D156" s="5">
        <v>0</v>
      </c>
      <c r="E156" s="6">
        <v>5</v>
      </c>
      <c r="F156" s="12">
        <v>22.975107499999993</v>
      </c>
      <c r="G156" s="12">
        <v>12.841503816666668</v>
      </c>
      <c r="H156" s="2">
        <v>20.3</v>
      </c>
      <c r="I156" s="2">
        <v>5</v>
      </c>
      <c r="J156" s="2">
        <v>4</v>
      </c>
      <c r="K156" s="2">
        <v>31.92</v>
      </c>
      <c r="L156" s="2">
        <v>434.28</v>
      </c>
      <c r="M156" s="2">
        <v>0.82</v>
      </c>
      <c r="N156" s="2">
        <v>2.37</v>
      </c>
      <c r="O156">
        <f t="shared" si="4"/>
        <v>7.4248120300751883E-2</v>
      </c>
      <c r="P156">
        <f t="shared" si="5"/>
        <v>1.5724137931034483</v>
      </c>
    </row>
    <row r="157" spans="1:16" x14ac:dyDescent="0.2">
      <c r="A157">
        <v>2</v>
      </c>
      <c r="B157" s="2">
        <v>6</v>
      </c>
      <c r="C157" s="2">
        <v>23</v>
      </c>
      <c r="D157" s="5">
        <v>0</v>
      </c>
      <c r="E157" s="6">
        <v>6</v>
      </c>
      <c r="F157" s="12">
        <v>22.975107499999993</v>
      </c>
      <c r="G157" s="12">
        <v>12.841503816666668</v>
      </c>
      <c r="H157" s="2">
        <v>20.100000000000001</v>
      </c>
      <c r="I157" s="2">
        <v>5</v>
      </c>
      <c r="J157" s="2">
        <v>4</v>
      </c>
      <c r="K157" s="2">
        <v>33.4</v>
      </c>
      <c r="L157" s="2">
        <v>561.58000000000004</v>
      </c>
      <c r="M157" s="2"/>
      <c r="N157" s="2">
        <v>2.54</v>
      </c>
      <c r="O157">
        <f t="shared" si="4"/>
        <v>7.6047904191616778E-2</v>
      </c>
      <c r="P157">
        <f t="shared" si="5"/>
        <v>1.661691542288557</v>
      </c>
    </row>
    <row r="158" spans="1:16" x14ac:dyDescent="0.2">
      <c r="A158">
        <v>2</v>
      </c>
      <c r="B158" s="2">
        <v>7</v>
      </c>
      <c r="C158" s="2">
        <v>23</v>
      </c>
      <c r="D158" s="5">
        <v>0</v>
      </c>
      <c r="E158" s="6">
        <v>7</v>
      </c>
      <c r="F158" s="12">
        <v>22.975107499999993</v>
      </c>
      <c r="G158" s="12">
        <v>12.841503816666668</v>
      </c>
      <c r="H158" s="2">
        <v>17.399999999999999</v>
      </c>
      <c r="I158" s="2">
        <v>5</v>
      </c>
      <c r="J158" s="2">
        <v>2</v>
      </c>
      <c r="K158" s="2">
        <v>30.8</v>
      </c>
      <c r="L158" s="2">
        <v>395.12</v>
      </c>
      <c r="M158" s="2"/>
      <c r="N158" s="2">
        <v>2.37</v>
      </c>
      <c r="O158">
        <f t="shared" si="4"/>
        <v>7.6948051948051946E-2</v>
      </c>
      <c r="P158">
        <f t="shared" si="5"/>
        <v>1.7701149425287359</v>
      </c>
    </row>
    <row r="159" spans="1:16" x14ac:dyDescent="0.2">
      <c r="A159">
        <v>2</v>
      </c>
      <c r="B159" s="2">
        <v>8</v>
      </c>
      <c r="C159" s="2">
        <v>23</v>
      </c>
      <c r="D159" s="5">
        <v>0</v>
      </c>
      <c r="E159" s="6">
        <v>8</v>
      </c>
      <c r="F159" s="12">
        <v>22.975107499999993</v>
      </c>
      <c r="G159" s="12">
        <v>12.841503816666668</v>
      </c>
      <c r="H159" s="2">
        <v>16.7</v>
      </c>
      <c r="I159" s="2">
        <v>5</v>
      </c>
      <c r="J159" s="2">
        <v>2</v>
      </c>
      <c r="K159" s="2">
        <v>25.14</v>
      </c>
      <c r="L159" s="2">
        <v>349.11</v>
      </c>
      <c r="M159" s="2"/>
      <c r="N159" s="2">
        <v>1.78</v>
      </c>
      <c r="O159">
        <f t="shared" si="4"/>
        <v>7.0803500397772473E-2</v>
      </c>
      <c r="P159">
        <f t="shared" si="5"/>
        <v>1.5053892215568863</v>
      </c>
    </row>
    <row r="160" spans="1:16" x14ac:dyDescent="0.2">
      <c r="A160">
        <v>2</v>
      </c>
      <c r="B160" s="2">
        <v>9</v>
      </c>
      <c r="C160" s="2">
        <v>23</v>
      </c>
      <c r="D160" s="5">
        <v>0</v>
      </c>
      <c r="E160" s="6">
        <v>9</v>
      </c>
      <c r="F160" s="12">
        <v>22.975107499999993</v>
      </c>
      <c r="G160" s="12">
        <v>12.841503816666668</v>
      </c>
      <c r="H160" s="2">
        <v>17.7</v>
      </c>
      <c r="I160" s="2">
        <v>5</v>
      </c>
      <c r="J160" s="2">
        <v>2</v>
      </c>
      <c r="K160" s="2">
        <v>32.119999999999997</v>
      </c>
      <c r="L160" s="2">
        <v>488.4</v>
      </c>
      <c r="M160" s="2"/>
      <c r="N160" s="2">
        <v>2.35</v>
      </c>
      <c r="O160">
        <f t="shared" si="4"/>
        <v>7.3163138231631397E-2</v>
      </c>
      <c r="P160">
        <f t="shared" si="5"/>
        <v>1.8146892655367231</v>
      </c>
    </row>
    <row r="161" spans="1:16" x14ac:dyDescent="0.2">
      <c r="A161">
        <v>2</v>
      </c>
      <c r="B161" s="2">
        <v>10</v>
      </c>
      <c r="C161" s="2">
        <v>23</v>
      </c>
      <c r="D161" s="5">
        <v>0</v>
      </c>
      <c r="E161" s="6">
        <v>10</v>
      </c>
      <c r="F161" s="12">
        <v>22.975107499999993</v>
      </c>
      <c r="G161" s="12">
        <v>12.841503816666668</v>
      </c>
      <c r="H161" s="2">
        <v>32.799999999999997</v>
      </c>
      <c r="I161" s="2">
        <v>5</v>
      </c>
      <c r="J161" s="2">
        <v>6</v>
      </c>
      <c r="K161" s="2">
        <v>44.36</v>
      </c>
      <c r="L161" s="2">
        <v>565.42999999999995</v>
      </c>
      <c r="M161" s="2"/>
      <c r="N161" s="2">
        <v>3.39</v>
      </c>
      <c r="O161">
        <f t="shared" si="4"/>
        <v>7.6420198376916146E-2</v>
      </c>
      <c r="P161">
        <f t="shared" si="5"/>
        <v>1.352439024390244</v>
      </c>
    </row>
    <row r="162" spans="1:16" x14ac:dyDescent="0.2">
      <c r="A162">
        <v>2</v>
      </c>
      <c r="B162" s="2">
        <v>11</v>
      </c>
      <c r="C162" s="2">
        <v>23</v>
      </c>
      <c r="D162" s="5">
        <v>30</v>
      </c>
      <c r="E162" s="6">
        <v>1</v>
      </c>
      <c r="F162" s="12">
        <v>22.975107499999993</v>
      </c>
      <c r="G162" s="12">
        <v>10.078656362499997</v>
      </c>
      <c r="H162" s="2">
        <v>18.399999999999999</v>
      </c>
      <c r="I162" s="2">
        <v>5</v>
      </c>
      <c r="J162" s="2">
        <v>2</v>
      </c>
      <c r="K162" s="2">
        <v>22.49</v>
      </c>
      <c r="L162" s="2">
        <v>359.08</v>
      </c>
      <c r="M162" s="2">
        <v>0.82299999999999995</v>
      </c>
      <c r="N162" s="2">
        <v>1.7</v>
      </c>
      <c r="O162">
        <f t="shared" si="4"/>
        <v>7.5589150733659405E-2</v>
      </c>
      <c r="P162">
        <f t="shared" si="5"/>
        <v>1.2222826086956522</v>
      </c>
    </row>
    <row r="163" spans="1:16" x14ac:dyDescent="0.2">
      <c r="A163">
        <v>2</v>
      </c>
      <c r="B163" s="2">
        <v>12</v>
      </c>
      <c r="C163" s="2">
        <v>23</v>
      </c>
      <c r="D163" s="5">
        <v>30</v>
      </c>
      <c r="E163" s="6">
        <v>2</v>
      </c>
      <c r="F163" s="12">
        <v>22.975107499999993</v>
      </c>
      <c r="G163" s="12">
        <v>10.078656362499997</v>
      </c>
      <c r="H163" s="2">
        <v>16.600000000000001</v>
      </c>
      <c r="I163" s="2">
        <v>5</v>
      </c>
      <c r="J163" s="2">
        <v>2</v>
      </c>
      <c r="K163" s="2">
        <v>25.15</v>
      </c>
      <c r="L163" s="2">
        <v>391.38</v>
      </c>
      <c r="M163" s="2">
        <v>0.81899999999999995</v>
      </c>
      <c r="N163" s="2">
        <v>1.91</v>
      </c>
      <c r="O163">
        <f t="shared" si="4"/>
        <v>7.5944333996023863E-2</v>
      </c>
      <c r="P163">
        <f t="shared" si="5"/>
        <v>1.5150602409638552</v>
      </c>
    </row>
    <row r="164" spans="1:16" x14ac:dyDescent="0.2">
      <c r="A164">
        <v>2</v>
      </c>
      <c r="B164" s="2">
        <v>13</v>
      </c>
      <c r="C164" s="2">
        <v>23</v>
      </c>
      <c r="D164" s="5">
        <v>30</v>
      </c>
      <c r="E164" s="6">
        <v>3</v>
      </c>
      <c r="F164" s="12">
        <v>22.975107499999993</v>
      </c>
      <c r="G164" s="12">
        <v>10.078656362499997</v>
      </c>
      <c r="H164" s="2">
        <v>20.399999999999999</v>
      </c>
      <c r="I164" s="2">
        <v>5</v>
      </c>
      <c r="J164" s="2">
        <v>2</v>
      </c>
      <c r="K164" s="2">
        <v>34.04</v>
      </c>
      <c r="L164" s="2">
        <v>517.36</v>
      </c>
      <c r="M164" s="2">
        <v>0.81299999999999994</v>
      </c>
      <c r="N164" s="2">
        <v>2.4</v>
      </c>
      <c r="O164">
        <f t="shared" si="4"/>
        <v>7.0505287896592245E-2</v>
      </c>
      <c r="P164">
        <f t="shared" si="5"/>
        <v>1.6686274509803922</v>
      </c>
    </row>
    <row r="165" spans="1:16" x14ac:dyDescent="0.2">
      <c r="A165">
        <v>2</v>
      </c>
      <c r="B165" s="2">
        <v>14</v>
      </c>
      <c r="C165" s="2">
        <v>23</v>
      </c>
      <c r="D165" s="5">
        <v>30</v>
      </c>
      <c r="E165" s="6">
        <v>4</v>
      </c>
      <c r="F165" s="12">
        <v>22.975107499999993</v>
      </c>
      <c r="G165" s="12">
        <v>10.078656362499997</v>
      </c>
      <c r="H165" s="2">
        <v>18.7</v>
      </c>
      <c r="I165" s="2">
        <v>5</v>
      </c>
      <c r="J165" s="2">
        <v>2</v>
      </c>
      <c r="K165" s="2">
        <v>25.95</v>
      </c>
      <c r="L165" s="2">
        <v>430.01</v>
      </c>
      <c r="M165" s="2">
        <v>0.82699999999999996</v>
      </c>
      <c r="N165" s="2">
        <v>1.73</v>
      </c>
      <c r="O165">
        <f t="shared" si="4"/>
        <v>6.6666666666666666E-2</v>
      </c>
      <c r="P165">
        <f t="shared" si="5"/>
        <v>1.3877005347593583</v>
      </c>
    </row>
    <row r="166" spans="1:16" x14ac:dyDescent="0.2">
      <c r="A166">
        <v>2</v>
      </c>
      <c r="B166" s="2">
        <v>15</v>
      </c>
      <c r="C166" s="2">
        <v>23</v>
      </c>
      <c r="D166" s="5">
        <v>30</v>
      </c>
      <c r="E166" s="6">
        <v>5</v>
      </c>
      <c r="F166" s="12">
        <v>22.975107499999993</v>
      </c>
      <c r="G166" s="12">
        <v>10.078656362499997</v>
      </c>
      <c r="H166" s="2">
        <v>17.3</v>
      </c>
      <c r="I166" s="2">
        <v>5</v>
      </c>
      <c r="J166" s="2">
        <v>4</v>
      </c>
      <c r="K166" s="2">
        <v>29.41</v>
      </c>
      <c r="L166" s="2">
        <v>476.08</v>
      </c>
      <c r="M166" s="2"/>
      <c r="N166" s="2">
        <v>2.11</v>
      </c>
      <c r="O166">
        <f t="shared" si="4"/>
        <v>7.1744304658279495E-2</v>
      </c>
      <c r="P166">
        <f t="shared" si="5"/>
        <v>1.7</v>
      </c>
    </row>
    <row r="167" spans="1:16" x14ac:dyDescent="0.2">
      <c r="A167">
        <v>2</v>
      </c>
      <c r="B167" s="2">
        <v>16</v>
      </c>
      <c r="C167" s="2">
        <v>23</v>
      </c>
      <c r="D167" s="5">
        <v>30</v>
      </c>
      <c r="E167" s="6">
        <v>6</v>
      </c>
      <c r="F167" s="12">
        <v>22.975107499999993</v>
      </c>
      <c r="G167" s="12">
        <v>10.078656362499997</v>
      </c>
      <c r="H167" s="2">
        <v>19</v>
      </c>
      <c r="I167" s="2">
        <v>5</v>
      </c>
      <c r="J167" s="2">
        <v>2</v>
      </c>
      <c r="K167" s="2">
        <v>29.42</v>
      </c>
      <c r="L167" s="2">
        <v>458.78</v>
      </c>
      <c r="M167" s="2"/>
      <c r="N167" s="2">
        <v>2.23</v>
      </c>
      <c r="O167">
        <f t="shared" si="4"/>
        <v>7.5798776342624066E-2</v>
      </c>
      <c r="P167">
        <f t="shared" si="5"/>
        <v>1.5484210526315791</v>
      </c>
    </row>
    <row r="168" spans="1:16" x14ac:dyDescent="0.2">
      <c r="A168">
        <v>2</v>
      </c>
      <c r="B168" s="2">
        <v>17</v>
      </c>
      <c r="C168" s="2">
        <v>23</v>
      </c>
      <c r="D168" s="5">
        <v>30</v>
      </c>
      <c r="E168" s="6">
        <v>7</v>
      </c>
      <c r="F168" s="12">
        <v>22.975107499999993</v>
      </c>
      <c r="G168" s="12">
        <v>10.078656362499997</v>
      </c>
      <c r="H168" s="2">
        <v>20.5</v>
      </c>
      <c r="I168" s="2">
        <v>5</v>
      </c>
      <c r="J168" s="2">
        <v>4</v>
      </c>
      <c r="K168" s="2">
        <v>34.33</v>
      </c>
      <c r="L168" s="2">
        <v>517.45000000000005</v>
      </c>
      <c r="M168" s="2"/>
      <c r="N168" s="2">
        <v>2.48</v>
      </c>
      <c r="O168">
        <f t="shared" si="4"/>
        <v>7.2240023303233328E-2</v>
      </c>
      <c r="P168">
        <f t="shared" si="5"/>
        <v>1.6746341463414633</v>
      </c>
    </row>
    <row r="169" spans="1:16" x14ac:dyDescent="0.2">
      <c r="A169">
        <v>2</v>
      </c>
      <c r="B169" s="2">
        <v>18</v>
      </c>
      <c r="C169" s="2">
        <v>23</v>
      </c>
      <c r="D169" s="5">
        <v>30</v>
      </c>
      <c r="E169" s="6">
        <v>8</v>
      </c>
      <c r="F169" s="12">
        <v>22.975107499999993</v>
      </c>
      <c r="G169" s="12">
        <v>10.078656362499997</v>
      </c>
      <c r="H169" s="2">
        <v>16.3</v>
      </c>
      <c r="I169" s="2">
        <v>5</v>
      </c>
      <c r="J169" s="2">
        <v>2</v>
      </c>
      <c r="K169" s="2">
        <v>28.05</v>
      </c>
      <c r="L169" s="2">
        <v>450.84</v>
      </c>
      <c r="M169" s="2"/>
      <c r="N169" s="2">
        <v>1.86</v>
      </c>
      <c r="O169">
        <f t="shared" si="4"/>
        <v>6.6310160427807491E-2</v>
      </c>
      <c r="P169">
        <f t="shared" si="5"/>
        <v>1.7208588957055215</v>
      </c>
    </row>
    <row r="170" spans="1:16" x14ac:dyDescent="0.2">
      <c r="A170">
        <v>2</v>
      </c>
      <c r="B170" s="2">
        <v>19</v>
      </c>
      <c r="C170" s="2">
        <v>23</v>
      </c>
      <c r="D170" s="5">
        <v>30</v>
      </c>
      <c r="E170" s="6">
        <v>9</v>
      </c>
      <c r="F170" s="12">
        <v>22.975107499999993</v>
      </c>
      <c r="G170" s="12">
        <v>10.078656362499997</v>
      </c>
      <c r="H170" s="2">
        <v>18</v>
      </c>
      <c r="I170" s="2">
        <v>5</v>
      </c>
      <c r="J170" s="2">
        <v>2</v>
      </c>
      <c r="K170" s="2">
        <v>27.14</v>
      </c>
      <c r="L170" s="2">
        <v>461.09</v>
      </c>
      <c r="M170" s="2"/>
      <c r="N170" s="2">
        <v>2</v>
      </c>
      <c r="O170">
        <f t="shared" si="4"/>
        <v>7.369196757553427E-2</v>
      </c>
      <c r="P170">
        <f t="shared" si="5"/>
        <v>1.5077777777777779</v>
      </c>
    </row>
    <row r="171" spans="1:16" x14ac:dyDescent="0.2">
      <c r="A171">
        <v>2</v>
      </c>
      <c r="B171" s="2">
        <v>20</v>
      </c>
      <c r="C171" s="2">
        <v>23</v>
      </c>
      <c r="D171" s="5">
        <v>30</v>
      </c>
      <c r="E171" s="6">
        <v>10</v>
      </c>
      <c r="F171" s="12">
        <v>22.975107499999993</v>
      </c>
      <c r="G171" s="12">
        <v>10.078656362499997</v>
      </c>
      <c r="H171" s="2">
        <v>16.2</v>
      </c>
      <c r="I171" s="2">
        <v>5</v>
      </c>
      <c r="J171" s="2">
        <v>2</v>
      </c>
      <c r="K171" s="2">
        <v>21.97</v>
      </c>
      <c r="L171" s="2">
        <v>390.87</v>
      </c>
      <c r="M171" s="2"/>
      <c r="N171" s="2">
        <v>1.57</v>
      </c>
      <c r="O171">
        <f t="shared" si="4"/>
        <v>7.1461083295402822E-2</v>
      </c>
      <c r="P171">
        <f t="shared" si="5"/>
        <v>1.3561728395061727</v>
      </c>
    </row>
    <row r="172" spans="1:16" x14ac:dyDescent="0.2">
      <c r="A172">
        <v>2</v>
      </c>
      <c r="B172" s="2">
        <v>21</v>
      </c>
      <c r="C172" s="2">
        <v>23</v>
      </c>
      <c r="D172" s="5">
        <v>50</v>
      </c>
      <c r="E172" s="6">
        <v>1</v>
      </c>
      <c r="F172" s="12">
        <v>22.975107499999993</v>
      </c>
      <c r="G172" s="12">
        <v>7.350788866666667</v>
      </c>
      <c r="H172" s="2">
        <v>18.7</v>
      </c>
      <c r="I172" s="2">
        <v>5</v>
      </c>
      <c r="J172" s="2">
        <v>2</v>
      </c>
      <c r="K172" s="2">
        <v>22.15</v>
      </c>
      <c r="L172" s="2">
        <v>377.53</v>
      </c>
      <c r="M172" s="2">
        <v>0.82499999999999996</v>
      </c>
      <c r="N172" s="2">
        <v>1.52</v>
      </c>
      <c r="O172">
        <f t="shared" si="4"/>
        <v>6.8623024830699778E-2</v>
      </c>
      <c r="P172">
        <f t="shared" si="5"/>
        <v>1.1844919786096257</v>
      </c>
    </row>
    <row r="173" spans="1:16" x14ac:dyDescent="0.2">
      <c r="A173">
        <v>2</v>
      </c>
      <c r="B173" s="2">
        <v>22</v>
      </c>
      <c r="C173" s="2">
        <v>23</v>
      </c>
      <c r="D173" s="5">
        <v>50</v>
      </c>
      <c r="E173" s="6">
        <v>2</v>
      </c>
      <c r="F173" s="12">
        <v>22.975107499999993</v>
      </c>
      <c r="G173" s="12">
        <v>7.350788866666667</v>
      </c>
      <c r="H173" s="2">
        <v>20.7</v>
      </c>
      <c r="I173" s="2">
        <v>5</v>
      </c>
      <c r="J173" s="2">
        <v>2</v>
      </c>
      <c r="K173" s="2">
        <v>22.4</v>
      </c>
      <c r="L173" s="2">
        <v>383.73</v>
      </c>
      <c r="M173" s="2">
        <v>0.82499999999999996</v>
      </c>
      <c r="N173" s="2">
        <v>1.62</v>
      </c>
      <c r="O173">
        <f t="shared" si="4"/>
        <v>7.2321428571428578E-2</v>
      </c>
      <c r="P173">
        <f t="shared" si="5"/>
        <v>1.0821256038647342</v>
      </c>
    </row>
    <row r="174" spans="1:16" x14ac:dyDescent="0.2">
      <c r="A174">
        <v>2</v>
      </c>
      <c r="B174" s="2">
        <v>23</v>
      </c>
      <c r="C174" s="2">
        <v>23</v>
      </c>
      <c r="D174" s="5">
        <v>50</v>
      </c>
      <c r="E174" s="6">
        <v>3</v>
      </c>
      <c r="F174" s="12">
        <v>22.975107499999993</v>
      </c>
      <c r="G174" s="12">
        <v>7.350788866666667</v>
      </c>
      <c r="H174" s="2">
        <v>14.2</v>
      </c>
      <c r="I174" s="2">
        <v>4</v>
      </c>
      <c r="J174" s="2">
        <v>0</v>
      </c>
      <c r="K174" s="2">
        <v>18.510000000000002</v>
      </c>
      <c r="L174" s="2">
        <v>342.29</v>
      </c>
      <c r="M174" s="2">
        <v>0.81299999999999994</v>
      </c>
      <c r="N174" s="2">
        <v>1.32</v>
      </c>
      <c r="O174">
        <f t="shared" si="4"/>
        <v>7.1312803889789306E-2</v>
      </c>
      <c r="P174">
        <f t="shared" si="5"/>
        <v>1.3035211267605635</v>
      </c>
    </row>
    <row r="175" spans="1:16" x14ac:dyDescent="0.2">
      <c r="A175">
        <v>2</v>
      </c>
      <c r="B175" s="2">
        <v>24</v>
      </c>
      <c r="C175" s="2">
        <v>23</v>
      </c>
      <c r="D175" s="5">
        <v>50</v>
      </c>
      <c r="E175" s="6">
        <v>4</v>
      </c>
      <c r="F175" s="12">
        <v>22.975107499999993</v>
      </c>
      <c r="G175" s="12">
        <v>7.350788866666667</v>
      </c>
      <c r="H175" s="2">
        <v>15.6</v>
      </c>
      <c r="I175" s="2">
        <v>5</v>
      </c>
      <c r="J175" s="2">
        <v>0</v>
      </c>
      <c r="K175" s="2">
        <v>19.920000000000002</v>
      </c>
      <c r="L175" s="2">
        <v>355.92</v>
      </c>
      <c r="M175" s="2">
        <v>0.80700000000000005</v>
      </c>
      <c r="N175" s="2">
        <v>1.32</v>
      </c>
      <c r="O175">
        <f t="shared" si="4"/>
        <v>6.6265060240963847E-2</v>
      </c>
      <c r="P175">
        <f t="shared" si="5"/>
        <v>1.276923076923077</v>
      </c>
    </row>
    <row r="176" spans="1:16" x14ac:dyDescent="0.2">
      <c r="A176">
        <v>2</v>
      </c>
      <c r="B176" s="2">
        <v>25</v>
      </c>
      <c r="C176" s="2">
        <v>23</v>
      </c>
      <c r="D176" s="5">
        <v>50</v>
      </c>
      <c r="E176" s="6">
        <v>5</v>
      </c>
      <c r="F176" s="12">
        <v>22.975107499999993</v>
      </c>
      <c r="G176" s="12">
        <v>7.350788866666667</v>
      </c>
      <c r="H176" s="2">
        <v>21.6</v>
      </c>
      <c r="I176" s="2">
        <v>5</v>
      </c>
      <c r="J176" s="2">
        <v>2</v>
      </c>
      <c r="K176" s="2">
        <v>20.3</v>
      </c>
      <c r="L176" s="2">
        <v>373.5</v>
      </c>
      <c r="M176" s="2">
        <v>0.81200000000000006</v>
      </c>
      <c r="N176" s="2">
        <v>1.41</v>
      </c>
      <c r="O176">
        <f t="shared" si="4"/>
        <v>6.9458128078817724E-2</v>
      </c>
      <c r="P176">
        <f t="shared" si="5"/>
        <v>0.93981481481481477</v>
      </c>
    </row>
    <row r="177" spans="1:16" x14ac:dyDescent="0.2">
      <c r="A177">
        <v>2</v>
      </c>
      <c r="B177" s="2">
        <v>26</v>
      </c>
      <c r="C177" s="2">
        <v>23</v>
      </c>
      <c r="D177" s="5">
        <v>50</v>
      </c>
      <c r="E177" s="6">
        <v>6</v>
      </c>
      <c r="F177" s="12">
        <v>22.975107499999993</v>
      </c>
      <c r="G177" s="12">
        <v>7.350788866666667</v>
      </c>
      <c r="H177" s="2">
        <v>21</v>
      </c>
      <c r="I177" s="2">
        <v>5</v>
      </c>
      <c r="J177" s="2">
        <v>1</v>
      </c>
      <c r="K177" s="2">
        <v>23.49</v>
      </c>
      <c r="L177" s="2">
        <v>417.98</v>
      </c>
      <c r="M177" s="2"/>
      <c r="N177" s="2">
        <v>1.65</v>
      </c>
      <c r="O177">
        <f t="shared" si="4"/>
        <v>7.0242656449553006E-2</v>
      </c>
      <c r="P177">
        <f t="shared" si="5"/>
        <v>1.1185714285714285</v>
      </c>
    </row>
    <row r="178" spans="1:16" x14ac:dyDescent="0.2">
      <c r="A178">
        <v>2</v>
      </c>
      <c r="B178" s="2">
        <v>27</v>
      </c>
      <c r="C178" s="2">
        <v>23</v>
      </c>
      <c r="D178" s="5">
        <v>50</v>
      </c>
      <c r="E178" s="6">
        <v>7</v>
      </c>
      <c r="F178" s="12">
        <v>22.975107499999993</v>
      </c>
      <c r="G178" s="12">
        <v>7.350788866666667</v>
      </c>
      <c r="H178" s="2">
        <v>19.3</v>
      </c>
      <c r="I178" s="2">
        <v>5</v>
      </c>
      <c r="J178" s="2">
        <v>4</v>
      </c>
      <c r="K178" s="2">
        <v>24.26</v>
      </c>
      <c r="L178" s="2">
        <v>361.19</v>
      </c>
      <c r="M178" s="2"/>
      <c r="N178" s="2">
        <v>1.49</v>
      </c>
      <c r="O178">
        <f t="shared" si="4"/>
        <v>6.1417971970321512E-2</v>
      </c>
      <c r="P178">
        <f t="shared" si="5"/>
        <v>1.2569948186528497</v>
      </c>
    </row>
    <row r="179" spans="1:16" x14ac:dyDescent="0.2">
      <c r="A179">
        <v>2</v>
      </c>
      <c r="B179" s="2">
        <v>28</v>
      </c>
      <c r="C179" s="2">
        <v>23</v>
      </c>
      <c r="D179" s="5">
        <v>50</v>
      </c>
      <c r="E179" s="6">
        <v>8</v>
      </c>
      <c r="F179" s="12">
        <v>22.975107499999993</v>
      </c>
      <c r="G179" s="12">
        <v>7.350788866666667</v>
      </c>
      <c r="H179" s="2">
        <v>21.1</v>
      </c>
      <c r="I179" s="2">
        <v>5</v>
      </c>
      <c r="J179" s="2">
        <v>2</v>
      </c>
      <c r="K179" s="2">
        <v>24.22</v>
      </c>
      <c r="L179" s="2">
        <v>396.23</v>
      </c>
      <c r="M179" s="2"/>
      <c r="N179" s="2">
        <v>1.63</v>
      </c>
      <c r="O179">
        <f t="shared" si="4"/>
        <v>6.7299752270850541E-2</v>
      </c>
      <c r="P179">
        <f t="shared" si="5"/>
        <v>1.147867298578199</v>
      </c>
    </row>
    <row r="180" spans="1:16" x14ac:dyDescent="0.2">
      <c r="A180">
        <v>2</v>
      </c>
      <c r="B180" s="2">
        <v>29</v>
      </c>
      <c r="C180" s="2">
        <v>23</v>
      </c>
      <c r="D180" s="5">
        <v>50</v>
      </c>
      <c r="E180" s="6">
        <v>9</v>
      </c>
      <c r="F180" s="12">
        <v>22.975107499999993</v>
      </c>
      <c r="G180" s="12">
        <v>7.350788866666667</v>
      </c>
      <c r="H180" s="2">
        <v>18.100000000000001</v>
      </c>
      <c r="I180" s="2">
        <v>5</v>
      </c>
      <c r="J180" s="2">
        <v>2</v>
      </c>
      <c r="K180" s="2">
        <v>22.64</v>
      </c>
      <c r="L180" s="2">
        <v>375.87</v>
      </c>
      <c r="M180" s="2"/>
      <c r="N180" s="2">
        <v>1.68</v>
      </c>
      <c r="O180">
        <f t="shared" si="4"/>
        <v>7.4204946996466431E-2</v>
      </c>
      <c r="P180">
        <f t="shared" si="5"/>
        <v>1.2508287292817679</v>
      </c>
    </row>
    <row r="181" spans="1:16" x14ac:dyDescent="0.2">
      <c r="A181">
        <v>2</v>
      </c>
      <c r="B181" s="2">
        <v>30</v>
      </c>
      <c r="C181" s="2">
        <v>23</v>
      </c>
      <c r="D181" s="5">
        <v>50</v>
      </c>
      <c r="E181" s="6">
        <v>10</v>
      </c>
      <c r="F181" s="12">
        <v>22.975107499999993</v>
      </c>
      <c r="G181" s="12">
        <v>7.350788866666667</v>
      </c>
      <c r="H181" s="2">
        <v>18.3</v>
      </c>
      <c r="I181" s="2">
        <v>5</v>
      </c>
      <c r="J181" s="2">
        <v>2</v>
      </c>
      <c r="K181" s="2">
        <v>19.78</v>
      </c>
      <c r="L181" s="2">
        <v>395.56</v>
      </c>
      <c r="M181" s="2"/>
      <c r="N181" s="2">
        <v>1.42</v>
      </c>
      <c r="O181">
        <f t="shared" si="4"/>
        <v>7.1789686552072796E-2</v>
      </c>
      <c r="P181">
        <f t="shared" si="5"/>
        <v>1.0808743169398907</v>
      </c>
    </row>
    <row r="182" spans="1:16" x14ac:dyDescent="0.2">
      <c r="A182">
        <v>2</v>
      </c>
      <c r="B182" s="2">
        <v>31</v>
      </c>
      <c r="C182" s="2">
        <v>26</v>
      </c>
      <c r="D182" s="5">
        <v>0</v>
      </c>
      <c r="E182" s="6">
        <v>1</v>
      </c>
      <c r="F182" s="12">
        <v>25.568761666666664</v>
      </c>
      <c r="G182" s="12">
        <v>11.122219564166668</v>
      </c>
      <c r="H182" s="2">
        <v>21.4</v>
      </c>
      <c r="I182" s="2">
        <v>6</v>
      </c>
      <c r="J182" s="2">
        <v>7</v>
      </c>
      <c r="K182" s="2">
        <v>47</v>
      </c>
      <c r="L182" s="2">
        <v>435.66</v>
      </c>
      <c r="M182" s="2">
        <v>0.82099999999999995</v>
      </c>
      <c r="N182" s="2">
        <v>3.21</v>
      </c>
      <c r="O182">
        <f t="shared" si="4"/>
        <v>6.8297872340425531E-2</v>
      </c>
      <c r="P182">
        <f t="shared" si="5"/>
        <v>2.1962616822429908</v>
      </c>
    </row>
    <row r="183" spans="1:16" x14ac:dyDescent="0.2">
      <c r="A183">
        <v>2</v>
      </c>
      <c r="B183" s="2">
        <v>32</v>
      </c>
      <c r="C183" s="2">
        <v>26</v>
      </c>
      <c r="D183" s="5">
        <v>0</v>
      </c>
      <c r="E183" s="6">
        <v>2</v>
      </c>
      <c r="F183" s="12">
        <v>25.568761666666664</v>
      </c>
      <c r="G183" s="12">
        <v>11.122219564166668</v>
      </c>
      <c r="H183" s="2">
        <v>26.5</v>
      </c>
      <c r="I183" s="2">
        <v>6</v>
      </c>
      <c r="J183" s="2">
        <v>6</v>
      </c>
      <c r="K183" s="2">
        <v>46.88</v>
      </c>
      <c r="L183" s="2">
        <v>451.17</v>
      </c>
      <c r="M183" s="2">
        <v>0.81499999999999995</v>
      </c>
      <c r="N183" s="2">
        <v>3.26</v>
      </c>
      <c r="O183">
        <f t="shared" si="4"/>
        <v>6.9539249146757673E-2</v>
      </c>
      <c r="P183">
        <f t="shared" si="5"/>
        <v>1.7690566037735851</v>
      </c>
    </row>
    <row r="184" spans="1:16" x14ac:dyDescent="0.2">
      <c r="A184">
        <v>2</v>
      </c>
      <c r="B184" s="2">
        <v>33</v>
      </c>
      <c r="C184" s="2">
        <v>26</v>
      </c>
      <c r="D184" s="5">
        <v>0</v>
      </c>
      <c r="E184" s="6">
        <v>3</v>
      </c>
      <c r="F184" s="12">
        <v>25.568761666666664</v>
      </c>
      <c r="G184" s="12">
        <v>11.122219564166668</v>
      </c>
      <c r="H184" s="2">
        <v>21.8</v>
      </c>
      <c r="I184" s="2">
        <v>6</v>
      </c>
      <c r="J184" s="2">
        <v>8</v>
      </c>
      <c r="K184" s="2">
        <v>47.76</v>
      </c>
      <c r="L184" s="2">
        <v>425.72</v>
      </c>
      <c r="M184" s="2">
        <v>0.82</v>
      </c>
      <c r="N184" s="2">
        <v>3.64</v>
      </c>
      <c r="O184">
        <f t="shared" si="4"/>
        <v>7.6214405360134005E-2</v>
      </c>
      <c r="P184">
        <f t="shared" si="5"/>
        <v>2.1908256880733945</v>
      </c>
    </row>
    <row r="185" spans="1:16" x14ac:dyDescent="0.2">
      <c r="A185">
        <v>2</v>
      </c>
      <c r="B185" s="2">
        <v>34</v>
      </c>
      <c r="C185" s="2">
        <v>26</v>
      </c>
      <c r="D185" s="5">
        <v>0</v>
      </c>
      <c r="E185" s="6">
        <v>4</v>
      </c>
      <c r="F185" s="12">
        <v>25.568761666666664</v>
      </c>
      <c r="G185" s="12">
        <v>11.122219564166668</v>
      </c>
      <c r="H185" s="2">
        <v>19.2</v>
      </c>
      <c r="I185" s="2">
        <v>6</v>
      </c>
      <c r="J185" s="2">
        <v>5</v>
      </c>
      <c r="K185" s="2">
        <v>41.3</v>
      </c>
      <c r="L185" s="2">
        <v>386.86</v>
      </c>
      <c r="M185" s="2">
        <v>0.82799999999999996</v>
      </c>
      <c r="N185" s="2">
        <v>3.07</v>
      </c>
      <c r="O185">
        <f t="shared" si="4"/>
        <v>7.4334140435835347E-2</v>
      </c>
      <c r="P185">
        <f t="shared" si="5"/>
        <v>2.1510416666666665</v>
      </c>
    </row>
    <row r="186" spans="1:16" x14ac:dyDescent="0.2">
      <c r="A186">
        <v>2</v>
      </c>
      <c r="B186" s="2">
        <v>35</v>
      </c>
      <c r="C186" s="2">
        <v>26</v>
      </c>
      <c r="D186" s="5">
        <v>0</v>
      </c>
      <c r="E186" s="6">
        <v>5</v>
      </c>
      <c r="F186" s="12">
        <v>25.568761666666664</v>
      </c>
      <c r="G186" s="12">
        <v>11.122219564166668</v>
      </c>
      <c r="H186" s="2">
        <v>22.3</v>
      </c>
      <c r="I186" s="2">
        <v>6</v>
      </c>
      <c r="J186" s="2">
        <v>8</v>
      </c>
      <c r="K186" s="2">
        <v>58.62</v>
      </c>
      <c r="L186" s="2">
        <v>461.99</v>
      </c>
      <c r="M186" s="2">
        <v>0.82199999999999995</v>
      </c>
      <c r="N186" s="2">
        <v>4.21</v>
      </c>
      <c r="O186">
        <f t="shared" si="4"/>
        <v>7.181849198225862E-2</v>
      </c>
      <c r="P186">
        <f t="shared" si="5"/>
        <v>2.6286995515695066</v>
      </c>
    </row>
    <row r="187" spans="1:16" x14ac:dyDescent="0.2">
      <c r="A187">
        <v>2</v>
      </c>
      <c r="B187" s="2">
        <v>36</v>
      </c>
      <c r="C187" s="2">
        <v>26</v>
      </c>
      <c r="D187" s="5">
        <v>0</v>
      </c>
      <c r="E187" s="6">
        <v>6</v>
      </c>
      <c r="F187" s="12">
        <v>25.568761666666664</v>
      </c>
      <c r="G187" s="12">
        <v>11.122219564166668</v>
      </c>
      <c r="H187" s="2">
        <v>26.1</v>
      </c>
      <c r="I187" s="2">
        <v>6</v>
      </c>
      <c r="J187" s="2">
        <v>8</v>
      </c>
      <c r="K187" s="2">
        <v>63.33</v>
      </c>
      <c r="L187" s="2">
        <v>475.96</v>
      </c>
      <c r="M187" s="2"/>
      <c r="N187" s="2">
        <v>4.84</v>
      </c>
      <c r="O187">
        <f t="shared" si="4"/>
        <v>7.6425075003947573E-2</v>
      </c>
      <c r="P187">
        <f t="shared" si="5"/>
        <v>2.4264367816091954</v>
      </c>
    </row>
    <row r="188" spans="1:16" x14ac:dyDescent="0.2">
      <c r="A188">
        <v>2</v>
      </c>
      <c r="B188" s="2">
        <v>37</v>
      </c>
      <c r="C188" s="2">
        <v>26</v>
      </c>
      <c r="D188" s="5">
        <v>0</v>
      </c>
      <c r="E188" s="6">
        <v>7</v>
      </c>
      <c r="F188" s="12">
        <v>25.568761666666664</v>
      </c>
      <c r="G188" s="12">
        <v>11.122219564166668</v>
      </c>
      <c r="H188" s="2">
        <v>25.7</v>
      </c>
      <c r="I188" s="2">
        <v>6</v>
      </c>
      <c r="J188" s="2">
        <v>8</v>
      </c>
      <c r="K188" s="2">
        <v>53.01</v>
      </c>
      <c r="L188" s="2">
        <v>436.42</v>
      </c>
      <c r="M188" s="2"/>
      <c r="N188" s="2">
        <v>3.87</v>
      </c>
      <c r="O188">
        <f t="shared" si="4"/>
        <v>7.3005093378607819E-2</v>
      </c>
      <c r="P188">
        <f t="shared" si="5"/>
        <v>2.0626459143968869</v>
      </c>
    </row>
    <row r="189" spans="1:16" x14ac:dyDescent="0.2">
      <c r="A189">
        <v>2</v>
      </c>
      <c r="B189" s="2">
        <v>38</v>
      </c>
      <c r="C189" s="2">
        <v>26</v>
      </c>
      <c r="D189" s="5">
        <v>0</v>
      </c>
      <c r="E189" s="6">
        <v>8</v>
      </c>
      <c r="F189" s="12">
        <v>25.568761666666664</v>
      </c>
      <c r="G189" s="12">
        <v>11.122219564166668</v>
      </c>
      <c r="H189" s="2">
        <v>24.9</v>
      </c>
      <c r="I189" s="2">
        <v>6</v>
      </c>
      <c r="J189" s="2">
        <v>8</v>
      </c>
      <c r="K189" s="2">
        <v>61.07</v>
      </c>
      <c r="L189" s="2">
        <v>523.16999999999996</v>
      </c>
      <c r="M189" s="2"/>
      <c r="N189" s="2">
        <v>4.57</v>
      </c>
      <c r="O189">
        <f t="shared" si="4"/>
        <v>7.4832159816603905E-2</v>
      </c>
      <c r="P189">
        <f t="shared" si="5"/>
        <v>2.4526104417670682</v>
      </c>
    </row>
    <row r="190" spans="1:16" x14ac:dyDescent="0.2">
      <c r="A190">
        <v>2</v>
      </c>
      <c r="B190" s="2">
        <v>39</v>
      </c>
      <c r="C190" s="2">
        <v>26</v>
      </c>
      <c r="D190" s="5">
        <v>0</v>
      </c>
      <c r="E190" s="6">
        <v>9</v>
      </c>
      <c r="F190" s="12">
        <v>25.568761666666664</v>
      </c>
      <c r="G190" s="12">
        <v>11.122219564166668</v>
      </c>
      <c r="H190" s="2">
        <v>26</v>
      </c>
      <c r="I190" s="2">
        <v>6</v>
      </c>
      <c r="J190" s="2">
        <v>10</v>
      </c>
      <c r="K190" s="2">
        <v>66.930000000000007</v>
      </c>
      <c r="L190" s="2">
        <v>471.22</v>
      </c>
      <c r="M190" s="2"/>
      <c r="N190" s="2">
        <v>5.25</v>
      </c>
      <c r="O190">
        <f t="shared" si="4"/>
        <v>7.8440161362617652E-2</v>
      </c>
      <c r="P190">
        <f t="shared" si="5"/>
        <v>2.5742307692307693</v>
      </c>
    </row>
    <row r="191" spans="1:16" x14ac:dyDescent="0.2">
      <c r="A191">
        <v>2</v>
      </c>
      <c r="B191" s="2">
        <v>40</v>
      </c>
      <c r="C191" s="2">
        <v>26</v>
      </c>
      <c r="D191" s="5">
        <v>0</v>
      </c>
      <c r="E191" s="6">
        <v>10</v>
      </c>
      <c r="F191" s="12">
        <v>25.568761666666664</v>
      </c>
      <c r="G191" s="12">
        <v>11.122219564166668</v>
      </c>
      <c r="H191" s="2">
        <v>24.6</v>
      </c>
      <c r="I191" s="2">
        <v>6</v>
      </c>
      <c r="J191" s="2">
        <v>8</v>
      </c>
      <c r="K191" s="2">
        <v>52.77</v>
      </c>
      <c r="L191" s="2">
        <v>468.51</v>
      </c>
      <c r="M191" s="2"/>
      <c r="N191" s="2">
        <v>4.0999999999999996</v>
      </c>
      <c r="O191">
        <f t="shared" si="4"/>
        <v>7.7695660413113501E-2</v>
      </c>
      <c r="P191">
        <f t="shared" si="5"/>
        <v>2.1451219512195121</v>
      </c>
    </row>
    <row r="192" spans="1:16" x14ac:dyDescent="0.2">
      <c r="A192">
        <v>2</v>
      </c>
      <c r="B192" s="2">
        <v>41</v>
      </c>
      <c r="C192" s="2">
        <v>26</v>
      </c>
      <c r="D192" s="5">
        <v>30</v>
      </c>
      <c r="E192" s="6">
        <v>1</v>
      </c>
      <c r="F192" s="12">
        <v>25.568761666666664</v>
      </c>
      <c r="G192" s="12">
        <v>9.176313642500002</v>
      </c>
      <c r="H192" s="2">
        <v>17.100000000000001</v>
      </c>
      <c r="I192" s="2">
        <v>5</v>
      </c>
      <c r="J192" s="2">
        <v>5</v>
      </c>
      <c r="K192" s="2">
        <v>28.99</v>
      </c>
      <c r="L192" s="2">
        <v>346.86</v>
      </c>
      <c r="M192" s="2">
        <v>0.82499999999999996</v>
      </c>
      <c r="N192" s="2">
        <v>2.16</v>
      </c>
      <c r="O192">
        <f t="shared" si="4"/>
        <v>7.450845119006555E-2</v>
      </c>
      <c r="P192">
        <f t="shared" si="5"/>
        <v>1.6953216374269005</v>
      </c>
    </row>
    <row r="193" spans="1:16" x14ac:dyDescent="0.2">
      <c r="A193">
        <v>2</v>
      </c>
      <c r="B193" s="2">
        <v>42</v>
      </c>
      <c r="C193" s="2">
        <v>26</v>
      </c>
      <c r="D193" s="5">
        <v>30</v>
      </c>
      <c r="E193" s="6">
        <v>2</v>
      </c>
      <c r="F193" s="12">
        <v>25.568761666666664</v>
      </c>
      <c r="G193" s="12">
        <v>9.176313642500002</v>
      </c>
      <c r="H193" s="2">
        <v>24.7</v>
      </c>
      <c r="I193" s="2">
        <v>6</v>
      </c>
      <c r="J193" s="2">
        <v>5</v>
      </c>
      <c r="K193" s="2">
        <v>45.42</v>
      </c>
      <c r="L193" s="2">
        <v>424.86</v>
      </c>
      <c r="M193" s="2">
        <v>0.81599999999999995</v>
      </c>
      <c r="N193" s="2">
        <v>3.28</v>
      </c>
      <c r="O193">
        <f t="shared" si="4"/>
        <v>7.2214883311316591E-2</v>
      </c>
      <c r="P193">
        <f t="shared" si="5"/>
        <v>1.8388663967611336</v>
      </c>
    </row>
    <row r="194" spans="1:16" x14ac:dyDescent="0.2">
      <c r="A194">
        <v>2</v>
      </c>
      <c r="B194" s="2">
        <v>43</v>
      </c>
      <c r="C194" s="2">
        <v>26</v>
      </c>
      <c r="D194" s="5">
        <v>30</v>
      </c>
      <c r="E194" s="6">
        <v>3</v>
      </c>
      <c r="F194" s="12">
        <v>25.568761666666664</v>
      </c>
      <c r="G194" s="12">
        <v>9.176313642500002</v>
      </c>
      <c r="H194" s="2">
        <v>24.6</v>
      </c>
      <c r="I194" s="2">
        <v>6</v>
      </c>
      <c r="J194" s="2">
        <v>4</v>
      </c>
      <c r="K194" s="2">
        <v>35.31</v>
      </c>
      <c r="L194" s="2">
        <v>378.97</v>
      </c>
      <c r="M194" s="2">
        <v>0.82499999999999996</v>
      </c>
      <c r="N194" s="2">
        <v>2.56</v>
      </c>
      <c r="O194">
        <f t="shared" si="4"/>
        <v>7.2500708014726703E-2</v>
      </c>
      <c r="P194">
        <f t="shared" si="5"/>
        <v>1.4353658536585365</v>
      </c>
    </row>
    <row r="195" spans="1:16" x14ac:dyDescent="0.2">
      <c r="A195">
        <v>2</v>
      </c>
      <c r="B195" s="2">
        <v>44</v>
      </c>
      <c r="C195" s="2">
        <v>26</v>
      </c>
      <c r="D195" s="5">
        <v>30</v>
      </c>
      <c r="E195" s="6">
        <v>4</v>
      </c>
      <c r="F195" s="12">
        <v>25.568761666666664</v>
      </c>
      <c r="G195" s="12">
        <v>9.176313642500002</v>
      </c>
      <c r="H195" s="2">
        <v>31.8</v>
      </c>
      <c r="I195" s="2">
        <v>5</v>
      </c>
      <c r="J195" s="2">
        <v>4</v>
      </c>
      <c r="K195" s="2">
        <v>34.69</v>
      </c>
      <c r="L195" s="2">
        <v>472.69</v>
      </c>
      <c r="M195" s="2">
        <v>0.82099999999999995</v>
      </c>
      <c r="N195" s="2">
        <v>2.58</v>
      </c>
      <c r="O195">
        <f t="shared" ref="O195:O258" si="6">N195/K195</f>
        <v>7.4373018160853274E-2</v>
      </c>
      <c r="P195">
        <f t="shared" ref="P195:P258" si="7">K195/H195</f>
        <v>1.090880503144654</v>
      </c>
    </row>
    <row r="196" spans="1:16" x14ac:dyDescent="0.2">
      <c r="A196">
        <v>2</v>
      </c>
      <c r="B196" s="2">
        <v>45</v>
      </c>
      <c r="C196" s="2">
        <v>26</v>
      </c>
      <c r="D196" s="5">
        <v>30</v>
      </c>
      <c r="E196" s="6">
        <v>5</v>
      </c>
      <c r="F196" s="12">
        <v>25.568761666666664</v>
      </c>
      <c r="G196" s="12">
        <v>9.176313642500002</v>
      </c>
      <c r="H196" s="2">
        <v>26.7</v>
      </c>
      <c r="I196" s="2">
        <v>6</v>
      </c>
      <c r="J196" s="2">
        <v>8</v>
      </c>
      <c r="K196" s="2">
        <v>46.28</v>
      </c>
      <c r="L196" s="2">
        <v>403.64</v>
      </c>
      <c r="M196" s="2">
        <v>0.82899999999999996</v>
      </c>
      <c r="N196" s="2">
        <v>3.55</v>
      </c>
      <c r="O196">
        <f t="shared" si="6"/>
        <v>7.6707000864304223E-2</v>
      </c>
      <c r="P196">
        <f t="shared" si="7"/>
        <v>1.7333333333333334</v>
      </c>
    </row>
    <row r="197" spans="1:16" x14ac:dyDescent="0.2">
      <c r="A197">
        <v>2</v>
      </c>
      <c r="B197" s="2">
        <v>46</v>
      </c>
      <c r="C197" s="2">
        <v>26</v>
      </c>
      <c r="D197" s="5">
        <v>30</v>
      </c>
      <c r="E197" s="6">
        <v>6</v>
      </c>
      <c r="F197" s="12">
        <v>25.568761666666664</v>
      </c>
      <c r="G197" s="12">
        <v>9.176313642500002</v>
      </c>
      <c r="H197" s="2">
        <v>25.4</v>
      </c>
      <c r="I197" s="2">
        <v>6</v>
      </c>
      <c r="J197" s="2">
        <v>6</v>
      </c>
      <c r="K197" s="2">
        <v>49.07</v>
      </c>
      <c r="L197" s="2">
        <v>451.76</v>
      </c>
      <c r="M197" s="2"/>
      <c r="N197" s="2">
        <v>3.67</v>
      </c>
      <c r="O197">
        <f t="shared" si="6"/>
        <v>7.4791114734053393E-2</v>
      </c>
      <c r="P197">
        <f t="shared" si="7"/>
        <v>1.9318897637795276</v>
      </c>
    </row>
    <row r="198" spans="1:16" x14ac:dyDescent="0.2">
      <c r="A198">
        <v>2</v>
      </c>
      <c r="B198" s="2">
        <v>47</v>
      </c>
      <c r="C198" s="2">
        <v>26</v>
      </c>
      <c r="D198" s="5">
        <v>30</v>
      </c>
      <c r="E198" s="6">
        <v>7</v>
      </c>
      <c r="F198" s="12">
        <v>25.568761666666664</v>
      </c>
      <c r="G198" s="12">
        <v>9.176313642500002</v>
      </c>
      <c r="H198" s="2">
        <v>20.3</v>
      </c>
      <c r="I198" s="2">
        <v>5</v>
      </c>
      <c r="J198" s="2">
        <v>4</v>
      </c>
      <c r="K198" s="2">
        <v>38.6</v>
      </c>
      <c r="L198" s="2">
        <v>485.92</v>
      </c>
      <c r="M198" s="2"/>
      <c r="N198" s="2">
        <v>2.74</v>
      </c>
      <c r="O198">
        <f t="shared" si="6"/>
        <v>7.0984455958549228E-2</v>
      </c>
      <c r="P198">
        <f t="shared" si="7"/>
        <v>1.9014778325123152</v>
      </c>
    </row>
    <row r="199" spans="1:16" x14ac:dyDescent="0.2">
      <c r="A199">
        <v>2</v>
      </c>
      <c r="B199" s="2">
        <v>48</v>
      </c>
      <c r="C199" s="2">
        <v>26</v>
      </c>
      <c r="D199" s="5">
        <v>30</v>
      </c>
      <c r="E199" s="6">
        <v>8</v>
      </c>
      <c r="F199" s="12">
        <v>25.568761666666664</v>
      </c>
      <c r="G199" s="12">
        <v>9.176313642500002</v>
      </c>
      <c r="H199" s="2">
        <v>24.5</v>
      </c>
      <c r="I199" s="2">
        <v>6</v>
      </c>
      <c r="J199" s="2">
        <v>7</v>
      </c>
      <c r="K199" s="2">
        <v>47.87</v>
      </c>
      <c r="L199" s="2">
        <v>424.69</v>
      </c>
      <c r="M199" s="2"/>
      <c r="N199" s="2">
        <v>3.6</v>
      </c>
      <c r="O199">
        <f t="shared" si="6"/>
        <v>7.5203676624190516E-2</v>
      </c>
      <c r="P199">
        <f t="shared" si="7"/>
        <v>1.9538775510204081</v>
      </c>
    </row>
    <row r="200" spans="1:16" x14ac:dyDescent="0.2">
      <c r="A200">
        <v>2</v>
      </c>
      <c r="B200" s="2">
        <v>49</v>
      </c>
      <c r="C200" s="2">
        <v>26</v>
      </c>
      <c r="D200" s="5">
        <v>30</v>
      </c>
      <c r="E200" s="6">
        <v>9</v>
      </c>
      <c r="F200" s="12">
        <v>25.568761666666664</v>
      </c>
      <c r="G200" s="12">
        <v>9.176313642500002</v>
      </c>
      <c r="H200" s="2">
        <v>22.4</v>
      </c>
      <c r="I200" s="2">
        <v>6</v>
      </c>
      <c r="J200" s="2">
        <v>6</v>
      </c>
      <c r="K200" s="2">
        <v>48.25</v>
      </c>
      <c r="L200" s="2">
        <v>494.31</v>
      </c>
      <c r="M200" s="2"/>
      <c r="N200" s="2">
        <v>3.5</v>
      </c>
      <c r="O200">
        <f t="shared" si="6"/>
        <v>7.2538860103626937E-2</v>
      </c>
      <c r="P200">
        <f t="shared" si="7"/>
        <v>2.1540178571428572</v>
      </c>
    </row>
    <row r="201" spans="1:16" x14ac:dyDescent="0.2">
      <c r="A201">
        <v>2</v>
      </c>
      <c r="B201" s="2">
        <v>50</v>
      </c>
      <c r="C201" s="2">
        <v>26</v>
      </c>
      <c r="D201" s="5">
        <v>30</v>
      </c>
      <c r="E201" s="6">
        <v>10</v>
      </c>
      <c r="F201" s="12">
        <v>25.568761666666664</v>
      </c>
      <c r="G201" s="12">
        <v>9.176313642500002</v>
      </c>
      <c r="H201" s="2">
        <v>20.3</v>
      </c>
      <c r="I201" s="2">
        <v>6</v>
      </c>
      <c r="J201" s="2">
        <v>6</v>
      </c>
      <c r="K201" s="2">
        <v>35.14</v>
      </c>
      <c r="L201" s="2">
        <v>414.79</v>
      </c>
      <c r="M201" s="2"/>
      <c r="N201" s="2">
        <v>2.5299999999999998</v>
      </c>
      <c r="O201">
        <f t="shared" si="6"/>
        <v>7.1997723392145691E-2</v>
      </c>
      <c r="P201">
        <f t="shared" si="7"/>
        <v>1.7310344827586206</v>
      </c>
    </row>
    <row r="202" spans="1:16" x14ac:dyDescent="0.2">
      <c r="A202">
        <v>2</v>
      </c>
      <c r="B202" s="2">
        <v>51</v>
      </c>
      <c r="C202" s="2">
        <v>26</v>
      </c>
      <c r="D202" s="5">
        <v>50</v>
      </c>
      <c r="E202" s="6">
        <v>1</v>
      </c>
      <c r="F202" s="12">
        <v>25.568761666666664</v>
      </c>
      <c r="G202" s="12">
        <v>8.0184165916666679</v>
      </c>
      <c r="H202" s="2">
        <v>23</v>
      </c>
      <c r="I202" s="2">
        <v>5</v>
      </c>
      <c r="J202" s="2">
        <v>5</v>
      </c>
      <c r="K202" s="2">
        <v>33.049999999999997</v>
      </c>
      <c r="L202" s="2">
        <v>440.81</v>
      </c>
      <c r="M202" s="2">
        <v>0.82599999999999996</v>
      </c>
      <c r="N202" s="2">
        <v>2.3199999999999998</v>
      </c>
      <c r="O202">
        <f t="shared" si="6"/>
        <v>7.0196671709531019E-2</v>
      </c>
      <c r="P202">
        <f t="shared" si="7"/>
        <v>1.4369565217391302</v>
      </c>
    </row>
    <row r="203" spans="1:16" x14ac:dyDescent="0.2">
      <c r="A203">
        <v>2</v>
      </c>
      <c r="B203" s="2">
        <v>52</v>
      </c>
      <c r="C203" s="2">
        <v>26</v>
      </c>
      <c r="D203" s="5">
        <v>50</v>
      </c>
      <c r="E203" s="6">
        <v>2</v>
      </c>
      <c r="F203" s="12">
        <v>25.568761666666664</v>
      </c>
      <c r="G203" s="12">
        <v>8.0184165916666679</v>
      </c>
      <c r="H203" s="2">
        <v>27.2</v>
      </c>
      <c r="I203" s="2">
        <v>6</v>
      </c>
      <c r="J203" s="2">
        <v>6</v>
      </c>
      <c r="K203" s="2">
        <v>39.36</v>
      </c>
      <c r="L203" s="2">
        <v>417.13</v>
      </c>
      <c r="M203" s="2">
        <v>0.83299999999999996</v>
      </c>
      <c r="N203" s="2">
        <v>2.87</v>
      </c>
      <c r="O203">
        <f t="shared" si="6"/>
        <v>7.2916666666666671E-2</v>
      </c>
      <c r="P203">
        <f t="shared" si="7"/>
        <v>1.4470588235294117</v>
      </c>
    </row>
    <row r="204" spans="1:16" x14ac:dyDescent="0.2">
      <c r="A204">
        <v>2</v>
      </c>
      <c r="B204" s="2">
        <v>53</v>
      </c>
      <c r="C204" s="2">
        <v>26</v>
      </c>
      <c r="D204" s="5">
        <v>50</v>
      </c>
      <c r="E204" s="6">
        <v>3</v>
      </c>
      <c r="F204" s="12">
        <v>25.568761666666664</v>
      </c>
      <c r="G204" s="12">
        <v>8.0184165916666679</v>
      </c>
      <c r="H204" s="2">
        <v>20.100000000000001</v>
      </c>
      <c r="I204" s="2">
        <v>5</v>
      </c>
      <c r="J204" s="2">
        <v>4</v>
      </c>
      <c r="K204" s="2">
        <v>20.54</v>
      </c>
      <c r="L204" s="2">
        <v>314.33999999999997</v>
      </c>
      <c r="M204" s="2">
        <v>0.82799999999999996</v>
      </c>
      <c r="N204" s="2">
        <v>1.33</v>
      </c>
      <c r="O204">
        <f t="shared" si="6"/>
        <v>6.4751703992210322E-2</v>
      </c>
      <c r="P204">
        <f t="shared" si="7"/>
        <v>1.0218905472636814</v>
      </c>
    </row>
    <row r="205" spans="1:16" x14ac:dyDescent="0.2">
      <c r="A205">
        <v>2</v>
      </c>
      <c r="B205" s="2">
        <v>54</v>
      </c>
      <c r="C205" s="2">
        <v>26</v>
      </c>
      <c r="D205" s="5">
        <v>50</v>
      </c>
      <c r="E205" s="6">
        <v>4</v>
      </c>
      <c r="F205" s="12">
        <v>25.568761666666664</v>
      </c>
      <c r="G205" s="12">
        <v>8.0184165916666679</v>
      </c>
      <c r="H205" s="2">
        <v>15.1</v>
      </c>
      <c r="I205" s="2">
        <v>5</v>
      </c>
      <c r="J205" s="2">
        <v>0</v>
      </c>
      <c r="K205" s="2">
        <v>9.27</v>
      </c>
      <c r="L205" s="2">
        <v>194.43</v>
      </c>
      <c r="M205" s="2">
        <v>0.82899999999999996</v>
      </c>
      <c r="N205" s="2">
        <v>0.59</v>
      </c>
      <c r="O205">
        <f t="shared" si="6"/>
        <v>6.3646170442286945E-2</v>
      </c>
      <c r="P205">
        <f t="shared" si="7"/>
        <v>0.61390728476821188</v>
      </c>
    </row>
    <row r="206" spans="1:16" x14ac:dyDescent="0.2">
      <c r="A206">
        <v>2</v>
      </c>
      <c r="B206" s="2">
        <v>55</v>
      </c>
      <c r="C206" s="2">
        <v>26</v>
      </c>
      <c r="D206" s="5">
        <v>50</v>
      </c>
      <c r="E206" s="6">
        <v>5</v>
      </c>
      <c r="F206" s="12">
        <v>25.568761666666664</v>
      </c>
      <c r="G206" s="12">
        <v>8.0184165916666679</v>
      </c>
      <c r="H206" s="2">
        <v>21.9</v>
      </c>
      <c r="I206" s="2">
        <v>5</v>
      </c>
      <c r="J206" s="2">
        <v>4</v>
      </c>
      <c r="K206" s="2">
        <v>28.8</v>
      </c>
      <c r="L206" s="2">
        <v>321.39</v>
      </c>
      <c r="M206" s="2">
        <v>0.82599999999999996</v>
      </c>
      <c r="N206" s="2">
        <v>1.98</v>
      </c>
      <c r="O206">
        <f t="shared" si="6"/>
        <v>6.8749999999999992E-2</v>
      </c>
      <c r="P206">
        <f t="shared" si="7"/>
        <v>1.3150684931506851</v>
      </c>
    </row>
    <row r="207" spans="1:16" x14ac:dyDescent="0.2">
      <c r="A207">
        <v>2</v>
      </c>
      <c r="B207" s="2">
        <v>56</v>
      </c>
      <c r="C207" s="2">
        <v>26</v>
      </c>
      <c r="D207" s="5">
        <v>50</v>
      </c>
      <c r="E207" s="6">
        <v>6</v>
      </c>
      <c r="F207" s="12">
        <v>25.568761666666664</v>
      </c>
      <c r="G207" s="12">
        <v>8.0184165916666679</v>
      </c>
      <c r="H207" s="2">
        <v>14.3</v>
      </c>
      <c r="I207" s="2">
        <v>5</v>
      </c>
      <c r="J207" s="2">
        <v>1</v>
      </c>
      <c r="K207" s="2">
        <v>14.32</v>
      </c>
      <c r="L207" s="2">
        <v>239.85</v>
      </c>
      <c r="M207" s="2"/>
      <c r="N207" s="2">
        <v>1</v>
      </c>
      <c r="O207">
        <f t="shared" si="6"/>
        <v>6.9832402234636867E-2</v>
      </c>
      <c r="P207">
        <f t="shared" si="7"/>
        <v>1.0013986013986014</v>
      </c>
    </row>
    <row r="208" spans="1:16" x14ac:dyDescent="0.2">
      <c r="A208">
        <v>2</v>
      </c>
      <c r="B208" s="2">
        <v>57</v>
      </c>
      <c r="C208" s="2">
        <v>26</v>
      </c>
      <c r="D208" s="5">
        <v>50</v>
      </c>
      <c r="E208" s="6">
        <v>7</v>
      </c>
      <c r="F208" s="12">
        <v>25.568761666666664</v>
      </c>
      <c r="G208" s="12">
        <v>8.0184165916666679</v>
      </c>
      <c r="H208" s="2">
        <v>18.899999999999999</v>
      </c>
      <c r="I208" s="2">
        <v>5</v>
      </c>
      <c r="J208" s="2">
        <v>4</v>
      </c>
      <c r="K208" s="2">
        <v>20.84</v>
      </c>
      <c r="L208" s="2">
        <v>298.64</v>
      </c>
      <c r="M208" s="2"/>
      <c r="N208" s="2">
        <v>1.46</v>
      </c>
      <c r="O208">
        <f t="shared" si="6"/>
        <v>7.0057581573896355E-2</v>
      </c>
      <c r="P208">
        <f t="shared" si="7"/>
        <v>1.1026455026455027</v>
      </c>
    </row>
    <row r="209" spans="1:16" x14ac:dyDescent="0.2">
      <c r="A209">
        <v>2</v>
      </c>
      <c r="B209" s="2">
        <v>58</v>
      </c>
      <c r="C209" s="2">
        <v>26</v>
      </c>
      <c r="D209" s="5">
        <v>50</v>
      </c>
      <c r="E209" s="6">
        <v>8</v>
      </c>
      <c r="F209" s="12">
        <v>25.568761666666664</v>
      </c>
      <c r="G209" s="12">
        <v>8.0184165916666679</v>
      </c>
      <c r="H209" s="2">
        <v>19.399999999999999</v>
      </c>
      <c r="I209" s="2">
        <v>5</v>
      </c>
      <c r="J209" s="2">
        <v>6</v>
      </c>
      <c r="K209" s="2">
        <v>30.54</v>
      </c>
      <c r="L209" s="2">
        <v>367.02</v>
      </c>
      <c r="M209" s="2"/>
      <c r="N209" s="2">
        <v>2.1</v>
      </c>
      <c r="O209">
        <f t="shared" si="6"/>
        <v>6.8762278978389005E-2</v>
      </c>
      <c r="P209">
        <f t="shared" si="7"/>
        <v>1.5742268041237115</v>
      </c>
    </row>
    <row r="210" spans="1:16" x14ac:dyDescent="0.2">
      <c r="A210">
        <v>2</v>
      </c>
      <c r="B210" s="2">
        <v>59</v>
      </c>
      <c r="C210" s="2">
        <v>26</v>
      </c>
      <c r="D210" s="5">
        <v>50</v>
      </c>
      <c r="E210" s="6">
        <v>9</v>
      </c>
      <c r="F210" s="12">
        <v>25.568761666666664</v>
      </c>
      <c r="G210" s="12">
        <v>8.0184165916666679</v>
      </c>
      <c r="H210" s="2">
        <v>31.5</v>
      </c>
      <c r="I210" s="2">
        <v>5</v>
      </c>
      <c r="J210" s="2">
        <v>4</v>
      </c>
      <c r="K210" s="2">
        <v>33.78</v>
      </c>
      <c r="L210" s="2">
        <v>402.6</v>
      </c>
      <c r="M210" s="2"/>
      <c r="N210" s="2">
        <v>2.39</v>
      </c>
      <c r="O210">
        <f t="shared" si="6"/>
        <v>7.0751924215512144E-2</v>
      </c>
      <c r="P210">
        <f t="shared" si="7"/>
        <v>1.0723809523809524</v>
      </c>
    </row>
    <row r="211" spans="1:16" x14ac:dyDescent="0.2">
      <c r="A211">
        <v>2</v>
      </c>
      <c r="B211" s="2">
        <v>60</v>
      </c>
      <c r="C211" s="2">
        <v>26</v>
      </c>
      <c r="D211" s="5">
        <v>50</v>
      </c>
      <c r="E211" s="6">
        <v>10</v>
      </c>
      <c r="F211" s="12">
        <v>25.568761666666664</v>
      </c>
      <c r="G211" s="12">
        <v>8.0184165916666679</v>
      </c>
      <c r="H211" s="2">
        <v>14.8</v>
      </c>
      <c r="I211" s="2">
        <v>5</v>
      </c>
      <c r="J211" s="2">
        <v>0</v>
      </c>
      <c r="K211" s="2">
        <v>14.01</v>
      </c>
      <c r="L211" s="2">
        <v>261.04000000000002</v>
      </c>
      <c r="M211" s="2"/>
      <c r="N211" s="2">
        <v>0.98</v>
      </c>
      <c r="O211">
        <f t="shared" si="6"/>
        <v>6.9950035688793724E-2</v>
      </c>
      <c r="P211">
        <f t="shared" si="7"/>
        <v>0.94662162162162156</v>
      </c>
    </row>
    <row r="212" spans="1:16" x14ac:dyDescent="0.2">
      <c r="A212">
        <v>2</v>
      </c>
      <c r="B212" s="2">
        <v>61</v>
      </c>
      <c r="C212" s="2">
        <v>29</v>
      </c>
      <c r="D212" s="5">
        <v>0</v>
      </c>
      <c r="E212" s="6">
        <v>1</v>
      </c>
      <c r="F212" s="12">
        <v>28.944262500000004</v>
      </c>
      <c r="G212" s="12">
        <v>11.248956307916666</v>
      </c>
      <c r="H212" s="2">
        <v>28.3</v>
      </c>
      <c r="I212" s="2">
        <v>6</v>
      </c>
      <c r="J212" s="2">
        <v>10</v>
      </c>
      <c r="K212" s="2">
        <v>69.34</v>
      </c>
      <c r="L212" s="2">
        <v>355.91</v>
      </c>
      <c r="M212" s="2">
        <v>0.82</v>
      </c>
      <c r="N212" s="2">
        <v>4.95</v>
      </c>
      <c r="O212">
        <f t="shared" si="6"/>
        <v>7.138736659936544E-2</v>
      </c>
      <c r="P212">
        <f t="shared" si="7"/>
        <v>2.4501766784452297</v>
      </c>
    </row>
    <row r="213" spans="1:16" x14ac:dyDescent="0.2">
      <c r="A213">
        <v>2</v>
      </c>
      <c r="B213" s="2">
        <v>62</v>
      </c>
      <c r="C213" s="2">
        <v>29</v>
      </c>
      <c r="D213" s="5">
        <v>0</v>
      </c>
      <c r="E213" s="6">
        <v>2</v>
      </c>
      <c r="F213" s="12">
        <v>28.944262500000004</v>
      </c>
      <c r="G213" s="12">
        <v>11.248956307916666</v>
      </c>
      <c r="H213" s="2">
        <v>23.3</v>
      </c>
      <c r="I213" s="2">
        <v>7</v>
      </c>
      <c r="J213" s="2">
        <v>12</v>
      </c>
      <c r="K213" s="2">
        <v>57.94</v>
      </c>
      <c r="L213" s="2">
        <v>322.47000000000003</v>
      </c>
      <c r="M213" s="2">
        <v>0.82799999999999996</v>
      </c>
      <c r="N213" s="2">
        <v>4.0999999999999996</v>
      </c>
      <c r="O213">
        <f t="shared" si="6"/>
        <v>7.0762858129099063E-2</v>
      </c>
      <c r="P213">
        <f t="shared" si="7"/>
        <v>2.486695278969957</v>
      </c>
    </row>
    <row r="214" spans="1:16" x14ac:dyDescent="0.2">
      <c r="A214">
        <v>2</v>
      </c>
      <c r="B214" s="2">
        <v>63</v>
      </c>
      <c r="C214" s="2">
        <v>29</v>
      </c>
      <c r="D214" s="5">
        <v>0</v>
      </c>
      <c r="E214" s="6">
        <v>3</v>
      </c>
      <c r="F214" s="12">
        <v>28.944262500000004</v>
      </c>
      <c r="G214" s="12">
        <v>11.248956307916666</v>
      </c>
      <c r="H214" s="2">
        <v>29</v>
      </c>
      <c r="I214" s="2">
        <v>6</v>
      </c>
      <c r="J214" s="2">
        <v>10</v>
      </c>
      <c r="K214" s="2">
        <v>71.739999999999995</v>
      </c>
      <c r="L214" s="2">
        <v>378.05</v>
      </c>
      <c r="M214" s="2">
        <v>0.77500000000000002</v>
      </c>
      <c r="N214" s="2">
        <v>5.33</v>
      </c>
      <c r="O214">
        <f t="shared" si="6"/>
        <v>7.4296069138555909E-2</v>
      </c>
      <c r="P214">
        <f t="shared" si="7"/>
        <v>2.4737931034482759</v>
      </c>
    </row>
    <row r="215" spans="1:16" x14ac:dyDescent="0.2">
      <c r="A215">
        <v>2</v>
      </c>
      <c r="B215" s="2">
        <v>64</v>
      </c>
      <c r="C215" s="2">
        <v>29</v>
      </c>
      <c r="D215" s="5">
        <v>0</v>
      </c>
      <c r="E215" s="6">
        <v>4</v>
      </c>
      <c r="F215" s="12">
        <v>28.944262500000004</v>
      </c>
      <c r="G215" s="12">
        <v>11.248956307916666</v>
      </c>
      <c r="H215" s="2">
        <v>29.5</v>
      </c>
      <c r="I215" s="2">
        <v>7</v>
      </c>
      <c r="J215" s="2">
        <v>14</v>
      </c>
      <c r="K215" s="2">
        <v>74.3</v>
      </c>
      <c r="L215" s="2">
        <v>358.25</v>
      </c>
      <c r="M215" s="2">
        <v>0.83</v>
      </c>
      <c r="N215" s="2">
        <v>5.37</v>
      </c>
      <c r="O215">
        <f t="shared" si="6"/>
        <v>7.2274562584118449E-2</v>
      </c>
      <c r="P215">
        <f t="shared" si="7"/>
        <v>2.5186440677966102</v>
      </c>
    </row>
    <row r="216" spans="1:16" x14ac:dyDescent="0.2">
      <c r="A216">
        <v>2</v>
      </c>
      <c r="B216" s="2">
        <v>65</v>
      </c>
      <c r="C216" s="2">
        <v>29</v>
      </c>
      <c r="D216" s="5">
        <v>0</v>
      </c>
      <c r="E216" s="6">
        <v>5</v>
      </c>
      <c r="F216" s="12">
        <v>28.944262500000004</v>
      </c>
      <c r="G216" s="12">
        <v>11.248956307916666</v>
      </c>
      <c r="H216" s="2">
        <v>29.4</v>
      </c>
      <c r="I216" s="2">
        <v>7</v>
      </c>
      <c r="J216" s="2">
        <v>14</v>
      </c>
      <c r="K216" s="2">
        <v>78.819999999999993</v>
      </c>
      <c r="L216" s="2">
        <v>383.64</v>
      </c>
      <c r="M216" s="2">
        <v>0.82</v>
      </c>
      <c r="N216" s="2">
        <v>6.02</v>
      </c>
      <c r="O216">
        <f t="shared" si="6"/>
        <v>7.6376554174067496E-2</v>
      </c>
      <c r="P216">
        <f t="shared" si="7"/>
        <v>2.6809523809523808</v>
      </c>
    </row>
    <row r="217" spans="1:16" x14ac:dyDescent="0.2">
      <c r="A217">
        <v>2</v>
      </c>
      <c r="B217" s="2">
        <v>66</v>
      </c>
      <c r="C217" s="2">
        <v>29</v>
      </c>
      <c r="D217" s="5">
        <v>0</v>
      </c>
      <c r="E217" s="6">
        <v>6</v>
      </c>
      <c r="F217" s="12">
        <v>28.944262500000004</v>
      </c>
      <c r="G217" s="12">
        <v>11.248956307916666</v>
      </c>
      <c r="H217" s="2">
        <v>23.9</v>
      </c>
      <c r="I217" s="2">
        <v>6</v>
      </c>
      <c r="J217" s="2">
        <v>10</v>
      </c>
      <c r="K217" s="2">
        <v>52.72</v>
      </c>
      <c r="L217" s="2">
        <v>436.24</v>
      </c>
      <c r="M217" s="2"/>
      <c r="N217" s="2">
        <v>3.77</v>
      </c>
      <c r="O217">
        <f t="shared" si="6"/>
        <v>7.1509863429438547E-2</v>
      </c>
      <c r="P217">
        <f t="shared" si="7"/>
        <v>2.205857740585774</v>
      </c>
    </row>
    <row r="218" spans="1:16" x14ac:dyDescent="0.2">
      <c r="A218">
        <v>2</v>
      </c>
      <c r="B218" s="2">
        <v>67</v>
      </c>
      <c r="C218" s="2">
        <v>29</v>
      </c>
      <c r="D218" s="5">
        <v>0</v>
      </c>
      <c r="E218" s="6">
        <v>7</v>
      </c>
      <c r="F218" s="12">
        <v>28.944262500000004</v>
      </c>
      <c r="G218" s="12">
        <v>11.248956307916666</v>
      </c>
      <c r="H218" s="2">
        <v>23.6</v>
      </c>
      <c r="I218" s="2">
        <v>6</v>
      </c>
      <c r="J218" s="2">
        <v>8</v>
      </c>
      <c r="K218" s="2">
        <v>42.59</v>
      </c>
      <c r="L218" s="2">
        <v>429.02</v>
      </c>
      <c r="M218" s="2"/>
      <c r="N218" s="2">
        <v>2.44</v>
      </c>
      <c r="O218">
        <f t="shared" si="6"/>
        <v>5.7290443766142278E-2</v>
      </c>
      <c r="P218">
        <f t="shared" si="7"/>
        <v>1.8046610169491526</v>
      </c>
    </row>
    <row r="219" spans="1:16" x14ac:dyDescent="0.2">
      <c r="A219">
        <v>2</v>
      </c>
      <c r="B219" s="2">
        <v>68</v>
      </c>
      <c r="C219" s="2">
        <v>29</v>
      </c>
      <c r="D219" s="5">
        <v>0</v>
      </c>
      <c r="E219" s="6">
        <v>8</v>
      </c>
      <c r="F219" s="12">
        <v>28.944262500000004</v>
      </c>
      <c r="G219" s="12">
        <v>11.248956307916666</v>
      </c>
      <c r="H219" s="2">
        <v>20.8</v>
      </c>
      <c r="I219" s="2">
        <v>6</v>
      </c>
      <c r="J219" s="2">
        <v>8</v>
      </c>
      <c r="K219" s="2">
        <v>43.67</v>
      </c>
      <c r="L219" s="2">
        <v>370.91</v>
      </c>
      <c r="M219" s="2"/>
      <c r="N219" s="2">
        <v>3.03</v>
      </c>
      <c r="O219">
        <f t="shared" si="6"/>
        <v>6.9384016487291034E-2</v>
      </c>
      <c r="P219">
        <f t="shared" si="7"/>
        <v>2.0995192307692307</v>
      </c>
    </row>
    <row r="220" spans="1:16" x14ac:dyDescent="0.2">
      <c r="A220">
        <v>2</v>
      </c>
      <c r="B220" s="2">
        <v>69</v>
      </c>
      <c r="C220" s="2">
        <v>29</v>
      </c>
      <c r="D220" s="5">
        <v>0</v>
      </c>
      <c r="E220" s="6">
        <v>9</v>
      </c>
      <c r="F220" s="12">
        <v>28.944262500000004</v>
      </c>
      <c r="G220" s="12">
        <v>11.248956307916666</v>
      </c>
      <c r="H220" s="2">
        <v>23.9</v>
      </c>
      <c r="I220" s="2">
        <v>6</v>
      </c>
      <c r="J220" s="2">
        <v>12</v>
      </c>
      <c r="K220" s="2">
        <v>70.98</v>
      </c>
      <c r="L220" s="2">
        <v>471.73</v>
      </c>
      <c r="M220" s="2"/>
      <c r="N220" s="2">
        <v>5.3</v>
      </c>
      <c r="O220">
        <f t="shared" si="6"/>
        <v>7.4668920822766965E-2</v>
      </c>
      <c r="P220">
        <f t="shared" si="7"/>
        <v>2.9698744769874481</v>
      </c>
    </row>
    <row r="221" spans="1:16" x14ac:dyDescent="0.2">
      <c r="A221">
        <v>2</v>
      </c>
      <c r="B221" s="2">
        <v>70</v>
      </c>
      <c r="C221" s="2">
        <v>29</v>
      </c>
      <c r="D221" s="5">
        <v>0</v>
      </c>
      <c r="E221" s="6">
        <v>10</v>
      </c>
      <c r="F221" s="12">
        <v>28.944262500000004</v>
      </c>
      <c r="G221" s="12">
        <v>11.248956307916666</v>
      </c>
      <c r="H221" s="2">
        <v>22.9</v>
      </c>
      <c r="I221" s="2">
        <v>6</v>
      </c>
      <c r="J221" s="2">
        <v>6</v>
      </c>
      <c r="K221" s="2">
        <v>39.68</v>
      </c>
      <c r="L221" s="2">
        <v>370.4</v>
      </c>
      <c r="M221" s="2"/>
      <c r="N221" s="2">
        <v>3.13</v>
      </c>
      <c r="O221">
        <f t="shared" si="6"/>
        <v>7.8881048387096767E-2</v>
      </c>
      <c r="P221">
        <f t="shared" si="7"/>
        <v>1.7327510917030569</v>
      </c>
    </row>
    <row r="222" spans="1:16" x14ac:dyDescent="0.2">
      <c r="A222">
        <v>2</v>
      </c>
      <c r="B222" s="2">
        <v>71</v>
      </c>
      <c r="C222" s="2">
        <v>29</v>
      </c>
      <c r="D222" s="5">
        <v>30</v>
      </c>
      <c r="E222" s="6">
        <v>1</v>
      </c>
      <c r="F222" s="12">
        <v>28.944262500000004</v>
      </c>
      <c r="G222" s="12">
        <v>8.9121631337499991</v>
      </c>
      <c r="H222" s="2">
        <v>26.2</v>
      </c>
      <c r="I222" s="2">
        <v>6</v>
      </c>
      <c r="J222" s="2">
        <v>8</v>
      </c>
      <c r="K222" s="2">
        <v>49.82</v>
      </c>
      <c r="L222" s="2">
        <v>434.04</v>
      </c>
      <c r="M222" s="2">
        <v>0.83399999999999996</v>
      </c>
      <c r="N222" s="2">
        <v>3.66</v>
      </c>
      <c r="O222">
        <f t="shared" si="6"/>
        <v>7.3464472099558406E-2</v>
      </c>
      <c r="P222">
        <f t="shared" si="7"/>
        <v>1.9015267175572519</v>
      </c>
    </row>
    <row r="223" spans="1:16" x14ac:dyDescent="0.2">
      <c r="A223">
        <v>2</v>
      </c>
      <c r="B223" s="2">
        <v>72</v>
      </c>
      <c r="C223" s="2">
        <v>29</v>
      </c>
      <c r="D223" s="5">
        <v>30</v>
      </c>
      <c r="E223" s="6">
        <v>2</v>
      </c>
      <c r="F223" s="12">
        <v>28.944262500000004</v>
      </c>
      <c r="G223" s="12">
        <v>8.9121631337499991</v>
      </c>
      <c r="H223" s="2">
        <v>25.9</v>
      </c>
      <c r="I223" s="2">
        <v>6</v>
      </c>
      <c r="J223" s="2">
        <v>8</v>
      </c>
      <c r="K223" s="2">
        <v>50.21</v>
      </c>
      <c r="L223" s="2">
        <v>426.87</v>
      </c>
      <c r="M223" s="2">
        <v>0.82799999999999996</v>
      </c>
      <c r="N223" s="2">
        <v>3.51</v>
      </c>
      <c r="O223">
        <f t="shared" si="6"/>
        <v>6.9906393148775142E-2</v>
      </c>
      <c r="P223">
        <f t="shared" si="7"/>
        <v>1.9386100386100387</v>
      </c>
    </row>
    <row r="224" spans="1:16" x14ac:dyDescent="0.2">
      <c r="A224">
        <v>2</v>
      </c>
      <c r="B224" s="2">
        <v>73</v>
      </c>
      <c r="C224" s="2">
        <v>29</v>
      </c>
      <c r="D224" s="5">
        <v>30</v>
      </c>
      <c r="E224" s="6">
        <v>3</v>
      </c>
      <c r="F224" s="12">
        <v>28.944262500000004</v>
      </c>
      <c r="G224" s="12">
        <v>8.9121631337499991</v>
      </c>
      <c r="H224" s="2">
        <v>23.4</v>
      </c>
      <c r="I224" s="2">
        <v>5</v>
      </c>
      <c r="J224" s="2">
        <v>6</v>
      </c>
      <c r="K224" s="2">
        <v>38.72</v>
      </c>
      <c r="L224" s="2">
        <v>408.48</v>
      </c>
      <c r="M224" s="2">
        <v>0.81799999999999995</v>
      </c>
      <c r="N224" s="2">
        <v>2.64</v>
      </c>
      <c r="O224">
        <f t="shared" si="6"/>
        <v>6.8181818181818191E-2</v>
      </c>
      <c r="P224">
        <f t="shared" si="7"/>
        <v>1.6547008547008548</v>
      </c>
    </row>
    <row r="225" spans="1:16" x14ac:dyDescent="0.2">
      <c r="A225">
        <v>2</v>
      </c>
      <c r="B225" s="2">
        <v>74</v>
      </c>
      <c r="C225" s="2">
        <v>29</v>
      </c>
      <c r="D225" s="5">
        <v>30</v>
      </c>
      <c r="E225" s="6">
        <v>4</v>
      </c>
      <c r="F225" s="12">
        <v>28.944262500000004</v>
      </c>
      <c r="G225" s="12">
        <v>8.9121631337499991</v>
      </c>
      <c r="H225" s="2">
        <v>25.3</v>
      </c>
      <c r="I225" s="2">
        <v>6</v>
      </c>
      <c r="J225" s="2">
        <v>8</v>
      </c>
      <c r="K225" s="2">
        <v>51.42</v>
      </c>
      <c r="L225" s="2">
        <v>457.18</v>
      </c>
      <c r="M225" s="2">
        <v>0.82099999999999995</v>
      </c>
      <c r="N225" s="2">
        <v>3.7</v>
      </c>
      <c r="O225">
        <f t="shared" si="6"/>
        <v>7.1956437183975111E-2</v>
      </c>
      <c r="P225">
        <f t="shared" si="7"/>
        <v>2.0324110671936757</v>
      </c>
    </row>
    <row r="226" spans="1:16" x14ac:dyDescent="0.2">
      <c r="A226">
        <v>2</v>
      </c>
      <c r="B226" s="2">
        <v>75</v>
      </c>
      <c r="C226" s="2">
        <v>29</v>
      </c>
      <c r="D226" s="5">
        <v>30</v>
      </c>
      <c r="E226" s="6">
        <v>5</v>
      </c>
      <c r="F226" s="12">
        <v>28.944262500000004</v>
      </c>
      <c r="G226" s="12">
        <v>8.9121631337499991</v>
      </c>
      <c r="H226" s="2">
        <v>32.4</v>
      </c>
      <c r="I226" s="2">
        <v>6</v>
      </c>
      <c r="J226" s="2">
        <v>6</v>
      </c>
      <c r="K226" s="2">
        <v>30.11</v>
      </c>
      <c r="L226" s="2">
        <v>341.61</v>
      </c>
      <c r="M226" s="2">
        <v>0.81699999999999995</v>
      </c>
      <c r="N226" s="2">
        <v>2.0299999999999998</v>
      </c>
      <c r="O226">
        <f t="shared" si="6"/>
        <v>6.741946197276652E-2</v>
      </c>
      <c r="P226">
        <f t="shared" si="7"/>
        <v>0.92932098765432103</v>
      </c>
    </row>
    <row r="227" spans="1:16" x14ac:dyDescent="0.2">
      <c r="A227">
        <v>2</v>
      </c>
      <c r="B227" s="2">
        <v>76</v>
      </c>
      <c r="C227" s="2">
        <v>29</v>
      </c>
      <c r="D227" s="5">
        <v>30</v>
      </c>
      <c r="E227" s="6">
        <v>6</v>
      </c>
      <c r="F227" s="12">
        <v>28.944262500000004</v>
      </c>
      <c r="G227" s="12">
        <v>8.9121631337499991</v>
      </c>
      <c r="H227" s="2">
        <v>30.8</v>
      </c>
      <c r="I227" s="2">
        <v>6</v>
      </c>
      <c r="J227" s="2">
        <v>12</v>
      </c>
      <c r="K227" s="2">
        <v>71.97</v>
      </c>
      <c r="L227" s="2">
        <v>492.1</v>
      </c>
      <c r="M227" s="2"/>
      <c r="N227" s="2">
        <v>4.9400000000000004</v>
      </c>
      <c r="O227">
        <f t="shared" si="6"/>
        <v>6.8639710990690578E-2</v>
      </c>
      <c r="P227">
        <f t="shared" si="7"/>
        <v>2.3366883116883117</v>
      </c>
    </row>
    <row r="228" spans="1:16" x14ac:dyDescent="0.2">
      <c r="A228">
        <v>2</v>
      </c>
      <c r="B228" s="2">
        <v>77</v>
      </c>
      <c r="C228" s="2">
        <v>29</v>
      </c>
      <c r="D228" s="5">
        <v>30</v>
      </c>
      <c r="E228" s="6">
        <v>7</v>
      </c>
      <c r="F228" s="12">
        <v>28.944262500000004</v>
      </c>
      <c r="G228" s="12">
        <v>8.9121631337499991</v>
      </c>
      <c r="H228" s="2">
        <v>28.4</v>
      </c>
      <c r="I228" s="2">
        <v>6</v>
      </c>
      <c r="J228" s="2">
        <v>10</v>
      </c>
      <c r="K228" s="2">
        <v>58.24</v>
      </c>
      <c r="L228" s="2">
        <v>432.42</v>
      </c>
      <c r="M228" s="2"/>
      <c r="N228" s="2">
        <v>4.13</v>
      </c>
      <c r="O228">
        <f t="shared" si="6"/>
        <v>7.0913461538461536E-2</v>
      </c>
      <c r="P228">
        <f t="shared" si="7"/>
        <v>2.0507042253521131</v>
      </c>
    </row>
    <row r="229" spans="1:16" x14ac:dyDescent="0.2">
      <c r="A229">
        <v>2</v>
      </c>
      <c r="B229" s="2">
        <v>78</v>
      </c>
      <c r="C229" s="2">
        <v>29</v>
      </c>
      <c r="D229" s="5">
        <v>30</v>
      </c>
      <c r="E229" s="6">
        <v>8</v>
      </c>
      <c r="F229" s="12">
        <v>28.944262500000004</v>
      </c>
      <c r="G229" s="12">
        <v>8.9121631337499991</v>
      </c>
      <c r="H229" s="2">
        <v>28</v>
      </c>
      <c r="I229" s="2">
        <v>6</v>
      </c>
      <c r="J229" s="2">
        <v>9</v>
      </c>
      <c r="K229" s="2">
        <v>50.65</v>
      </c>
      <c r="L229" s="2">
        <v>449.97</v>
      </c>
      <c r="M229" s="2"/>
      <c r="N229" s="2">
        <v>3.87</v>
      </c>
      <c r="O229">
        <f t="shared" si="6"/>
        <v>7.6406712734452126E-2</v>
      </c>
      <c r="P229">
        <f t="shared" si="7"/>
        <v>1.8089285714285714</v>
      </c>
    </row>
    <row r="230" spans="1:16" x14ac:dyDescent="0.2">
      <c r="A230">
        <v>2</v>
      </c>
      <c r="B230" s="2">
        <v>79</v>
      </c>
      <c r="C230" s="2">
        <v>29</v>
      </c>
      <c r="D230" s="5">
        <v>30</v>
      </c>
      <c r="E230" s="6">
        <v>9</v>
      </c>
      <c r="F230" s="12">
        <v>28.944262500000004</v>
      </c>
      <c r="G230" s="12">
        <v>8.9121631337499991</v>
      </c>
      <c r="H230" s="2">
        <v>24.3</v>
      </c>
      <c r="I230" s="2">
        <v>6</v>
      </c>
      <c r="J230" s="2">
        <v>8</v>
      </c>
      <c r="K230" s="2">
        <v>44.45</v>
      </c>
      <c r="L230" s="2">
        <v>398.99</v>
      </c>
      <c r="M230" s="2"/>
      <c r="N230" s="2">
        <v>3</v>
      </c>
      <c r="O230">
        <f t="shared" si="6"/>
        <v>6.749156355455567E-2</v>
      </c>
      <c r="P230">
        <f t="shared" si="7"/>
        <v>1.8292181069958848</v>
      </c>
    </row>
    <row r="231" spans="1:16" x14ac:dyDescent="0.2">
      <c r="A231">
        <v>2</v>
      </c>
      <c r="B231" s="2">
        <v>80</v>
      </c>
      <c r="C231" s="2">
        <v>29</v>
      </c>
      <c r="D231" s="5">
        <v>30</v>
      </c>
      <c r="E231" s="6">
        <v>10</v>
      </c>
      <c r="F231" s="12">
        <v>28.944262500000004</v>
      </c>
      <c r="G231" s="12">
        <v>8.9121631337499991</v>
      </c>
      <c r="H231" s="2">
        <v>24.1</v>
      </c>
      <c r="I231" s="2">
        <v>6</v>
      </c>
      <c r="J231" s="2">
        <v>8</v>
      </c>
      <c r="K231" s="2">
        <v>44.83</v>
      </c>
      <c r="L231" s="2">
        <v>418.15</v>
      </c>
      <c r="M231" s="2"/>
      <c r="N231" s="2">
        <v>3.24</v>
      </c>
      <c r="O231">
        <f t="shared" si="6"/>
        <v>7.2273031452152581E-2</v>
      </c>
      <c r="P231">
        <f t="shared" si="7"/>
        <v>1.8601659751037343</v>
      </c>
    </row>
    <row r="232" spans="1:16" x14ac:dyDescent="0.2">
      <c r="A232">
        <v>2</v>
      </c>
      <c r="B232" s="2">
        <v>81</v>
      </c>
      <c r="C232" s="2">
        <v>29</v>
      </c>
      <c r="D232" s="5">
        <v>50</v>
      </c>
      <c r="E232" s="6">
        <v>1</v>
      </c>
      <c r="F232" s="12">
        <v>28.944262500000004</v>
      </c>
      <c r="G232" s="12">
        <v>6.5864806529166673</v>
      </c>
      <c r="H232" s="2">
        <v>24.2</v>
      </c>
      <c r="I232" s="2">
        <v>6</v>
      </c>
      <c r="J232" s="2">
        <v>8</v>
      </c>
      <c r="K232" s="2">
        <v>34.840000000000003</v>
      </c>
      <c r="L232" s="2">
        <v>365.25</v>
      </c>
      <c r="M232" s="2">
        <v>0.82299999999999995</v>
      </c>
      <c r="N232" s="2">
        <v>2.46</v>
      </c>
      <c r="O232">
        <f t="shared" si="6"/>
        <v>7.0608495981630298E-2</v>
      </c>
      <c r="P232">
        <f t="shared" si="7"/>
        <v>1.4396694214876036</v>
      </c>
    </row>
    <row r="233" spans="1:16" x14ac:dyDescent="0.2">
      <c r="A233">
        <v>2</v>
      </c>
      <c r="B233" s="2">
        <v>82</v>
      </c>
      <c r="C233" s="2">
        <v>29</v>
      </c>
      <c r="D233" s="5">
        <v>50</v>
      </c>
      <c r="E233" s="6">
        <v>2</v>
      </c>
      <c r="F233" s="12">
        <v>28.944262500000004</v>
      </c>
      <c r="G233" s="12">
        <v>6.5864806529166673</v>
      </c>
      <c r="H233" s="2">
        <v>19.8</v>
      </c>
      <c r="I233" s="2">
        <v>6</v>
      </c>
      <c r="J233" s="2">
        <v>4</v>
      </c>
      <c r="K233" s="2">
        <v>21.25</v>
      </c>
      <c r="L233" s="2">
        <v>270.43</v>
      </c>
      <c r="M233" s="2">
        <v>0.83</v>
      </c>
      <c r="N233" s="2">
        <v>1.61</v>
      </c>
      <c r="O233">
        <f t="shared" si="6"/>
        <v>7.5764705882352942E-2</v>
      </c>
      <c r="P233">
        <f t="shared" si="7"/>
        <v>1.0732323232323231</v>
      </c>
    </row>
    <row r="234" spans="1:16" x14ac:dyDescent="0.2">
      <c r="A234">
        <v>2</v>
      </c>
      <c r="B234" s="2">
        <v>83</v>
      </c>
      <c r="C234" s="2">
        <v>29</v>
      </c>
      <c r="D234" s="5">
        <v>50</v>
      </c>
      <c r="E234" s="6">
        <v>3</v>
      </c>
      <c r="F234" s="12">
        <v>28.944262500000004</v>
      </c>
      <c r="G234" s="12">
        <v>6.5864806529166673</v>
      </c>
      <c r="H234" s="2">
        <v>24.4</v>
      </c>
      <c r="I234" s="2">
        <v>6</v>
      </c>
      <c r="J234" s="2">
        <v>8</v>
      </c>
      <c r="K234" s="2">
        <v>40.520000000000003</v>
      </c>
      <c r="L234" s="2">
        <v>405.65</v>
      </c>
      <c r="M234" s="2">
        <v>0.76200000000000001</v>
      </c>
      <c r="N234" s="2">
        <v>2.96</v>
      </c>
      <c r="O234">
        <f t="shared" si="6"/>
        <v>7.3050345508390915E-2</v>
      </c>
      <c r="P234">
        <f t="shared" si="7"/>
        <v>1.6606557377049183</v>
      </c>
    </row>
    <row r="235" spans="1:16" x14ac:dyDescent="0.2">
      <c r="A235">
        <v>2</v>
      </c>
      <c r="B235" s="2">
        <v>84</v>
      </c>
      <c r="C235" s="2">
        <v>29</v>
      </c>
      <c r="D235" s="5">
        <v>50</v>
      </c>
      <c r="E235" s="6">
        <v>4</v>
      </c>
      <c r="F235" s="12">
        <v>28.944262500000004</v>
      </c>
      <c r="G235" s="12">
        <v>6.5864806529166673</v>
      </c>
      <c r="H235" s="2">
        <v>23.6</v>
      </c>
      <c r="I235" s="2">
        <v>6</v>
      </c>
      <c r="J235" s="2">
        <v>7</v>
      </c>
      <c r="K235" s="2">
        <v>28.3</v>
      </c>
      <c r="L235" s="2">
        <v>352.04</v>
      </c>
      <c r="M235" s="2">
        <v>0.82099999999999995</v>
      </c>
      <c r="N235" s="2">
        <v>2</v>
      </c>
      <c r="O235">
        <f t="shared" si="6"/>
        <v>7.0671378091872794E-2</v>
      </c>
      <c r="P235">
        <f t="shared" si="7"/>
        <v>1.1991525423728813</v>
      </c>
    </row>
    <row r="236" spans="1:16" x14ac:dyDescent="0.2">
      <c r="A236">
        <v>2</v>
      </c>
      <c r="B236" s="2">
        <v>85</v>
      </c>
      <c r="C236" s="2">
        <v>29</v>
      </c>
      <c r="D236" s="5">
        <v>50</v>
      </c>
      <c r="E236" s="6">
        <v>5</v>
      </c>
      <c r="F236" s="12">
        <v>28.944262500000004</v>
      </c>
      <c r="G236" s="12">
        <v>6.5864806529166673</v>
      </c>
      <c r="H236" s="2">
        <v>23.9</v>
      </c>
      <c r="I236" s="2">
        <v>6</v>
      </c>
      <c r="J236" s="2">
        <v>6</v>
      </c>
      <c r="K236" s="2">
        <v>32.49</v>
      </c>
      <c r="L236" s="2">
        <v>353.35</v>
      </c>
      <c r="M236" s="2">
        <v>0.82899999999999996</v>
      </c>
      <c r="N236" s="2">
        <v>2.2400000000000002</v>
      </c>
      <c r="O236">
        <f t="shared" si="6"/>
        <v>6.8944290550938758E-2</v>
      </c>
      <c r="P236">
        <f t="shared" si="7"/>
        <v>1.3594142259414228</v>
      </c>
    </row>
    <row r="237" spans="1:16" x14ac:dyDescent="0.2">
      <c r="A237">
        <v>2</v>
      </c>
      <c r="B237" s="2">
        <v>86</v>
      </c>
      <c r="C237" s="2">
        <v>29</v>
      </c>
      <c r="D237" s="5">
        <v>50</v>
      </c>
      <c r="E237" s="6">
        <v>6</v>
      </c>
      <c r="F237" s="12">
        <v>28.944262500000004</v>
      </c>
      <c r="G237" s="12">
        <v>6.5864806529166673</v>
      </c>
      <c r="H237" s="2">
        <v>22.3</v>
      </c>
      <c r="I237" s="2">
        <v>6</v>
      </c>
      <c r="J237" s="2">
        <v>9</v>
      </c>
      <c r="K237" s="2">
        <v>34.4</v>
      </c>
      <c r="L237" s="2">
        <v>353.5</v>
      </c>
      <c r="M237" s="2"/>
      <c r="N237" s="2">
        <v>2.3199999999999998</v>
      </c>
      <c r="O237">
        <f t="shared" si="6"/>
        <v>6.7441860465116271E-2</v>
      </c>
      <c r="P237">
        <f t="shared" si="7"/>
        <v>1.5426008968609863</v>
      </c>
    </row>
    <row r="238" spans="1:16" x14ac:dyDescent="0.2">
      <c r="A238">
        <v>2</v>
      </c>
      <c r="B238" s="2">
        <v>87</v>
      </c>
      <c r="C238" s="2">
        <v>29</v>
      </c>
      <c r="D238" s="5">
        <v>50</v>
      </c>
      <c r="E238" s="6">
        <v>7</v>
      </c>
      <c r="F238" s="12">
        <v>28.944262500000004</v>
      </c>
      <c r="G238" s="12">
        <v>6.5864806529166673</v>
      </c>
      <c r="H238" s="2">
        <v>23.4</v>
      </c>
      <c r="I238" s="2">
        <v>6</v>
      </c>
      <c r="J238" s="2">
        <v>8</v>
      </c>
      <c r="K238" s="2">
        <v>29.92</v>
      </c>
      <c r="L238" s="2">
        <v>342.81</v>
      </c>
      <c r="M238" s="2"/>
      <c r="N238" s="2">
        <v>2.06</v>
      </c>
      <c r="O238">
        <f t="shared" si="6"/>
        <v>6.8850267379679142E-2</v>
      </c>
      <c r="P238">
        <f t="shared" si="7"/>
        <v>1.2786324786324788</v>
      </c>
    </row>
    <row r="239" spans="1:16" x14ac:dyDescent="0.2">
      <c r="A239">
        <v>2</v>
      </c>
      <c r="B239" s="2">
        <v>88</v>
      </c>
      <c r="C239" s="2">
        <v>29</v>
      </c>
      <c r="D239" s="5">
        <v>50</v>
      </c>
      <c r="E239" s="6">
        <v>8</v>
      </c>
      <c r="F239" s="12">
        <v>28.944262500000004</v>
      </c>
      <c r="G239" s="12">
        <v>6.5864806529166673</v>
      </c>
      <c r="H239" s="2">
        <v>23.9</v>
      </c>
      <c r="I239" s="2">
        <v>6</v>
      </c>
      <c r="J239" s="2">
        <v>5</v>
      </c>
      <c r="K239" s="2">
        <v>29.93</v>
      </c>
      <c r="L239" s="2">
        <v>342.76</v>
      </c>
      <c r="M239" s="2"/>
      <c r="N239" s="2">
        <v>1.96</v>
      </c>
      <c r="O239">
        <f t="shared" si="6"/>
        <v>6.5486134313397934E-2</v>
      </c>
      <c r="P239">
        <f t="shared" si="7"/>
        <v>1.2523012552301256</v>
      </c>
    </row>
    <row r="240" spans="1:16" x14ac:dyDescent="0.2">
      <c r="A240">
        <v>2</v>
      </c>
      <c r="B240" s="2">
        <v>89</v>
      </c>
      <c r="C240" s="2">
        <v>29</v>
      </c>
      <c r="D240" s="5">
        <v>50</v>
      </c>
      <c r="E240" s="6">
        <v>9</v>
      </c>
      <c r="F240" s="12">
        <v>28.944262500000004</v>
      </c>
      <c r="G240" s="12">
        <v>6.5864806529166673</v>
      </c>
      <c r="H240" s="2">
        <v>20.3</v>
      </c>
      <c r="I240" s="2">
        <v>6</v>
      </c>
      <c r="J240" s="2">
        <v>6</v>
      </c>
      <c r="K240" s="2">
        <v>27.66</v>
      </c>
      <c r="L240" s="2">
        <v>312.45999999999998</v>
      </c>
      <c r="M240" s="2"/>
      <c r="N240" s="2">
        <v>1.8</v>
      </c>
      <c r="O240">
        <f t="shared" si="6"/>
        <v>6.5075921908893705E-2</v>
      </c>
      <c r="P240">
        <f t="shared" si="7"/>
        <v>1.3625615763546797</v>
      </c>
    </row>
    <row r="241" spans="1:16" x14ac:dyDescent="0.2">
      <c r="A241">
        <v>2</v>
      </c>
      <c r="B241" s="2">
        <v>90</v>
      </c>
      <c r="C241" s="2">
        <v>29</v>
      </c>
      <c r="D241" s="5">
        <v>50</v>
      </c>
      <c r="E241" s="6">
        <v>10</v>
      </c>
      <c r="F241" s="12">
        <v>28.944262500000004</v>
      </c>
      <c r="G241" s="12">
        <v>6.5864806529166673</v>
      </c>
      <c r="H241" s="2">
        <v>22</v>
      </c>
      <c r="I241" s="2">
        <v>6</v>
      </c>
      <c r="J241" s="2">
        <v>8</v>
      </c>
      <c r="K241" s="2">
        <v>29.25</v>
      </c>
      <c r="L241" s="2">
        <v>333.71</v>
      </c>
      <c r="M241" s="2"/>
      <c r="N241" s="2">
        <v>1.98</v>
      </c>
      <c r="O241">
        <f t="shared" si="6"/>
        <v>6.7692307692307691E-2</v>
      </c>
      <c r="P241">
        <f t="shared" si="7"/>
        <v>1.3295454545454546</v>
      </c>
    </row>
    <row r="242" spans="1:16" x14ac:dyDescent="0.2">
      <c r="A242">
        <v>2</v>
      </c>
      <c r="B242" s="2">
        <v>91</v>
      </c>
      <c r="C242" s="2">
        <v>32</v>
      </c>
      <c r="D242" s="5">
        <v>0</v>
      </c>
      <c r="E242" s="6">
        <v>1</v>
      </c>
      <c r="F242" s="12">
        <v>31.391950833333294</v>
      </c>
      <c r="G242" s="12">
        <v>13.139834565000005</v>
      </c>
      <c r="H242" s="2">
        <v>25.1</v>
      </c>
      <c r="I242" s="2">
        <v>7</v>
      </c>
      <c r="J242" s="2">
        <v>13</v>
      </c>
      <c r="K242" s="2">
        <v>57.82</v>
      </c>
      <c r="L242" s="2">
        <v>318.70999999999998</v>
      </c>
      <c r="M242" s="2">
        <v>0.82899999999999996</v>
      </c>
      <c r="N242" s="2">
        <v>4.4000000000000004</v>
      </c>
      <c r="O242">
        <f t="shared" si="6"/>
        <v>7.6098235904531311E-2</v>
      </c>
      <c r="P242">
        <f t="shared" si="7"/>
        <v>2.303585657370518</v>
      </c>
    </row>
    <row r="243" spans="1:16" x14ac:dyDescent="0.2">
      <c r="A243">
        <v>2</v>
      </c>
      <c r="B243" s="2">
        <v>92</v>
      </c>
      <c r="C243" s="2">
        <v>32</v>
      </c>
      <c r="D243" s="5">
        <v>0</v>
      </c>
      <c r="E243" s="6">
        <v>2</v>
      </c>
      <c r="F243" s="12">
        <v>31.391950833333294</v>
      </c>
      <c r="G243" s="12">
        <v>13.139834565000005</v>
      </c>
      <c r="H243" s="2">
        <v>22.8</v>
      </c>
      <c r="I243" s="2">
        <v>7</v>
      </c>
      <c r="J243" s="2">
        <v>12</v>
      </c>
      <c r="K243" s="2">
        <v>40.479999999999997</v>
      </c>
      <c r="L243" s="2">
        <v>252.39</v>
      </c>
      <c r="M243" s="2">
        <v>0.83799999999999997</v>
      </c>
      <c r="N243" s="2">
        <v>3.13</v>
      </c>
      <c r="O243">
        <f t="shared" si="6"/>
        <v>7.7322134387351776E-2</v>
      </c>
      <c r="P243">
        <f t="shared" si="7"/>
        <v>1.7754385964912278</v>
      </c>
    </row>
    <row r="244" spans="1:16" x14ac:dyDescent="0.2">
      <c r="A244">
        <v>2</v>
      </c>
      <c r="B244" s="2">
        <v>93</v>
      </c>
      <c r="C244" s="2">
        <v>32</v>
      </c>
      <c r="D244" s="5">
        <v>0</v>
      </c>
      <c r="E244" s="6">
        <v>3</v>
      </c>
      <c r="F244" s="12">
        <v>31.391950833333294</v>
      </c>
      <c r="G244" s="12">
        <v>13.139834565000005</v>
      </c>
      <c r="H244" s="2">
        <v>25.2</v>
      </c>
      <c r="I244" s="2">
        <v>7</v>
      </c>
      <c r="J244" s="2">
        <v>14</v>
      </c>
      <c r="K244" s="2">
        <v>64.23</v>
      </c>
      <c r="L244" s="2">
        <v>311.45999999999998</v>
      </c>
      <c r="M244" s="2">
        <v>0.82299999999999995</v>
      </c>
      <c r="N244" s="2">
        <v>4.6500000000000004</v>
      </c>
      <c r="O244">
        <f t="shared" si="6"/>
        <v>7.2396076599719764E-2</v>
      </c>
      <c r="P244">
        <f t="shared" si="7"/>
        <v>2.5488095238095241</v>
      </c>
    </row>
    <row r="245" spans="1:16" x14ac:dyDescent="0.2">
      <c r="A245">
        <v>2</v>
      </c>
      <c r="B245" s="2">
        <v>94</v>
      </c>
      <c r="C245" s="2">
        <v>32</v>
      </c>
      <c r="D245" s="5">
        <v>0</v>
      </c>
      <c r="E245" s="6">
        <v>4</v>
      </c>
      <c r="F245" s="12">
        <v>31.391950833333294</v>
      </c>
      <c r="G245" s="12">
        <v>13.139834565000005</v>
      </c>
      <c r="H245" s="2">
        <v>24.1</v>
      </c>
      <c r="I245" s="2">
        <v>7</v>
      </c>
      <c r="J245" s="2">
        <v>12</v>
      </c>
      <c r="K245" s="2">
        <v>41.67</v>
      </c>
      <c r="L245" s="2">
        <v>251.15</v>
      </c>
      <c r="M245" s="2">
        <v>0.82699999999999996</v>
      </c>
      <c r="N245" s="2">
        <v>3.16</v>
      </c>
      <c r="O245">
        <f t="shared" si="6"/>
        <v>7.5833933285337177E-2</v>
      </c>
      <c r="P245">
        <f t="shared" si="7"/>
        <v>1.729045643153527</v>
      </c>
    </row>
    <row r="246" spans="1:16" x14ac:dyDescent="0.2">
      <c r="A246">
        <v>2</v>
      </c>
      <c r="B246" s="2">
        <v>95</v>
      </c>
      <c r="C246" s="2">
        <v>32</v>
      </c>
      <c r="D246" s="5">
        <v>0</v>
      </c>
      <c r="E246" s="6">
        <v>5</v>
      </c>
      <c r="F246" s="12">
        <v>31.391950833333294</v>
      </c>
      <c r="G246" s="12">
        <v>13.139834565000005</v>
      </c>
      <c r="H246" s="2">
        <v>23.7</v>
      </c>
      <c r="I246" s="2">
        <v>7</v>
      </c>
      <c r="J246" s="2">
        <v>12</v>
      </c>
      <c r="K246" s="2">
        <v>67.290000000000006</v>
      </c>
      <c r="L246" s="2">
        <v>302.61</v>
      </c>
      <c r="M246" s="2">
        <v>0.81899999999999995</v>
      </c>
      <c r="N246" s="2">
        <v>4.99</v>
      </c>
      <c r="O246">
        <f t="shared" si="6"/>
        <v>7.4156635458463363E-2</v>
      </c>
      <c r="P246">
        <f t="shared" si="7"/>
        <v>2.8392405063291144</v>
      </c>
    </row>
    <row r="247" spans="1:16" x14ac:dyDescent="0.2">
      <c r="A247">
        <v>2</v>
      </c>
      <c r="B247" s="2">
        <v>96</v>
      </c>
      <c r="C247" s="2">
        <v>32</v>
      </c>
      <c r="D247" s="5">
        <v>0</v>
      </c>
      <c r="E247" s="6">
        <v>6</v>
      </c>
      <c r="F247" s="12">
        <v>31.391950833333294</v>
      </c>
      <c r="G247" s="12">
        <v>13.139834565000005</v>
      </c>
      <c r="H247" s="2">
        <v>30.3</v>
      </c>
      <c r="I247" s="2">
        <v>7</v>
      </c>
      <c r="J247" s="2">
        <v>16</v>
      </c>
      <c r="K247" s="2">
        <v>68.31</v>
      </c>
      <c r="L247" s="2">
        <v>339.88</v>
      </c>
      <c r="M247" s="2"/>
      <c r="N247" s="2">
        <v>5.1100000000000003</v>
      </c>
      <c r="O247">
        <f t="shared" si="6"/>
        <v>7.4806031327770459E-2</v>
      </c>
      <c r="P247">
        <f t="shared" si="7"/>
        <v>2.2544554455445547</v>
      </c>
    </row>
    <row r="248" spans="1:16" x14ac:dyDescent="0.2">
      <c r="A248">
        <v>2</v>
      </c>
      <c r="B248" s="2">
        <v>97</v>
      </c>
      <c r="C248" s="2">
        <v>32</v>
      </c>
      <c r="D248" s="5">
        <v>0</v>
      </c>
      <c r="E248" s="6">
        <v>7</v>
      </c>
      <c r="F248" s="12">
        <v>31.391950833333294</v>
      </c>
      <c r="G248" s="12">
        <v>13.139834565000005</v>
      </c>
      <c r="H248" s="2">
        <v>23.3</v>
      </c>
      <c r="I248" s="2">
        <v>6</v>
      </c>
      <c r="J248" s="2">
        <v>9</v>
      </c>
      <c r="K248" s="2">
        <v>48.7</v>
      </c>
      <c r="L248" s="2">
        <v>420.13</v>
      </c>
      <c r="M248" s="2"/>
      <c r="N248" s="2">
        <v>3.57</v>
      </c>
      <c r="O248">
        <f t="shared" si="6"/>
        <v>7.3305954825462011E-2</v>
      </c>
      <c r="P248">
        <f t="shared" si="7"/>
        <v>2.0901287553648071</v>
      </c>
    </row>
    <row r="249" spans="1:16" x14ac:dyDescent="0.2">
      <c r="A249">
        <v>2</v>
      </c>
      <c r="B249" s="2">
        <v>98</v>
      </c>
      <c r="C249" s="2">
        <v>32</v>
      </c>
      <c r="D249" s="5">
        <v>0</v>
      </c>
      <c r="E249" s="6">
        <v>8</v>
      </c>
      <c r="F249" s="12">
        <v>31.391950833333294</v>
      </c>
      <c r="G249" s="12">
        <v>13.139834565000005</v>
      </c>
      <c r="H249" s="2">
        <v>25.8</v>
      </c>
      <c r="I249" s="2">
        <v>7</v>
      </c>
      <c r="J249" s="2">
        <v>14</v>
      </c>
      <c r="K249" s="2">
        <v>63.44</v>
      </c>
      <c r="L249" s="2">
        <v>302.36</v>
      </c>
      <c r="M249" s="2"/>
      <c r="N249" s="2">
        <v>5.04</v>
      </c>
      <c r="O249">
        <f t="shared" si="6"/>
        <v>7.9445145018915517E-2</v>
      </c>
      <c r="P249">
        <f t="shared" si="7"/>
        <v>2.4589147286821702</v>
      </c>
    </row>
    <row r="250" spans="1:16" x14ac:dyDescent="0.2">
      <c r="A250">
        <v>2</v>
      </c>
      <c r="B250" s="2">
        <v>99</v>
      </c>
      <c r="C250" s="2">
        <v>32</v>
      </c>
      <c r="D250" s="5">
        <v>0</v>
      </c>
      <c r="E250" s="6">
        <v>9</v>
      </c>
      <c r="F250" s="12">
        <v>31.391950833333294</v>
      </c>
      <c r="G250" s="12">
        <v>13.139834565000005</v>
      </c>
      <c r="H250" s="2">
        <v>25.9</v>
      </c>
      <c r="I250" s="2">
        <v>7</v>
      </c>
      <c r="J250" s="2">
        <v>14</v>
      </c>
      <c r="K250" s="2">
        <v>60.71</v>
      </c>
      <c r="L250" s="2">
        <v>377.65</v>
      </c>
      <c r="M250" s="2"/>
      <c r="N250" s="2">
        <v>4.43</v>
      </c>
      <c r="O250">
        <f t="shared" si="6"/>
        <v>7.2969856695766749E-2</v>
      </c>
      <c r="P250">
        <f t="shared" si="7"/>
        <v>2.3440154440154441</v>
      </c>
    </row>
    <row r="251" spans="1:16" x14ac:dyDescent="0.2">
      <c r="A251">
        <v>2</v>
      </c>
      <c r="B251" s="2">
        <v>100</v>
      </c>
      <c r="C251" s="2">
        <v>32</v>
      </c>
      <c r="D251" s="5">
        <v>0</v>
      </c>
      <c r="E251" s="6">
        <v>10</v>
      </c>
      <c r="F251" s="12">
        <v>31.391950833333294</v>
      </c>
      <c r="G251" s="12">
        <v>13.139834565000005</v>
      </c>
      <c r="H251" s="2">
        <v>28.8</v>
      </c>
      <c r="I251" s="2">
        <v>7</v>
      </c>
      <c r="J251" s="2">
        <v>14</v>
      </c>
      <c r="K251" s="2">
        <v>66.87</v>
      </c>
      <c r="L251" s="2">
        <v>338.51</v>
      </c>
      <c r="M251" s="2"/>
      <c r="N251" s="2">
        <v>4.9800000000000004</v>
      </c>
      <c r="O251">
        <f t="shared" si="6"/>
        <v>7.4472857783759533E-2</v>
      </c>
      <c r="P251">
        <f t="shared" si="7"/>
        <v>2.3218749999999999</v>
      </c>
    </row>
    <row r="252" spans="1:16" x14ac:dyDescent="0.2">
      <c r="A252">
        <v>2</v>
      </c>
      <c r="B252" s="2">
        <v>101</v>
      </c>
      <c r="C252" s="2">
        <v>32</v>
      </c>
      <c r="D252" s="5">
        <v>30</v>
      </c>
      <c r="E252" s="6">
        <v>1</v>
      </c>
      <c r="F252" s="12">
        <v>31.391950833333294</v>
      </c>
      <c r="G252" s="12">
        <v>9.1935970875000006</v>
      </c>
      <c r="H252" s="2">
        <v>25.4</v>
      </c>
      <c r="I252" s="2">
        <v>7</v>
      </c>
      <c r="J252" s="2">
        <v>11</v>
      </c>
      <c r="K252" s="2">
        <v>45.08</v>
      </c>
      <c r="L252" s="2">
        <v>281.11</v>
      </c>
      <c r="M252" s="2">
        <v>0.83699999999999997</v>
      </c>
      <c r="N252" s="2">
        <v>3.29</v>
      </c>
      <c r="O252">
        <f t="shared" si="6"/>
        <v>7.2981366459627328E-2</v>
      </c>
      <c r="P252">
        <f t="shared" si="7"/>
        <v>1.7748031496062993</v>
      </c>
    </row>
    <row r="253" spans="1:16" x14ac:dyDescent="0.2">
      <c r="A253">
        <v>2</v>
      </c>
      <c r="B253" s="2">
        <v>102</v>
      </c>
      <c r="C253" s="2">
        <v>32</v>
      </c>
      <c r="D253" s="5">
        <v>30</v>
      </c>
      <c r="E253" s="6">
        <v>2</v>
      </c>
      <c r="F253" s="12">
        <v>31.391950833333294</v>
      </c>
      <c r="G253" s="12">
        <v>9.1935970875000006</v>
      </c>
      <c r="H253" s="2">
        <v>27.2</v>
      </c>
      <c r="I253" s="2">
        <v>7</v>
      </c>
      <c r="J253" s="2">
        <v>10</v>
      </c>
      <c r="K253" s="2">
        <v>42</v>
      </c>
      <c r="L253" s="2">
        <v>355.31</v>
      </c>
      <c r="M253" s="2">
        <v>0.82099999999999995</v>
      </c>
      <c r="N253" s="2">
        <v>3.26</v>
      </c>
      <c r="O253">
        <f t="shared" si="6"/>
        <v>7.7619047619047615E-2</v>
      </c>
      <c r="P253">
        <f t="shared" si="7"/>
        <v>1.5441176470588236</v>
      </c>
    </row>
    <row r="254" spans="1:16" x14ac:dyDescent="0.2">
      <c r="A254">
        <v>2</v>
      </c>
      <c r="B254" s="2">
        <v>103</v>
      </c>
      <c r="C254" s="2">
        <v>32</v>
      </c>
      <c r="D254" s="5">
        <v>30</v>
      </c>
      <c r="E254" s="6">
        <v>3</v>
      </c>
      <c r="F254" s="12">
        <v>31.391950833333294</v>
      </c>
      <c r="G254" s="12">
        <v>9.1935970875000006</v>
      </c>
      <c r="H254" s="2">
        <v>24</v>
      </c>
      <c r="I254" s="2">
        <v>6</v>
      </c>
      <c r="J254" s="2">
        <v>12</v>
      </c>
      <c r="K254" s="2">
        <v>43.68</v>
      </c>
      <c r="L254" s="2">
        <v>338.37</v>
      </c>
      <c r="M254" s="2">
        <v>0.81499999999999995</v>
      </c>
      <c r="N254" s="2">
        <v>3.3</v>
      </c>
      <c r="O254">
        <f t="shared" si="6"/>
        <v>7.5549450549450545E-2</v>
      </c>
      <c r="P254">
        <f t="shared" si="7"/>
        <v>1.82</v>
      </c>
    </row>
    <row r="255" spans="1:16" x14ac:dyDescent="0.2">
      <c r="A255">
        <v>2</v>
      </c>
      <c r="B255" s="2">
        <v>104</v>
      </c>
      <c r="C255" s="2">
        <v>32</v>
      </c>
      <c r="D255" s="5">
        <v>30</v>
      </c>
      <c r="E255" s="6">
        <v>4</v>
      </c>
      <c r="F255" s="12">
        <v>31.391950833333294</v>
      </c>
      <c r="G255" s="12">
        <v>9.1935970875000006</v>
      </c>
      <c r="H255" s="2">
        <v>26.2</v>
      </c>
      <c r="I255" s="2">
        <v>7</v>
      </c>
      <c r="J255" s="2">
        <v>12</v>
      </c>
      <c r="K255" s="2">
        <v>47.81</v>
      </c>
      <c r="L255" s="2">
        <v>296.52999999999997</v>
      </c>
      <c r="M255" s="2">
        <v>0.82399999999999995</v>
      </c>
      <c r="N255" s="2">
        <v>3.68</v>
      </c>
      <c r="O255">
        <f t="shared" si="6"/>
        <v>7.6971344906923242E-2</v>
      </c>
      <c r="P255">
        <f t="shared" si="7"/>
        <v>1.8248091603053436</v>
      </c>
    </row>
    <row r="256" spans="1:16" x14ac:dyDescent="0.2">
      <c r="A256">
        <v>2</v>
      </c>
      <c r="B256" s="2">
        <v>105</v>
      </c>
      <c r="C256" s="2">
        <v>32</v>
      </c>
      <c r="D256" s="5">
        <v>30</v>
      </c>
      <c r="E256" s="6">
        <v>5</v>
      </c>
      <c r="F256" s="12">
        <v>31.391950833333294</v>
      </c>
      <c r="G256" s="12">
        <v>9.1935970875000006</v>
      </c>
      <c r="H256" s="2">
        <v>22.5</v>
      </c>
      <c r="I256" s="2">
        <v>6</v>
      </c>
      <c r="J256" s="2">
        <v>6</v>
      </c>
      <c r="K256" s="2">
        <v>29.33</v>
      </c>
      <c r="L256" s="2">
        <v>324.5</v>
      </c>
      <c r="M256" s="2">
        <v>0.82</v>
      </c>
      <c r="N256" s="2">
        <v>2.13</v>
      </c>
      <c r="O256">
        <f t="shared" si="6"/>
        <v>7.2621888851005803E-2</v>
      </c>
      <c r="P256">
        <f t="shared" si="7"/>
        <v>1.3035555555555556</v>
      </c>
    </row>
    <row r="257" spans="1:16" x14ac:dyDescent="0.2">
      <c r="A257">
        <v>2</v>
      </c>
      <c r="B257" s="2">
        <v>106</v>
      </c>
      <c r="C257" s="2">
        <v>32</v>
      </c>
      <c r="D257" s="5">
        <v>30</v>
      </c>
      <c r="E257" s="6">
        <v>6</v>
      </c>
      <c r="F257" s="12">
        <v>31.391950833333294</v>
      </c>
      <c r="G257" s="12">
        <v>9.1935970875000006</v>
      </c>
      <c r="H257" s="2">
        <v>25.6</v>
      </c>
      <c r="I257" s="2">
        <v>7</v>
      </c>
      <c r="J257" s="2">
        <v>12</v>
      </c>
      <c r="K257" s="2">
        <v>49.37</v>
      </c>
      <c r="L257" s="2">
        <v>320.18</v>
      </c>
      <c r="M257" s="2"/>
      <c r="N257" s="2">
        <v>3.76</v>
      </c>
      <c r="O257">
        <f t="shared" si="6"/>
        <v>7.6159611099858207E-2</v>
      </c>
      <c r="P257">
        <f t="shared" si="7"/>
        <v>1.9285156249999997</v>
      </c>
    </row>
    <row r="258" spans="1:16" x14ac:dyDescent="0.2">
      <c r="A258">
        <v>2</v>
      </c>
      <c r="B258" s="2">
        <v>107</v>
      </c>
      <c r="C258" s="2">
        <v>32</v>
      </c>
      <c r="D258" s="5">
        <v>30</v>
      </c>
      <c r="E258" s="6">
        <v>7</v>
      </c>
      <c r="F258" s="12">
        <v>31.391950833333294</v>
      </c>
      <c r="G258" s="12">
        <v>9.1935970875000006</v>
      </c>
      <c r="H258" s="2">
        <v>23.8</v>
      </c>
      <c r="I258" s="2">
        <v>7</v>
      </c>
      <c r="J258" s="2">
        <v>10</v>
      </c>
      <c r="K258" s="2">
        <v>48.05</v>
      </c>
      <c r="L258" s="2">
        <v>317.98</v>
      </c>
      <c r="M258" s="2"/>
      <c r="N258" s="2">
        <v>3.58</v>
      </c>
      <c r="O258">
        <f t="shared" si="6"/>
        <v>7.4505723204994809E-2</v>
      </c>
      <c r="P258">
        <f t="shared" si="7"/>
        <v>2.01890756302521</v>
      </c>
    </row>
    <row r="259" spans="1:16" x14ac:dyDescent="0.2">
      <c r="A259">
        <v>2</v>
      </c>
      <c r="B259" s="2">
        <v>108</v>
      </c>
      <c r="C259" s="2">
        <v>32</v>
      </c>
      <c r="D259" s="5">
        <v>30</v>
      </c>
      <c r="E259" s="6">
        <v>8</v>
      </c>
      <c r="F259" s="12">
        <v>31.391950833333294</v>
      </c>
      <c r="G259" s="12">
        <v>9.1935970875000006</v>
      </c>
      <c r="H259" s="2">
        <v>21.9</v>
      </c>
      <c r="I259" s="2">
        <v>6</v>
      </c>
      <c r="J259" s="2">
        <v>9</v>
      </c>
      <c r="K259" s="2">
        <v>37.25</v>
      </c>
      <c r="L259" s="2">
        <v>344.7</v>
      </c>
      <c r="M259" s="2"/>
      <c r="N259" s="2">
        <v>2.78</v>
      </c>
      <c r="O259">
        <f t="shared" ref="O259:O301" si="8">N259/K259</f>
        <v>7.4630872483221478E-2</v>
      </c>
      <c r="P259">
        <f t="shared" ref="P259:P301" si="9">K259/H259</f>
        <v>1.7009132420091326</v>
      </c>
    </row>
    <row r="260" spans="1:16" x14ac:dyDescent="0.2">
      <c r="A260">
        <v>2</v>
      </c>
      <c r="B260" s="2">
        <v>109</v>
      </c>
      <c r="C260" s="2">
        <v>32</v>
      </c>
      <c r="D260" s="5">
        <v>30</v>
      </c>
      <c r="E260" s="6">
        <v>9</v>
      </c>
      <c r="F260" s="12">
        <v>31.391950833333294</v>
      </c>
      <c r="G260" s="12">
        <v>9.1935970875000006</v>
      </c>
      <c r="H260" s="2">
        <v>22.3</v>
      </c>
      <c r="I260" s="2">
        <v>6</v>
      </c>
      <c r="J260" s="2">
        <v>8</v>
      </c>
      <c r="K260" s="2">
        <v>37.71</v>
      </c>
      <c r="L260" s="2">
        <v>310.14999999999998</v>
      </c>
      <c r="M260" s="2"/>
      <c r="N260" s="2">
        <v>2.95</v>
      </c>
      <c r="O260">
        <f t="shared" si="8"/>
        <v>7.8228586581808549E-2</v>
      </c>
      <c r="P260">
        <f t="shared" si="9"/>
        <v>1.6910313901345291</v>
      </c>
    </row>
    <row r="261" spans="1:16" x14ac:dyDescent="0.2">
      <c r="A261">
        <v>2</v>
      </c>
      <c r="B261" s="2">
        <v>110</v>
      </c>
      <c r="C261" s="2">
        <v>32</v>
      </c>
      <c r="D261" s="5">
        <v>30</v>
      </c>
      <c r="E261" s="6">
        <v>10</v>
      </c>
      <c r="F261" s="12">
        <v>31.391950833333294</v>
      </c>
      <c r="G261" s="12">
        <v>9.1935970875000006</v>
      </c>
      <c r="H261" s="2">
        <v>21.6</v>
      </c>
      <c r="I261" s="2">
        <v>7</v>
      </c>
      <c r="J261" s="2">
        <v>7</v>
      </c>
      <c r="K261" s="2">
        <v>34.17</v>
      </c>
      <c r="L261" s="2">
        <v>301.49</v>
      </c>
      <c r="M261" s="2"/>
      <c r="N261" s="2">
        <v>2.67</v>
      </c>
      <c r="O261">
        <f t="shared" si="8"/>
        <v>7.8138718173836691E-2</v>
      </c>
      <c r="P261">
        <f t="shared" si="9"/>
        <v>1.5819444444444444</v>
      </c>
    </row>
    <row r="262" spans="1:16" x14ac:dyDescent="0.2">
      <c r="A262">
        <v>2</v>
      </c>
      <c r="B262" s="2">
        <v>111</v>
      </c>
      <c r="C262" s="2">
        <v>32</v>
      </c>
      <c r="D262" s="5">
        <v>50</v>
      </c>
      <c r="E262" s="6">
        <v>1</v>
      </c>
      <c r="F262" s="12">
        <v>31.391950833333294</v>
      </c>
      <c r="G262" s="12">
        <v>7.2091780658333331</v>
      </c>
      <c r="H262" s="2">
        <v>18.2</v>
      </c>
      <c r="I262" s="2">
        <v>6</v>
      </c>
      <c r="J262" s="2">
        <v>4</v>
      </c>
      <c r="K262" s="2">
        <v>14.66</v>
      </c>
      <c r="L262" s="2">
        <v>238.93</v>
      </c>
      <c r="M262" s="2">
        <v>0.83299999999999996</v>
      </c>
      <c r="N262" s="2">
        <v>1.22</v>
      </c>
      <c r="O262">
        <f t="shared" si="8"/>
        <v>8.3219645293315145E-2</v>
      </c>
      <c r="P262">
        <f t="shared" si="9"/>
        <v>0.80549450549450552</v>
      </c>
    </row>
    <row r="263" spans="1:16" x14ac:dyDescent="0.2">
      <c r="A263">
        <v>2</v>
      </c>
      <c r="B263" s="2">
        <v>112</v>
      </c>
      <c r="C263" s="2">
        <v>32</v>
      </c>
      <c r="D263" s="5">
        <v>50</v>
      </c>
      <c r="E263" s="6">
        <v>2</v>
      </c>
      <c r="F263" s="12">
        <v>31.391950833333294</v>
      </c>
      <c r="G263" s="12">
        <v>7.2091780658333331</v>
      </c>
      <c r="H263" s="2">
        <v>19.399999999999999</v>
      </c>
      <c r="I263" s="2">
        <v>6</v>
      </c>
      <c r="J263" s="2">
        <v>4</v>
      </c>
      <c r="K263" s="2">
        <v>18.72</v>
      </c>
      <c r="L263" s="2">
        <v>239.16</v>
      </c>
      <c r="M263" s="2">
        <v>0.83</v>
      </c>
      <c r="N263" s="2">
        <v>1.36</v>
      </c>
      <c r="O263">
        <f t="shared" si="8"/>
        <v>7.2649572649572655E-2</v>
      </c>
      <c r="P263">
        <f t="shared" si="9"/>
        <v>0.96494845360824744</v>
      </c>
    </row>
    <row r="264" spans="1:16" x14ac:dyDescent="0.2">
      <c r="A264">
        <v>2</v>
      </c>
      <c r="B264" s="2">
        <v>113</v>
      </c>
      <c r="C264" s="2">
        <v>32</v>
      </c>
      <c r="D264" s="5">
        <v>50</v>
      </c>
      <c r="E264" s="6">
        <v>3</v>
      </c>
      <c r="F264" s="12">
        <v>31.391950833333294</v>
      </c>
      <c r="G264" s="12">
        <v>7.2091780658333331</v>
      </c>
      <c r="H264" s="2">
        <v>24.2</v>
      </c>
      <c r="I264" s="2">
        <v>7</v>
      </c>
      <c r="J264" s="2">
        <v>6</v>
      </c>
      <c r="K264" s="2">
        <v>28.08</v>
      </c>
      <c r="L264" s="2">
        <v>216.28</v>
      </c>
      <c r="M264" s="2">
        <v>0.82299999999999995</v>
      </c>
      <c r="N264" s="2">
        <v>2.2599999999999998</v>
      </c>
      <c r="O264">
        <f t="shared" si="8"/>
        <v>8.0484330484330485E-2</v>
      </c>
      <c r="P264">
        <f t="shared" si="9"/>
        <v>1.1603305785123967</v>
      </c>
    </row>
    <row r="265" spans="1:16" x14ac:dyDescent="0.2">
      <c r="A265">
        <v>2</v>
      </c>
      <c r="B265" s="2">
        <v>114</v>
      </c>
      <c r="C265" s="2">
        <v>32</v>
      </c>
      <c r="D265" s="5">
        <v>50</v>
      </c>
      <c r="E265" s="6">
        <v>4</v>
      </c>
      <c r="F265" s="12">
        <v>31.391950833333294</v>
      </c>
      <c r="G265" s="12">
        <v>7.2091780658333331</v>
      </c>
      <c r="H265" s="2">
        <v>23.1</v>
      </c>
      <c r="I265" s="2">
        <v>6</v>
      </c>
      <c r="J265" s="2">
        <v>6</v>
      </c>
      <c r="K265" s="2">
        <v>25.12</v>
      </c>
      <c r="L265" s="2">
        <v>255.39</v>
      </c>
      <c r="M265" s="2">
        <v>0.82599999999999996</v>
      </c>
      <c r="N265" s="2">
        <v>2.0099999999999998</v>
      </c>
      <c r="O265">
        <f t="shared" si="8"/>
        <v>8.0015923566878963E-2</v>
      </c>
      <c r="P265">
        <f t="shared" si="9"/>
        <v>1.0874458874458874</v>
      </c>
    </row>
    <row r="266" spans="1:16" x14ac:dyDescent="0.2">
      <c r="A266">
        <v>2</v>
      </c>
      <c r="B266" s="2">
        <v>115</v>
      </c>
      <c r="C266" s="2">
        <v>32</v>
      </c>
      <c r="D266" s="5">
        <v>50</v>
      </c>
      <c r="E266" s="6">
        <v>5</v>
      </c>
      <c r="F266" s="12">
        <v>31.391950833333294</v>
      </c>
      <c r="G266" s="12">
        <v>7.2091780658333331</v>
      </c>
      <c r="H266" s="2">
        <v>22.2</v>
      </c>
      <c r="I266" s="2">
        <v>6</v>
      </c>
      <c r="J266" s="2">
        <v>6</v>
      </c>
      <c r="K266" s="2">
        <v>23.15</v>
      </c>
      <c r="L266" s="2">
        <v>268.23</v>
      </c>
      <c r="M266" s="2">
        <v>0.82099999999999995</v>
      </c>
      <c r="N266" s="2">
        <v>1.78</v>
      </c>
      <c r="O266">
        <f t="shared" si="8"/>
        <v>7.6889848812095041E-2</v>
      </c>
      <c r="P266">
        <f t="shared" si="9"/>
        <v>1.0427927927927927</v>
      </c>
    </row>
    <row r="267" spans="1:16" x14ac:dyDescent="0.2">
      <c r="A267">
        <v>2</v>
      </c>
      <c r="B267" s="2">
        <v>116</v>
      </c>
      <c r="C267" s="2">
        <v>32</v>
      </c>
      <c r="D267" s="5">
        <v>50</v>
      </c>
      <c r="E267" s="6">
        <v>6</v>
      </c>
      <c r="F267" s="12">
        <v>31.391950833333294</v>
      </c>
      <c r="G267" s="12">
        <v>7.2091780658333331</v>
      </c>
      <c r="H267" s="2">
        <v>21.8</v>
      </c>
      <c r="I267" s="2">
        <v>6</v>
      </c>
      <c r="J267" s="2">
        <v>6</v>
      </c>
      <c r="K267" s="2">
        <v>22.73</v>
      </c>
      <c r="L267" s="2">
        <v>270.61</v>
      </c>
      <c r="M267" s="2"/>
      <c r="N267" s="2">
        <v>1.86</v>
      </c>
      <c r="O267">
        <f t="shared" si="8"/>
        <v>8.18301803783546E-2</v>
      </c>
      <c r="P267">
        <f t="shared" si="9"/>
        <v>1.0426605504587156</v>
      </c>
    </row>
    <row r="268" spans="1:16" x14ac:dyDescent="0.2">
      <c r="A268">
        <v>2</v>
      </c>
      <c r="B268" s="2">
        <v>117</v>
      </c>
      <c r="C268" s="2">
        <v>32</v>
      </c>
      <c r="D268" s="5">
        <v>50</v>
      </c>
      <c r="E268" s="6">
        <v>7</v>
      </c>
      <c r="F268" s="12">
        <v>31.391950833333294</v>
      </c>
      <c r="G268" s="12">
        <v>7.2091780658333331</v>
      </c>
      <c r="H268" s="2">
        <v>20.8</v>
      </c>
      <c r="I268" s="2">
        <v>7</v>
      </c>
      <c r="J268" s="2">
        <v>6</v>
      </c>
      <c r="K268" s="2">
        <v>21.99</v>
      </c>
      <c r="L268" s="2">
        <v>245.41</v>
      </c>
      <c r="M268" s="2"/>
      <c r="N268" s="2">
        <v>1.7</v>
      </c>
      <c r="O268">
        <f t="shared" si="8"/>
        <v>7.7307867212369263E-2</v>
      </c>
      <c r="P268">
        <f t="shared" si="9"/>
        <v>1.0572115384615384</v>
      </c>
    </row>
    <row r="269" spans="1:16" x14ac:dyDescent="0.2">
      <c r="A269">
        <v>2</v>
      </c>
      <c r="B269" s="2">
        <v>118</v>
      </c>
      <c r="C269" s="2">
        <v>32</v>
      </c>
      <c r="D269" s="5">
        <v>50</v>
      </c>
      <c r="E269" s="6">
        <v>8</v>
      </c>
      <c r="F269" s="12">
        <v>31.391950833333294</v>
      </c>
      <c r="G269" s="12">
        <v>7.2091780658333331</v>
      </c>
      <c r="H269" s="2">
        <v>18.2</v>
      </c>
      <c r="I269" s="2">
        <v>6</v>
      </c>
      <c r="J269" s="2">
        <v>5</v>
      </c>
      <c r="K269" s="2">
        <v>17.25</v>
      </c>
      <c r="L269" s="2">
        <v>198.06</v>
      </c>
      <c r="M269" s="2"/>
      <c r="N269" s="2">
        <v>1.31</v>
      </c>
      <c r="O269">
        <f t="shared" si="8"/>
        <v>7.5942028985507254E-2</v>
      </c>
      <c r="P269">
        <f t="shared" si="9"/>
        <v>0.94780219780219788</v>
      </c>
    </row>
    <row r="270" spans="1:16" x14ac:dyDescent="0.2">
      <c r="A270">
        <v>2</v>
      </c>
      <c r="B270" s="2">
        <v>119</v>
      </c>
      <c r="C270" s="2">
        <v>32</v>
      </c>
      <c r="D270" s="5">
        <v>50</v>
      </c>
      <c r="E270" s="6">
        <v>9</v>
      </c>
      <c r="F270" s="12">
        <v>31.391950833333294</v>
      </c>
      <c r="G270" s="12">
        <v>7.2091780658333331</v>
      </c>
      <c r="H270" s="2">
        <v>25.4</v>
      </c>
      <c r="I270" s="2">
        <v>6</v>
      </c>
      <c r="J270" s="2">
        <v>6</v>
      </c>
      <c r="K270" s="2">
        <v>24.93</v>
      </c>
      <c r="L270" s="2">
        <v>273.72000000000003</v>
      </c>
      <c r="M270" s="2"/>
      <c r="N270" s="2">
        <v>1.91</v>
      </c>
      <c r="O270">
        <f t="shared" si="8"/>
        <v>7.6614520657841953E-2</v>
      </c>
      <c r="P270">
        <f t="shared" si="9"/>
        <v>0.98149606299212599</v>
      </c>
    </row>
    <row r="271" spans="1:16" x14ac:dyDescent="0.2">
      <c r="A271">
        <v>2</v>
      </c>
      <c r="B271" s="2">
        <v>120</v>
      </c>
      <c r="C271" s="2">
        <v>32</v>
      </c>
      <c r="D271" s="5">
        <v>50</v>
      </c>
      <c r="E271" s="6">
        <v>10</v>
      </c>
      <c r="F271" s="12">
        <v>31.391950833333294</v>
      </c>
      <c r="G271" s="12">
        <v>7.2091780658333331</v>
      </c>
      <c r="H271" s="2">
        <v>24.6</v>
      </c>
      <c r="I271" s="2">
        <v>7</v>
      </c>
      <c r="J271" s="2">
        <v>8</v>
      </c>
      <c r="K271" s="2">
        <v>32.39</v>
      </c>
      <c r="L271" s="2">
        <v>288.45999999999998</v>
      </c>
      <c r="M271" s="2"/>
      <c r="N271" s="2">
        <v>2.69</v>
      </c>
      <c r="O271">
        <f t="shared" si="8"/>
        <v>8.3050324174127818E-2</v>
      </c>
      <c r="P271">
        <f t="shared" si="9"/>
        <v>1.3166666666666667</v>
      </c>
    </row>
    <row r="272" spans="1:16" x14ac:dyDescent="0.2">
      <c r="A272">
        <v>2</v>
      </c>
      <c r="B272" s="2">
        <v>121</v>
      </c>
      <c r="C272" s="2">
        <v>35</v>
      </c>
      <c r="D272" s="5">
        <v>0</v>
      </c>
      <c r="E272" s="6">
        <v>1</v>
      </c>
      <c r="F272" s="12">
        <v>35.688925833333329</v>
      </c>
      <c r="G272" s="12">
        <v>12.016512672500001</v>
      </c>
      <c r="H272" s="2">
        <v>26.9</v>
      </c>
      <c r="I272" s="2">
        <v>8</v>
      </c>
      <c r="J272" s="2">
        <v>17</v>
      </c>
      <c r="K272" s="2">
        <v>61.69</v>
      </c>
      <c r="L272" s="2">
        <v>204.7</v>
      </c>
      <c r="M272" s="2">
        <v>0.82499999999999996</v>
      </c>
      <c r="N272" s="2">
        <v>4.58</v>
      </c>
      <c r="O272">
        <f t="shared" si="8"/>
        <v>7.4242178635111039E-2</v>
      </c>
      <c r="P272">
        <f t="shared" si="9"/>
        <v>2.2933085501858734</v>
      </c>
    </row>
    <row r="273" spans="1:16" x14ac:dyDescent="0.2">
      <c r="A273">
        <v>2</v>
      </c>
      <c r="B273" s="2">
        <v>122</v>
      </c>
      <c r="C273" s="2">
        <v>35</v>
      </c>
      <c r="D273" s="5">
        <v>0</v>
      </c>
      <c r="E273" s="6">
        <v>2</v>
      </c>
      <c r="F273" s="12">
        <v>35.688925833333329</v>
      </c>
      <c r="G273" s="12">
        <v>12.016512672500001</v>
      </c>
      <c r="H273" s="2">
        <v>25.4</v>
      </c>
      <c r="I273" s="2">
        <v>7</v>
      </c>
      <c r="J273" s="2">
        <v>15</v>
      </c>
      <c r="K273" s="2">
        <v>50.61</v>
      </c>
      <c r="L273" s="2">
        <v>289.47000000000003</v>
      </c>
      <c r="M273" s="2">
        <v>0.81899999999999995</v>
      </c>
      <c r="N273" s="2">
        <v>3.92</v>
      </c>
      <c r="O273">
        <f t="shared" si="8"/>
        <v>7.7455048409405258E-2</v>
      </c>
      <c r="P273">
        <f t="shared" si="9"/>
        <v>1.9925196850393703</v>
      </c>
    </row>
    <row r="274" spans="1:16" x14ac:dyDescent="0.2">
      <c r="A274">
        <v>2</v>
      </c>
      <c r="B274" s="2">
        <v>123</v>
      </c>
      <c r="C274" s="2">
        <v>35</v>
      </c>
      <c r="D274" s="5">
        <v>0</v>
      </c>
      <c r="E274" s="6">
        <v>3</v>
      </c>
      <c r="F274" s="12">
        <v>35.688925833333329</v>
      </c>
      <c r="G274" s="12">
        <v>12.016512672500001</v>
      </c>
      <c r="H274" s="2">
        <v>25.2</v>
      </c>
      <c r="I274" s="2">
        <v>7</v>
      </c>
      <c r="J274" s="2">
        <v>16</v>
      </c>
      <c r="K274" s="2">
        <v>52.95</v>
      </c>
      <c r="L274" s="2">
        <v>281.24</v>
      </c>
      <c r="M274" s="2">
        <v>0.82699999999999996</v>
      </c>
      <c r="N274" s="2">
        <v>4.0999999999999996</v>
      </c>
      <c r="O274">
        <f t="shared" si="8"/>
        <v>7.7431539187913109E-2</v>
      </c>
      <c r="P274">
        <f t="shared" si="9"/>
        <v>2.1011904761904763</v>
      </c>
    </row>
    <row r="275" spans="1:16" x14ac:dyDescent="0.2">
      <c r="A275">
        <v>2</v>
      </c>
      <c r="B275" s="2">
        <v>124</v>
      </c>
      <c r="C275" s="2">
        <v>35</v>
      </c>
      <c r="D275" s="5">
        <v>0</v>
      </c>
      <c r="E275" s="6">
        <v>4</v>
      </c>
      <c r="F275" s="12">
        <v>35.688925833333329</v>
      </c>
      <c r="G275" s="12">
        <v>12.016512672500001</v>
      </c>
      <c r="H275" s="2">
        <v>18.7</v>
      </c>
      <c r="I275" s="2">
        <v>7</v>
      </c>
      <c r="J275" s="2">
        <v>15</v>
      </c>
      <c r="K275" s="2">
        <v>40.26</v>
      </c>
      <c r="L275" s="2">
        <v>232.52</v>
      </c>
      <c r="M275" s="2">
        <v>0.82399999999999995</v>
      </c>
      <c r="N275" s="2">
        <v>3.12</v>
      </c>
      <c r="O275">
        <f t="shared" si="8"/>
        <v>7.7496274217585703E-2</v>
      </c>
      <c r="P275">
        <f t="shared" si="9"/>
        <v>2.1529411764705881</v>
      </c>
    </row>
    <row r="276" spans="1:16" x14ac:dyDescent="0.2">
      <c r="A276">
        <v>2</v>
      </c>
      <c r="B276" s="2">
        <v>125</v>
      </c>
      <c r="C276" s="2">
        <v>35</v>
      </c>
      <c r="D276" s="5">
        <v>0</v>
      </c>
      <c r="E276" s="6">
        <v>5</v>
      </c>
      <c r="F276" s="12">
        <v>35.688925833333329</v>
      </c>
      <c r="G276" s="12">
        <v>12.016512672500001</v>
      </c>
      <c r="H276" s="2">
        <v>23.5</v>
      </c>
      <c r="I276" s="2">
        <v>7</v>
      </c>
      <c r="J276" s="2">
        <v>18</v>
      </c>
      <c r="K276" s="2">
        <v>57.6</v>
      </c>
      <c r="L276" s="2">
        <v>226.76</v>
      </c>
      <c r="M276" s="2">
        <v>0.82599999999999996</v>
      </c>
      <c r="N276" s="2">
        <v>4.6500000000000004</v>
      </c>
      <c r="O276">
        <f t="shared" si="8"/>
        <v>8.0729166666666671E-2</v>
      </c>
      <c r="P276">
        <f t="shared" si="9"/>
        <v>2.451063829787234</v>
      </c>
    </row>
    <row r="277" spans="1:16" x14ac:dyDescent="0.2">
      <c r="A277">
        <v>2</v>
      </c>
      <c r="B277" s="2">
        <v>126</v>
      </c>
      <c r="C277" s="2">
        <v>35</v>
      </c>
      <c r="D277" s="5">
        <v>0</v>
      </c>
      <c r="E277" s="6">
        <v>6</v>
      </c>
      <c r="F277" s="12">
        <v>35.688925833333329</v>
      </c>
      <c r="G277" s="12">
        <v>12.016512672500001</v>
      </c>
      <c r="H277" s="2">
        <v>23.8</v>
      </c>
      <c r="I277" s="2">
        <v>8</v>
      </c>
      <c r="J277" s="2">
        <v>15</v>
      </c>
      <c r="K277" s="2">
        <v>60.91</v>
      </c>
      <c r="L277" s="2">
        <v>254.86</v>
      </c>
      <c r="M277" s="2"/>
      <c r="N277" s="2">
        <v>4.78</v>
      </c>
      <c r="O277">
        <f t="shared" si="8"/>
        <v>7.8476440650139562E-2</v>
      </c>
      <c r="P277">
        <f t="shared" si="9"/>
        <v>2.5592436974789914</v>
      </c>
    </row>
    <row r="278" spans="1:16" x14ac:dyDescent="0.2">
      <c r="A278">
        <v>2</v>
      </c>
      <c r="B278" s="2">
        <v>127</v>
      </c>
      <c r="C278" s="2">
        <v>35</v>
      </c>
      <c r="D278" s="5">
        <v>0</v>
      </c>
      <c r="E278" s="6">
        <v>7</v>
      </c>
      <c r="F278" s="12">
        <v>35.688925833333329</v>
      </c>
      <c r="G278" s="12">
        <v>12.016512672500001</v>
      </c>
      <c r="H278" s="2">
        <v>24.8</v>
      </c>
      <c r="I278" s="2">
        <v>7</v>
      </c>
      <c r="J278" s="2">
        <v>19</v>
      </c>
      <c r="K278" s="2">
        <v>73.209999999999994</v>
      </c>
      <c r="L278" s="2">
        <v>292.07</v>
      </c>
      <c r="M278" s="2"/>
      <c r="N278" s="2">
        <v>5.93</v>
      </c>
      <c r="O278">
        <f t="shared" si="8"/>
        <v>8.0999863406638437E-2</v>
      </c>
      <c r="P278">
        <f t="shared" si="9"/>
        <v>2.9520161290322577</v>
      </c>
    </row>
    <row r="279" spans="1:16" x14ac:dyDescent="0.2">
      <c r="A279">
        <v>2</v>
      </c>
      <c r="B279" s="2">
        <v>128</v>
      </c>
      <c r="C279" s="2">
        <v>35</v>
      </c>
      <c r="D279" s="5">
        <v>0</v>
      </c>
      <c r="E279" s="6">
        <v>8</v>
      </c>
      <c r="F279" s="12">
        <v>35.688925833333329</v>
      </c>
      <c r="G279" s="12">
        <v>12.016512672500001</v>
      </c>
      <c r="H279" s="2">
        <v>21.7</v>
      </c>
      <c r="I279" s="2">
        <v>7</v>
      </c>
      <c r="J279" s="2">
        <v>14</v>
      </c>
      <c r="K279" s="2">
        <v>45.24</v>
      </c>
      <c r="L279" s="2">
        <v>230.11</v>
      </c>
      <c r="M279" s="2"/>
      <c r="N279" s="2">
        <v>3.62</v>
      </c>
      <c r="O279">
        <f t="shared" si="8"/>
        <v>8.0017683465959333E-2</v>
      </c>
      <c r="P279">
        <f t="shared" si="9"/>
        <v>2.0847926267281109</v>
      </c>
    </row>
    <row r="280" spans="1:16" x14ac:dyDescent="0.2">
      <c r="A280">
        <v>2</v>
      </c>
      <c r="B280" s="2">
        <v>129</v>
      </c>
      <c r="C280" s="2">
        <v>35</v>
      </c>
      <c r="D280" s="5">
        <v>0</v>
      </c>
      <c r="E280" s="6">
        <v>9</v>
      </c>
      <c r="F280" s="12">
        <v>35.688925833333329</v>
      </c>
      <c r="G280" s="12">
        <v>12.016512672500001</v>
      </c>
      <c r="H280" s="2">
        <v>23.8</v>
      </c>
      <c r="I280" s="2">
        <v>7</v>
      </c>
      <c r="J280" s="2">
        <v>17</v>
      </c>
      <c r="K280" s="2">
        <v>55.63</v>
      </c>
      <c r="L280" s="2">
        <v>240.78</v>
      </c>
      <c r="M280" s="2"/>
      <c r="N280" s="2">
        <v>4.42</v>
      </c>
      <c r="O280">
        <f t="shared" si="8"/>
        <v>7.9453532266762536E-2</v>
      </c>
      <c r="P280">
        <f t="shared" si="9"/>
        <v>2.3373949579831934</v>
      </c>
    </row>
    <row r="281" spans="1:16" x14ac:dyDescent="0.2">
      <c r="A281">
        <v>2</v>
      </c>
      <c r="B281" s="2">
        <v>130</v>
      </c>
      <c r="C281" s="2">
        <v>35</v>
      </c>
      <c r="D281" s="5">
        <v>0</v>
      </c>
      <c r="E281" s="6">
        <v>10</v>
      </c>
      <c r="F281" s="12">
        <v>35.688925833333329</v>
      </c>
      <c r="G281" s="12">
        <v>12.016512672500001</v>
      </c>
      <c r="H281" s="2">
        <v>23.6</v>
      </c>
      <c r="I281" s="2">
        <v>7</v>
      </c>
      <c r="J281" s="2">
        <v>19</v>
      </c>
      <c r="K281" s="2">
        <v>64.02</v>
      </c>
      <c r="L281" s="2">
        <v>273.77</v>
      </c>
      <c r="M281" s="2"/>
      <c r="N281" s="2">
        <v>5.08</v>
      </c>
      <c r="O281">
        <f t="shared" si="8"/>
        <v>7.9350203061543279E-2</v>
      </c>
      <c r="P281">
        <f t="shared" si="9"/>
        <v>2.7127118644067791</v>
      </c>
    </row>
    <row r="282" spans="1:16" x14ac:dyDescent="0.2">
      <c r="A282">
        <v>2</v>
      </c>
      <c r="B282" s="2">
        <v>131</v>
      </c>
      <c r="C282" s="2">
        <v>35</v>
      </c>
      <c r="D282" s="5">
        <v>30</v>
      </c>
      <c r="E282" s="6">
        <v>1</v>
      </c>
      <c r="F282" s="12">
        <v>35.688925833333329</v>
      </c>
      <c r="G282" s="12">
        <v>8.4642484554166657</v>
      </c>
      <c r="H282" s="2">
        <v>21.4</v>
      </c>
      <c r="I282" s="2">
        <v>7</v>
      </c>
      <c r="J282" s="2">
        <v>14</v>
      </c>
      <c r="K282" s="2">
        <v>45.16</v>
      </c>
      <c r="L282" s="2">
        <v>247.96</v>
      </c>
      <c r="M282" s="2">
        <v>0.83799999999999997</v>
      </c>
      <c r="N282" s="2">
        <v>3.35</v>
      </c>
      <c r="O282">
        <f t="shared" si="8"/>
        <v>7.4180690876882199E-2</v>
      </c>
      <c r="P282">
        <f t="shared" si="9"/>
        <v>2.1102803738317757</v>
      </c>
    </row>
    <row r="283" spans="1:16" x14ac:dyDescent="0.2">
      <c r="A283">
        <v>2</v>
      </c>
      <c r="B283" s="2">
        <v>132</v>
      </c>
      <c r="C283" s="2">
        <v>35</v>
      </c>
      <c r="D283" s="5">
        <v>30</v>
      </c>
      <c r="E283" s="6">
        <v>2</v>
      </c>
      <c r="F283" s="12">
        <v>35.688925833333329</v>
      </c>
      <c r="G283" s="12">
        <v>8.4642484554166657</v>
      </c>
      <c r="H283" s="2">
        <v>23.3</v>
      </c>
      <c r="I283" s="2">
        <v>7</v>
      </c>
      <c r="J283" s="2">
        <v>14</v>
      </c>
      <c r="K283" s="2">
        <v>37.56</v>
      </c>
      <c r="L283" s="2">
        <v>215.66</v>
      </c>
      <c r="M283" s="2">
        <v>0.83799999999999997</v>
      </c>
      <c r="N283" s="2">
        <v>3.12</v>
      </c>
      <c r="O283">
        <f t="shared" si="8"/>
        <v>8.3067092651757185E-2</v>
      </c>
      <c r="P283">
        <f t="shared" si="9"/>
        <v>1.6120171673819743</v>
      </c>
    </row>
    <row r="284" spans="1:16" x14ac:dyDescent="0.2">
      <c r="A284">
        <v>2</v>
      </c>
      <c r="B284" s="2">
        <v>133</v>
      </c>
      <c r="C284" s="2">
        <v>35</v>
      </c>
      <c r="D284" s="5">
        <v>30</v>
      </c>
      <c r="E284" s="6">
        <v>3</v>
      </c>
      <c r="F284" s="12">
        <v>35.688925833333329</v>
      </c>
      <c r="G284" s="12">
        <v>8.4642484554166657</v>
      </c>
      <c r="H284" s="2">
        <v>22.3</v>
      </c>
      <c r="I284" s="2">
        <v>7</v>
      </c>
      <c r="J284" s="2">
        <v>11</v>
      </c>
      <c r="K284" s="2">
        <v>36.75</v>
      </c>
      <c r="L284" s="2">
        <v>304.27999999999997</v>
      </c>
      <c r="M284" s="2">
        <v>0.82499999999999996</v>
      </c>
      <c r="N284" s="2">
        <v>2.83</v>
      </c>
      <c r="O284">
        <f t="shared" si="8"/>
        <v>7.7006802721088438E-2</v>
      </c>
      <c r="P284">
        <f t="shared" si="9"/>
        <v>1.647982062780269</v>
      </c>
    </row>
    <row r="285" spans="1:16" x14ac:dyDescent="0.2">
      <c r="A285">
        <v>2</v>
      </c>
      <c r="B285" s="2">
        <v>134</v>
      </c>
      <c r="C285" s="2">
        <v>35</v>
      </c>
      <c r="D285" s="5">
        <v>30</v>
      </c>
      <c r="E285" s="6">
        <v>4</v>
      </c>
      <c r="F285" s="12">
        <v>35.688925833333329</v>
      </c>
      <c r="G285" s="12">
        <v>8.4642484554166657</v>
      </c>
      <c r="H285" s="2">
        <v>22.8</v>
      </c>
      <c r="I285" s="2">
        <v>6</v>
      </c>
      <c r="J285" s="2">
        <v>9</v>
      </c>
      <c r="K285" s="2">
        <v>28.85</v>
      </c>
      <c r="L285" s="2">
        <v>255.79</v>
      </c>
      <c r="M285" s="2">
        <v>0.83199999999999996</v>
      </c>
      <c r="N285" s="2">
        <v>2.21</v>
      </c>
      <c r="O285">
        <f t="shared" si="8"/>
        <v>7.6603119584055454E-2</v>
      </c>
      <c r="P285">
        <f t="shared" si="9"/>
        <v>1.2653508771929824</v>
      </c>
    </row>
    <row r="286" spans="1:16" x14ac:dyDescent="0.2">
      <c r="A286">
        <v>2</v>
      </c>
      <c r="B286" s="2">
        <v>135</v>
      </c>
      <c r="C286" s="2">
        <v>35</v>
      </c>
      <c r="D286" s="5">
        <v>30</v>
      </c>
      <c r="E286" s="6">
        <v>5</v>
      </c>
      <c r="F286" s="12">
        <v>35.688925833333329</v>
      </c>
      <c r="G286" s="12">
        <v>8.4642484554166657</v>
      </c>
      <c r="H286" s="2">
        <v>23.2</v>
      </c>
      <c r="I286" s="2">
        <v>7</v>
      </c>
      <c r="J286" s="2">
        <v>16</v>
      </c>
      <c r="K286" s="2">
        <v>42.95</v>
      </c>
      <c r="L286" s="2">
        <v>302.97000000000003</v>
      </c>
      <c r="M286" s="2">
        <v>0.83299999999999996</v>
      </c>
      <c r="N286" s="2">
        <v>3.27</v>
      </c>
      <c r="O286">
        <f t="shared" si="8"/>
        <v>7.6135040745052382E-2</v>
      </c>
      <c r="P286">
        <f t="shared" si="9"/>
        <v>1.851293103448276</v>
      </c>
    </row>
    <row r="287" spans="1:16" x14ac:dyDescent="0.2">
      <c r="A287">
        <v>2</v>
      </c>
      <c r="B287" s="2">
        <v>136</v>
      </c>
      <c r="C287" s="2">
        <v>35</v>
      </c>
      <c r="D287" s="5">
        <v>30</v>
      </c>
      <c r="E287" s="6">
        <v>6</v>
      </c>
      <c r="F287" s="12">
        <v>35.688925833333329</v>
      </c>
      <c r="G287" s="12">
        <v>8.4642484554166657</v>
      </c>
      <c r="H287" s="2">
        <v>21.4</v>
      </c>
      <c r="I287" s="2">
        <v>7</v>
      </c>
      <c r="J287" s="2">
        <v>12</v>
      </c>
      <c r="K287" s="2">
        <v>28.79</v>
      </c>
      <c r="L287" s="2">
        <v>256</v>
      </c>
      <c r="M287" s="2"/>
      <c r="N287" s="2">
        <v>2.0699999999999998</v>
      </c>
      <c r="O287">
        <f t="shared" si="8"/>
        <v>7.1899965265717264E-2</v>
      </c>
      <c r="P287">
        <f t="shared" si="9"/>
        <v>1.3453271028037384</v>
      </c>
    </row>
    <row r="288" spans="1:16" x14ac:dyDescent="0.2">
      <c r="A288">
        <v>2</v>
      </c>
      <c r="B288" s="2">
        <v>137</v>
      </c>
      <c r="C288" s="2">
        <v>35</v>
      </c>
      <c r="D288" s="5">
        <v>30</v>
      </c>
      <c r="E288" s="6">
        <v>7</v>
      </c>
      <c r="F288" s="12">
        <v>35.688925833333329</v>
      </c>
      <c r="G288" s="12">
        <v>8.4642484554166657</v>
      </c>
      <c r="H288" s="2">
        <v>28.7</v>
      </c>
      <c r="I288" s="2">
        <v>8</v>
      </c>
      <c r="J288" s="2">
        <v>17</v>
      </c>
      <c r="K288" s="2">
        <v>49.56</v>
      </c>
      <c r="L288" s="2">
        <v>318.25</v>
      </c>
      <c r="M288" s="2"/>
      <c r="N288" s="2">
        <v>3.9</v>
      </c>
      <c r="O288">
        <f t="shared" si="8"/>
        <v>7.8692493946731223E-2</v>
      </c>
      <c r="P288">
        <f t="shared" si="9"/>
        <v>1.7268292682926831</v>
      </c>
    </row>
    <row r="289" spans="1:16" x14ac:dyDescent="0.2">
      <c r="A289">
        <v>2</v>
      </c>
      <c r="B289" s="2">
        <v>138</v>
      </c>
      <c r="C289" s="2">
        <v>35</v>
      </c>
      <c r="D289" s="5">
        <v>30</v>
      </c>
      <c r="E289" s="6">
        <v>8</v>
      </c>
      <c r="F289" s="12">
        <v>35.688925833333329</v>
      </c>
      <c r="G289" s="12">
        <v>8.4642484554166657</v>
      </c>
      <c r="H289" s="2">
        <v>24.3</v>
      </c>
      <c r="I289" s="2">
        <v>7</v>
      </c>
      <c r="J289" s="2">
        <v>12</v>
      </c>
      <c r="K289" s="2">
        <v>44.29</v>
      </c>
      <c r="L289" s="2">
        <v>345.5</v>
      </c>
      <c r="M289" s="2"/>
      <c r="N289" s="2">
        <v>3.24</v>
      </c>
      <c r="O289">
        <f t="shared" si="8"/>
        <v>7.3154210882817802E-2</v>
      </c>
      <c r="P289">
        <f t="shared" si="9"/>
        <v>1.8226337448559671</v>
      </c>
    </row>
    <row r="290" spans="1:16" x14ac:dyDescent="0.2">
      <c r="A290">
        <v>2</v>
      </c>
      <c r="B290" s="2">
        <v>139</v>
      </c>
      <c r="C290" s="2">
        <v>35</v>
      </c>
      <c r="D290" s="5">
        <v>30</v>
      </c>
      <c r="E290" s="6">
        <v>9</v>
      </c>
      <c r="F290" s="12">
        <v>35.688925833333329</v>
      </c>
      <c r="G290" s="12">
        <v>8.4642484554166657</v>
      </c>
      <c r="H290" s="2">
        <v>20.3</v>
      </c>
      <c r="I290" s="2">
        <v>7</v>
      </c>
      <c r="J290" s="2">
        <v>12</v>
      </c>
      <c r="K290" s="2">
        <v>43.34</v>
      </c>
      <c r="L290" s="2">
        <v>311.27</v>
      </c>
      <c r="M290" s="2"/>
      <c r="N290" s="2">
        <v>3.2</v>
      </c>
      <c r="O290">
        <f t="shared" si="8"/>
        <v>7.3834794646977384E-2</v>
      </c>
      <c r="P290">
        <f t="shared" si="9"/>
        <v>2.1349753694581284</v>
      </c>
    </row>
    <row r="291" spans="1:16" x14ac:dyDescent="0.2">
      <c r="A291">
        <v>2</v>
      </c>
      <c r="B291" s="2">
        <v>140</v>
      </c>
      <c r="C291" s="2">
        <v>35</v>
      </c>
      <c r="D291" s="5">
        <v>30</v>
      </c>
      <c r="E291" s="6">
        <v>10</v>
      </c>
      <c r="F291" s="12">
        <v>35.688925833333329</v>
      </c>
      <c r="G291" s="12">
        <v>8.4642484554166657</v>
      </c>
      <c r="H291" s="2">
        <v>19.7</v>
      </c>
      <c r="I291" s="2">
        <v>7</v>
      </c>
      <c r="J291" s="2">
        <v>8</v>
      </c>
      <c r="K291" s="2">
        <v>29.68</v>
      </c>
      <c r="L291" s="2">
        <v>215.34</v>
      </c>
      <c r="M291" s="2"/>
      <c r="N291" s="2">
        <v>2.21</v>
      </c>
      <c r="O291">
        <f t="shared" si="8"/>
        <v>7.4460916442048511E-2</v>
      </c>
      <c r="P291">
        <f t="shared" si="9"/>
        <v>1.5065989847715737</v>
      </c>
    </row>
    <row r="292" spans="1:16" x14ac:dyDescent="0.2">
      <c r="A292">
        <v>2</v>
      </c>
      <c r="B292" s="2">
        <v>141</v>
      </c>
      <c r="C292" s="2">
        <v>35</v>
      </c>
      <c r="D292" s="5">
        <v>50</v>
      </c>
      <c r="E292" s="6">
        <v>1</v>
      </c>
      <c r="F292" s="12">
        <v>35.688925833333329</v>
      </c>
      <c r="G292" s="12">
        <v>5.4807682554166659</v>
      </c>
      <c r="H292" s="2">
        <v>15.9</v>
      </c>
      <c r="I292" s="2">
        <v>6</v>
      </c>
      <c r="J292" s="2">
        <v>6</v>
      </c>
      <c r="K292" s="2">
        <v>11.26</v>
      </c>
      <c r="L292" s="2">
        <v>171.21</v>
      </c>
      <c r="M292" s="2">
        <v>0.82099999999999995</v>
      </c>
      <c r="N292" s="2">
        <v>0.82</v>
      </c>
      <c r="O292">
        <f t="shared" si="8"/>
        <v>7.2824156305506219E-2</v>
      </c>
      <c r="P292">
        <f t="shared" si="9"/>
        <v>0.70817610062893077</v>
      </c>
    </row>
    <row r="293" spans="1:16" x14ac:dyDescent="0.2">
      <c r="A293">
        <v>2</v>
      </c>
      <c r="B293" s="2">
        <v>142</v>
      </c>
      <c r="C293" s="2">
        <v>35</v>
      </c>
      <c r="D293" s="5">
        <v>50</v>
      </c>
      <c r="E293" s="6">
        <v>2</v>
      </c>
      <c r="F293" s="12">
        <v>35.688925833333329</v>
      </c>
      <c r="G293" s="12">
        <v>5.4807682554166659</v>
      </c>
      <c r="H293" s="2">
        <v>16.7</v>
      </c>
      <c r="I293" s="2">
        <v>6</v>
      </c>
      <c r="J293" s="2">
        <v>4</v>
      </c>
      <c r="K293" s="2">
        <v>14.09</v>
      </c>
      <c r="L293" s="2">
        <v>209.14</v>
      </c>
      <c r="M293" s="2">
        <v>0.82099999999999995</v>
      </c>
      <c r="N293" s="2">
        <v>0.97</v>
      </c>
      <c r="O293">
        <f t="shared" si="8"/>
        <v>6.8843151171043296E-2</v>
      </c>
      <c r="P293">
        <f t="shared" si="9"/>
        <v>0.84371257485029938</v>
      </c>
    </row>
    <row r="294" spans="1:16" x14ac:dyDescent="0.2">
      <c r="A294">
        <v>2</v>
      </c>
      <c r="B294" s="2">
        <v>143</v>
      </c>
      <c r="C294" s="2">
        <v>35</v>
      </c>
      <c r="D294" s="5">
        <v>50</v>
      </c>
      <c r="E294" s="6">
        <v>3</v>
      </c>
      <c r="F294" s="12">
        <v>35.688925833333329</v>
      </c>
      <c r="G294" s="12">
        <v>5.4807682554166659</v>
      </c>
      <c r="H294" s="2">
        <v>21.2</v>
      </c>
      <c r="I294" s="2">
        <v>7</v>
      </c>
      <c r="J294" s="2">
        <v>8</v>
      </c>
      <c r="K294" s="2">
        <v>25.91</v>
      </c>
      <c r="L294" s="2">
        <v>178.62</v>
      </c>
      <c r="M294" s="2">
        <v>0.82499999999999996</v>
      </c>
      <c r="N294" s="2">
        <v>1.77</v>
      </c>
      <c r="O294">
        <f t="shared" si="8"/>
        <v>6.8313392512543425E-2</v>
      </c>
      <c r="P294">
        <f t="shared" si="9"/>
        <v>1.2221698113207549</v>
      </c>
    </row>
    <row r="295" spans="1:16" x14ac:dyDescent="0.2">
      <c r="A295">
        <v>2</v>
      </c>
      <c r="B295" s="2">
        <v>144</v>
      </c>
      <c r="C295" s="2">
        <v>35</v>
      </c>
      <c r="D295" s="5">
        <v>50</v>
      </c>
      <c r="E295" s="6">
        <v>4</v>
      </c>
      <c r="F295" s="12">
        <v>35.688925833333329</v>
      </c>
      <c r="G295" s="12">
        <v>5.4807682554166659</v>
      </c>
      <c r="H295" s="2">
        <v>22</v>
      </c>
      <c r="I295" s="2">
        <v>6</v>
      </c>
      <c r="J295" s="2">
        <v>8</v>
      </c>
      <c r="K295" s="2">
        <v>21.4</v>
      </c>
      <c r="L295" s="2">
        <v>223.52</v>
      </c>
      <c r="M295" s="2">
        <v>0.82499999999999996</v>
      </c>
      <c r="N295" s="2">
        <v>1.52</v>
      </c>
      <c r="O295">
        <f t="shared" si="8"/>
        <v>7.1028037383177575E-2</v>
      </c>
      <c r="P295">
        <f t="shared" si="9"/>
        <v>0.97272727272727266</v>
      </c>
    </row>
    <row r="296" spans="1:16" x14ac:dyDescent="0.2">
      <c r="A296">
        <v>2</v>
      </c>
      <c r="B296" s="2">
        <v>145</v>
      </c>
      <c r="C296" s="2">
        <v>35</v>
      </c>
      <c r="D296" s="5">
        <v>50</v>
      </c>
      <c r="E296" s="6">
        <v>5</v>
      </c>
      <c r="F296" s="12">
        <v>35.688925833333329</v>
      </c>
      <c r="G296" s="12">
        <v>5.4807682554166659</v>
      </c>
      <c r="H296" s="2">
        <v>22.4</v>
      </c>
      <c r="I296" s="2">
        <v>6</v>
      </c>
      <c r="J296" s="2">
        <v>6</v>
      </c>
      <c r="K296" s="2">
        <v>22.14</v>
      </c>
      <c r="L296" s="2">
        <v>248.64</v>
      </c>
      <c r="M296" s="2">
        <v>0.83299999999999996</v>
      </c>
      <c r="N296" s="2">
        <v>1.55</v>
      </c>
      <c r="O296">
        <f t="shared" si="8"/>
        <v>7.0009033423667572E-2</v>
      </c>
      <c r="P296">
        <f t="shared" si="9"/>
        <v>0.98839285714285718</v>
      </c>
    </row>
    <row r="297" spans="1:16" x14ac:dyDescent="0.2">
      <c r="A297">
        <v>2</v>
      </c>
      <c r="B297" s="2">
        <v>146</v>
      </c>
      <c r="C297" s="2">
        <v>35</v>
      </c>
      <c r="D297" s="5">
        <v>50</v>
      </c>
      <c r="E297" s="6">
        <v>6</v>
      </c>
      <c r="F297" s="12">
        <v>35.688925833333329</v>
      </c>
      <c r="G297" s="12">
        <v>5.4807682554166659</v>
      </c>
      <c r="H297" s="2">
        <v>21.2</v>
      </c>
      <c r="I297" s="2">
        <v>6</v>
      </c>
      <c r="J297" s="2">
        <v>11</v>
      </c>
      <c r="K297" s="2">
        <v>25.53</v>
      </c>
      <c r="L297" s="2">
        <v>262.99</v>
      </c>
      <c r="M297" s="2"/>
      <c r="N297" s="2">
        <v>1.86</v>
      </c>
      <c r="O297">
        <f t="shared" si="8"/>
        <v>7.2855464159811992E-2</v>
      </c>
      <c r="P297">
        <f t="shared" si="9"/>
        <v>1.2042452830188681</v>
      </c>
    </row>
    <row r="298" spans="1:16" x14ac:dyDescent="0.2">
      <c r="A298">
        <v>2</v>
      </c>
      <c r="B298" s="2">
        <v>147</v>
      </c>
      <c r="C298" s="2">
        <v>35</v>
      </c>
      <c r="D298" s="5">
        <v>50</v>
      </c>
      <c r="E298" s="6">
        <v>7</v>
      </c>
      <c r="F298" s="12">
        <v>35.688925833333329</v>
      </c>
      <c r="G298" s="12">
        <v>5.4807682554166659</v>
      </c>
      <c r="H298" s="2">
        <v>20.6</v>
      </c>
      <c r="I298" s="2">
        <v>6</v>
      </c>
      <c r="J298" s="2">
        <v>6</v>
      </c>
      <c r="K298" s="2">
        <v>17.78</v>
      </c>
      <c r="L298" s="2">
        <v>261.57</v>
      </c>
      <c r="M298" s="2"/>
      <c r="N298" s="2">
        <v>1.18</v>
      </c>
      <c r="O298">
        <f t="shared" si="8"/>
        <v>6.6366704161979748E-2</v>
      </c>
      <c r="P298">
        <f t="shared" si="9"/>
        <v>0.86310679611650487</v>
      </c>
    </row>
    <row r="299" spans="1:16" x14ac:dyDescent="0.2">
      <c r="A299">
        <v>2</v>
      </c>
      <c r="B299" s="2">
        <v>148</v>
      </c>
      <c r="C299" s="2">
        <v>35</v>
      </c>
      <c r="D299" s="5">
        <v>50</v>
      </c>
      <c r="E299" s="6">
        <v>8</v>
      </c>
      <c r="F299" s="12">
        <v>35.688925833333329</v>
      </c>
      <c r="G299" s="12">
        <v>5.4807682554166659</v>
      </c>
      <c r="H299" s="2">
        <v>20.5</v>
      </c>
      <c r="I299" s="2">
        <v>6</v>
      </c>
      <c r="J299" s="2">
        <v>8</v>
      </c>
      <c r="K299" s="2">
        <v>23.65</v>
      </c>
      <c r="L299" s="2">
        <v>274.64</v>
      </c>
      <c r="M299" s="2"/>
      <c r="N299" s="2">
        <v>1.7</v>
      </c>
      <c r="O299">
        <f t="shared" si="8"/>
        <v>7.1881606765327705E-2</v>
      </c>
      <c r="P299">
        <f t="shared" si="9"/>
        <v>1.1536585365853658</v>
      </c>
    </row>
    <row r="300" spans="1:16" x14ac:dyDescent="0.2">
      <c r="A300">
        <v>2</v>
      </c>
      <c r="B300" s="2">
        <v>149</v>
      </c>
      <c r="C300" s="2">
        <v>35</v>
      </c>
      <c r="D300" s="5">
        <v>50</v>
      </c>
      <c r="E300" s="6">
        <v>9</v>
      </c>
      <c r="F300" s="12">
        <v>35.688925833333329</v>
      </c>
      <c r="G300" s="12">
        <v>5.4807682554166659</v>
      </c>
      <c r="H300" s="2">
        <v>21.4</v>
      </c>
      <c r="I300" s="2">
        <v>6</v>
      </c>
      <c r="J300" s="2">
        <v>6</v>
      </c>
      <c r="K300" s="2">
        <v>25.44</v>
      </c>
      <c r="L300" s="2">
        <v>298.04000000000002</v>
      </c>
      <c r="M300" s="2"/>
      <c r="N300" s="2">
        <v>1.77</v>
      </c>
      <c r="O300">
        <f t="shared" si="8"/>
        <v>6.9575471698113206E-2</v>
      </c>
      <c r="P300">
        <f t="shared" si="9"/>
        <v>1.188785046728972</v>
      </c>
    </row>
    <row r="301" spans="1:16" x14ac:dyDescent="0.2">
      <c r="A301">
        <v>2</v>
      </c>
      <c r="B301" s="2">
        <v>150</v>
      </c>
      <c r="C301" s="2">
        <v>35</v>
      </c>
      <c r="D301" s="5">
        <v>50</v>
      </c>
      <c r="E301" s="6">
        <v>10</v>
      </c>
      <c r="F301" s="12">
        <v>35.688925833333329</v>
      </c>
      <c r="G301" s="12">
        <v>5.4807682554166659</v>
      </c>
      <c r="H301" s="2">
        <v>22.6</v>
      </c>
      <c r="I301" s="2">
        <v>6</v>
      </c>
      <c r="J301" s="2">
        <v>9</v>
      </c>
      <c r="K301" s="2">
        <v>26.3</v>
      </c>
      <c r="L301" s="2">
        <v>273.69</v>
      </c>
      <c r="M301" s="2"/>
      <c r="N301" s="2">
        <v>1.83</v>
      </c>
      <c r="O301">
        <f t="shared" si="8"/>
        <v>6.9581749049429653E-2</v>
      </c>
      <c r="P301">
        <f t="shared" si="9"/>
        <v>1.163716814159292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Mint</vt:lpstr>
      <vt:lpstr>Sage</vt:lpstr>
      <vt:lpstr>Purple Basil</vt:lpstr>
      <vt:lpstr>Sweet Basil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Kellie Walters</dc:creator>
  <cp:lastModifiedBy>Kellie Walters</cp:lastModifiedBy>
  <dcterms:created xsi:type="dcterms:W3CDTF">2020-11-24T21:41:27Z</dcterms:created>
  <dcterms:modified xsi:type="dcterms:W3CDTF">2020-11-24T21:55:06Z</dcterms:modified>
</cp:coreProperties>
</file>