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carpenter_amy_epa_gov/Documents/Profile/Documents/mea_acute/normalization_ideas_Dec2020/update_materials_sent_Jan2022/"/>
    </mc:Choice>
  </mc:AlternateContent>
  <xr:revisionPtr revIDLastSave="560" documentId="8_{682A6B0C-1C96-4867-B083-61A77E40B305}" xr6:coauthVersionLast="47" xr6:coauthVersionMax="47" xr10:uidLastSave="{BB7059D2-C1A5-451C-A43D-2B690E448B7C}"/>
  <bookViews>
    <workbookView xWindow="4200" yWindow="-16320" windowWidth="29040" windowHeight="15840" activeTab="1" xr2:uid="{00000000-000D-0000-FFFF-FFFF00000000}"/>
  </bookViews>
  <sheets>
    <sheet name="assay" sheetId="2" r:id="rId1"/>
    <sheet name="assay component" sheetId="3" r:id="rId2"/>
    <sheet name="assay component endpoin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alcChain>
</file>

<file path=xl/sharedStrings.xml><?xml version="1.0" encoding="utf-8"?>
<sst xmlns="http://schemas.openxmlformats.org/spreadsheetml/2006/main" count="3132" uniqueCount="549">
  <si>
    <t>asid</t>
  </si>
  <si>
    <t>aeid</t>
  </si>
  <si>
    <t>aid</t>
  </si>
  <si>
    <t>acid</t>
  </si>
  <si>
    <t>assay_name</t>
  </si>
  <si>
    <t>assay_desc</t>
  </si>
  <si>
    <t>timepoint_hr</t>
  </si>
  <si>
    <t>organism_id</t>
  </si>
  <si>
    <t>organism</t>
  </si>
  <si>
    <t>tissue</t>
  </si>
  <si>
    <t>cell_format</t>
  </si>
  <si>
    <t>cell_free_component_source</t>
  </si>
  <si>
    <t>cell_short_name</t>
  </si>
  <si>
    <t>cell_growth_mode</t>
  </si>
  <si>
    <t>assay_footprint</t>
  </si>
  <si>
    <t>assay_format_type</t>
  </si>
  <si>
    <t>assay_format_type_sub</t>
  </si>
  <si>
    <t>content_readout_type</t>
  </si>
  <si>
    <t>dilution_solvent</t>
  </si>
  <si>
    <t>dilution_solvent_percent_max</t>
  </si>
  <si>
    <t>rat</t>
  </si>
  <si>
    <t>cortical</t>
  </si>
  <si>
    <t>primary cell</t>
  </si>
  <si>
    <t>primary cortical cell culture</t>
  </si>
  <si>
    <t>adherent</t>
  </si>
  <si>
    <t>microplate: 48-well plate</t>
  </si>
  <si>
    <t>cell-based</t>
  </si>
  <si>
    <t>cell-based format</t>
  </si>
  <si>
    <t>multiplexed</t>
  </si>
  <si>
    <t>assay_component_name</t>
  </si>
  <si>
    <t>assay_component_desc</t>
  </si>
  <si>
    <t>assay_component_target_desc</t>
  </si>
  <si>
    <t>parameter_readout_type</t>
  </si>
  <si>
    <t>assay_design_type</t>
  </si>
  <si>
    <t>assay_design_type_sub</t>
  </si>
  <si>
    <t>biological_process_target</t>
  </si>
  <si>
    <t>detection_technology_type</t>
  </si>
  <si>
    <t>detection_technology_type_sub</t>
  </si>
  <si>
    <t>detection_technology</t>
  </si>
  <si>
    <t>signal_direction_type</t>
  </si>
  <si>
    <t>key_assay_reagent_type</t>
  </si>
  <si>
    <t>key_assay_reagent</t>
  </si>
  <si>
    <t>technological_target_type</t>
  </si>
  <si>
    <t>technological_target_type_sub</t>
  </si>
  <si>
    <t>single</t>
  </si>
  <si>
    <t>assay_component_endpoint_name</t>
  </si>
  <si>
    <t>export_ready</t>
  </si>
  <si>
    <t>internal_ready</t>
  </si>
  <si>
    <t>assay_component_endpoint_desc</t>
  </si>
  <si>
    <t>assay_function_type</t>
  </si>
  <si>
    <t>normalized_data_type</t>
  </si>
  <si>
    <t>analysis_direction</t>
  </si>
  <si>
    <t>burst_assay</t>
  </si>
  <si>
    <t>key_positive_control</t>
  </si>
  <si>
    <t>signal_direction</t>
  </si>
  <si>
    <t>intended_target_type</t>
  </si>
  <si>
    <t>intended_target_type_sub</t>
  </si>
  <si>
    <t>intended_target_family</t>
  </si>
  <si>
    <t>intended_target_family_sub</t>
  </si>
  <si>
    <t>fit_all</t>
  </si>
  <si>
    <t>cell_viability_assay</t>
  </si>
  <si>
    <t>data_usability</t>
  </si>
  <si>
    <t xml:space="preserve">spontaneous neural activity </t>
  </si>
  <si>
    <t>positive</t>
  </si>
  <si>
    <t>loss</t>
  </si>
  <si>
    <t>gain</t>
  </si>
  <si>
    <t>both</t>
  </si>
  <si>
    <t>cellular</t>
  </si>
  <si>
    <t>mitochondria</t>
  </si>
  <si>
    <t>cell cycle</t>
  </si>
  <si>
    <t>cytotoxicity</t>
  </si>
  <si>
    <t>extracellular measurements of action potential “spikes” and groups of spikes, or bursts </t>
  </si>
  <si>
    <t>protein</t>
  </si>
  <si>
    <t>enzyme: lactate dehydrogenase</t>
  </si>
  <si>
    <t>electrical activity</t>
  </si>
  <si>
    <t xml:space="preserve">Axion Biosystems Maestro 768 channel amplifier with the AxIS adaptive spike detector </t>
  </si>
  <si>
    <t>NA</t>
  </si>
  <si>
    <t>alamar blue (resazurin)</t>
  </si>
  <si>
    <t>fluorescence intensity</t>
  </si>
  <si>
    <t>fluorescence</t>
  </si>
  <si>
    <t>cell viability</t>
  </si>
  <si>
    <t>action potential</t>
  </si>
  <si>
    <t>extracellular</t>
  </si>
  <si>
    <t>functional reporter</t>
  </si>
  <si>
    <t>viability reporter</t>
  </si>
  <si>
    <t>lactate dehydrogenase activity</t>
  </si>
  <si>
    <t>enzyme activity</t>
  </si>
  <si>
    <t>spectrophotometry</t>
  </si>
  <si>
    <t>absorbance</t>
  </si>
  <si>
    <t>substrate</t>
  </si>
  <si>
    <t>functional neural network activity</t>
  </si>
  <si>
    <t>microelectrode array (MEA)</t>
  </si>
  <si>
    <t>enzyme: mitochondrial enzyme</t>
  </si>
  <si>
    <t>cell death</t>
  </si>
  <si>
    <t>mitochondrial enzyme activity</t>
  </si>
  <si>
    <t>resazurin reduction: alamar blue dye converted into fluorescent end product</t>
  </si>
  <si>
    <t>negative</t>
  </si>
  <si>
    <t>Electrical activity is captured from neurons cultured over electrodes. Increases in correlation coefficient indicate that the activity of individual neurons in the network is more synchronous, reflecting increased coordination of activity.</t>
  </si>
  <si>
    <t>Normalized Mutual Information is a normalized measure of complexity and synchrony in a network that is robust to changes in network size. It is a scalar (rather than pairwise) measure of mutual information in a multivariate network (See Ball et al., Neural Networks. 2017. 95, 29-43 for further information).</t>
  </si>
  <si>
    <t xml:space="preserve">This assay is conducted using Axion Biosystems 48 well microelectrode array (MEA) plates and Maestro recording system. Each well of the MEA plate contains a grid of 16 microelectrodes embedded in the culture surface. Electrically active cells, such as neurons, can be cultured over the electrodes, and electrical activity in these cells can be recorded extracellularly. The spontaneous firing of neurons is captured from each electrode on a microsecond timescale providing both temporally and spatially precise data. Because the recordings do not impact the health of the cells, multiple recordings can be made from the same neural network over time in culture. The MEA_DEV assay uses primary cultures of rat cortical neurons. Recordings are made on days post-plating 5, 7, 9 and 12. As these cultures mature over time, neural networks develop functional activity and form cohesive networks in which electrical activity can be highly coordinated. </t>
  </si>
  <si>
    <t>CCTE_Shafer_MEA_MFR</t>
  </si>
  <si>
    <t/>
  </si>
  <si>
    <t>CCTE_Shafer_MEA_LDH</t>
  </si>
  <si>
    <t>CCTE_Shafer_MEA_AB</t>
  </si>
  <si>
    <t>Fluorescence</t>
  </si>
  <si>
    <t>CCTE_Shafer_MEA_dev_correlation_coefficient_mean</t>
  </si>
  <si>
    <t>CCTE_Shafer_MEA_dev_per_network_spike_spike_percent</t>
  </si>
  <si>
    <t>CCTE_Shafer_MEA_dev_per_network_spike_spike_number_mean</t>
  </si>
  <si>
    <t>CCTE_Shafer_MEA_dev_inter_network_spike_interval_mean</t>
  </si>
  <si>
    <t>CCTE_Shafer_MEA_dev_network_spike_duration_std</t>
  </si>
  <si>
    <t>CCTE_Shafer_MEA_dev_spike_duration_mean</t>
  </si>
  <si>
    <t>CCTE_Shafer_MEA_dev_network_spike_peak</t>
  </si>
  <si>
    <t>CCTE_Shafer_MEA_dev_network_spike_number</t>
  </si>
  <si>
    <t>CCTE_Shafer_MEA_dev_interburst_interval_mean</t>
  </si>
  <si>
    <t>CCTE_Shafer_MEA_dev_burst_duration_mean</t>
  </si>
  <si>
    <t>CCTE_Shafer_MEA_dev_per_burst_spike_percent</t>
  </si>
  <si>
    <t>CCTE_Shafer_MEA_dev_per_burst_interspike_interval</t>
  </si>
  <si>
    <t>CCTE_Shafer_MEA_dev_bursting_electrodes_number</t>
  </si>
  <si>
    <t>CCTE_Shafer_MEA_dev_active_electrodes_number</t>
  </si>
  <si>
    <t>CCTE_Shafer_MEA_dev_burst_rate</t>
  </si>
  <si>
    <t>CCTE_Shafer_MEA_dev_firing_rate_mean</t>
  </si>
  <si>
    <t>CCTE_Shafer_MEA_acute_spike_number</t>
  </si>
  <si>
    <t>CCTE_Shafer_MEA_acute_firing_rate_mean</t>
  </si>
  <si>
    <t>CCTE_Shafer_MEA_acute_burst_number</t>
  </si>
  <si>
    <t>CCTE_Shafer_MEA_acute_burst_duration_mean</t>
  </si>
  <si>
    <t>CCTE_Shafer_MEA_acute_per_burst_spike_number_mean</t>
  </si>
  <si>
    <t>CCTE_Shafer_MEA_acute_interburst_interval_mean</t>
  </si>
  <si>
    <t>CCTE_Shafer_MEA_acute_burst_percentage_mean</t>
  </si>
  <si>
    <t>CCTE_Shafer_MEA_acute_burst_percentage_std</t>
  </si>
  <si>
    <t>CCTE_Shafer_MEA_acute_per_network_burst_spike_number_mean</t>
  </si>
  <si>
    <t>CCTE_Shafer_MEA_acute_per_network_burst_spike_number_std</t>
  </si>
  <si>
    <t>CCTE_Shafer_MEA_acute_per_network_burst_electrodes_number_mean</t>
  </si>
  <si>
    <t>CCTE_Shafer_MEA_acute_network_burst_percentage</t>
  </si>
  <si>
    <t>CCTE_Shafer_MEA_acute_cross_correlation_area</t>
  </si>
  <si>
    <t>CCTE_Shafer_MEA_acute_cross_correlation_HWHM</t>
  </si>
  <si>
    <t>CCTE_Shafer_MEA_acute_synchrony_index</t>
  </si>
  <si>
    <t>CCTE_Shafer_MEA_dev_mutual_information_norm</t>
  </si>
  <si>
    <t>CCTE_Shafer_MEA_dev_LDH</t>
  </si>
  <si>
    <t>CCTE_Shafer_MEA_dev_AB</t>
  </si>
  <si>
    <t>CCTE_Shafer_MEA_acute_LDH</t>
  </si>
  <si>
    <t>CCTE_Shafer_MEA_acute_AB</t>
  </si>
  <si>
    <t>CCTE_Shafer_MEA_acute_active_electrodes_number</t>
  </si>
  <si>
    <t>CCTE_Shafer_MEA_acute_burst_duration_IQR_mean</t>
  </si>
  <si>
    <t>CCTE_Shafer_MEA_acute_burst_duration_IQR_std</t>
  </si>
  <si>
    <t>CCTE_Shafer_MEA_acute_burst_duration_std</t>
  </si>
  <si>
    <t>CCTE_Shafer_MEA_acute_burst_frequency_mean</t>
  </si>
  <si>
    <t>CCTE_Shafer_MEA_acute_burst_frequency_std</t>
  </si>
  <si>
    <t>CCTE_Shafer_MEA_acute_bursting_electrodes_number</t>
  </si>
  <si>
    <t>CCTE_Shafer_MEA_acute_cross_correlation_area_normalized</t>
  </si>
  <si>
    <t>CCTE_Shafer_MEA_acute_cross_correlation_HWHM_normalized</t>
  </si>
  <si>
    <t>CCTE_Shafer_MEA_acute_firing_rate_mean_weighted</t>
  </si>
  <si>
    <t>CCTE_Shafer_MEA_acute_inter-network_burst_interval_CV</t>
  </si>
  <si>
    <t>CCTE_Shafer_MEA_acute_interburst_interval_CV_mean</t>
  </si>
  <si>
    <t>CCTE_Shafer_MEA_acute_interburst_interval_CV_std</t>
  </si>
  <si>
    <t>CCTE_Shafer_MEA_acute_interburst_interval_std</t>
  </si>
  <si>
    <t>CCTE_Shafer_MEA_acute_interspike_interval_CV</t>
  </si>
  <si>
    <t>CCTE_Shafer_MEA_acute_mean_interspike_interval_within_burst_mean</t>
  </si>
  <si>
    <t>CCTE_Shafer_MEA_acute_mean_interspike_interval_within_burst_std</t>
  </si>
  <si>
    <t>CCTE_Shafer_MEA_acute_median_interspike_interval_within_burst_mean</t>
  </si>
  <si>
    <t>CCTE_Shafer_MEA_acute_median_interspike_interval_within_burst_std</t>
  </si>
  <si>
    <t>CCTE_Shafer_MEA_acute_network_burst_duration_IQR</t>
  </si>
  <si>
    <t>CCTE_Shafer_MEA_acute_network_burst_duration_mean</t>
  </si>
  <si>
    <t>CCTE_Shafer_MEA_acute_network_burst_duration_std</t>
  </si>
  <si>
    <t>CCTE_Shafer_MEA_acute_network_burst_frequency</t>
  </si>
  <si>
    <t>CCTE_Shafer_MEA_acute_network_burst_number</t>
  </si>
  <si>
    <t>CCTE_Shafer_MEA_acute_per_burst_spike_number_std</t>
  </si>
  <si>
    <t>CCTE_Shafer_MEA_acute_per_network_burst_electrodes_number_std</t>
  </si>
  <si>
    <t>CCTE_Shafer_MEA_acute_per_network_burst_mean_spikes_per_electrode_mean</t>
  </si>
  <si>
    <t>CCTE_Shafer_MEA_acute_per_network_burst_mean_spikes_per_electrode_std</t>
  </si>
  <si>
    <t>CCTE_Shafer_MEA_dev_burst_rate_DIV12</t>
  </si>
  <si>
    <t>CCTE_Shafer_MEA_dev_interburst_interval_mean_DIV12</t>
  </si>
  <si>
    <t>CCTE_Shafer_MEA_dev_burst_duration_mean_DIV12</t>
  </si>
  <si>
    <t>CCTE_Shafer_MEA_dev_per_burst_interspike_interval_DIV12</t>
  </si>
  <si>
    <t>CCTE_Shafer_MEA_dev_firing_rate_mean_DIV12</t>
  </si>
  <si>
    <t>CCTE_Shafer_MEA_dev_mutual_information_norm_DIV12</t>
  </si>
  <si>
    <t>CCTE_Shafer_MEA_dev_bursting_electrodes_number_DIV12</t>
  </si>
  <si>
    <t>CCTE_Shafer_MEA_dev_active_electrodes_number_DIV12</t>
  </si>
  <si>
    <t>CCTE_Shafer_MEA_dev_spike_duration_mean_DIV12</t>
  </si>
  <si>
    <t>CCTE_Shafer_MEA_dev_network_spike_duration_std_DIV12</t>
  </si>
  <si>
    <t>CCTE_Shafer_MEA_dev_inter_network_spike_interval_mean_DIV12</t>
  </si>
  <si>
    <t>CCTE_Shafer_MEA_dev_per_network_spike_spike_number_mean_DIV12</t>
  </si>
  <si>
    <t>CCTE_Shafer_MEA_dev_network_spike_number_DIV12</t>
  </si>
  <si>
    <t>CCTE_Shafer_MEA_dev_network_spike_peak_DIV12</t>
  </si>
  <si>
    <t>CCTE_Shafer_MEA_dev_per_network_spike_spike_percent_DIV12</t>
  </si>
  <si>
    <t>CCTE_Shafer_MEA_dev_per_burst_spike_percent_DIV12</t>
  </si>
  <si>
    <t>CCTE_Shafer_MEA_dev_correlation_coefficient_mean_DIV12</t>
  </si>
  <si>
    <t>CCTE_Shafer_MEA_MFR_up</t>
  </si>
  <si>
    <t>bicuculline methiodide</t>
  </si>
  <si>
    <t>CCTE_Shafer_MEA_MFR_dn</t>
  </si>
  <si>
    <t>viability</t>
  </si>
  <si>
    <t>percent_activity</t>
  </si>
  <si>
    <t>CCTE_Shafer_MEA_dev_correlation_coefficient_mean_up</t>
  </si>
  <si>
    <t>neurodevelopment</t>
  </si>
  <si>
    <t>neural network function: network connectivity</t>
  </si>
  <si>
    <t>CCTE_Shafer_MEA_dev_correlation_coefficient_mean_dn</t>
  </si>
  <si>
    <t>CCTE_Shafer_MEA_dev_per_network_spike_spike_percent_up</t>
  </si>
  <si>
    <t>Data from the CCTE_Shafer_MEA_dev_per_network_spike_spike_percent was analyzed at the assay endpoint CCTE_Shafer_MEA_dev_per_network_spike_spike_percent_up in the positive analysis fitting direction relative to DMSO as the negative control and baseline of activity. Using a type of functional reporter, gain-of-signal activity can be used to understand electrical activity.</t>
  </si>
  <si>
    <t>CCTE_Shafer_MEA_dev_per_network_spike_spike_percent_dn</t>
  </si>
  <si>
    <t>CCTE_Shafer_MEA_dev_per_network_spike_spike_number_mean_up</t>
  </si>
  <si>
    <t>Data from the CCTE_Shafer_MEA_dev_per_network_spike_spike_number_mean was analyzed at the assay endpoint CCTE_Shafer_MEA_dev_per_network_spike_spike_number_mean_up in the positive analysis fitting direction relative to DMSO as the negative control and baseline of activity. Using a type of functional reporter, gain-of-signal activity can be used to understand electrical activity.</t>
  </si>
  <si>
    <t>CCTE_Shafer_MEA_dev_per_network_spike_spike_number_mean_dn</t>
  </si>
  <si>
    <t>CCTE_Shafer_MEA_dev_inter_network_spike_interval_mean_up</t>
  </si>
  <si>
    <t>Data from the CCTE_Shafer_MEA_dev_inter_network_spike_interval_mean was analyzed at the assay endpoint CCTE_Shafer_MEA_dev_inter_network_spike_interval_mean_up in the positive analysis fitting direction relative to DMSO as the negative control and baseline of activity. Using a type of functional reporter, gain-of-signal activity can be used to understand electrical activity.</t>
  </si>
  <si>
    <t>CCTE_Shafer_MEA_dev_inter_network_spike_interval_mean_dn</t>
  </si>
  <si>
    <t>CCTE_Shafer_MEA_dev_network_spike_duration_std_up</t>
  </si>
  <si>
    <t>Data from the CCTE_Shafer_MEA_dev_network_spike_duration_std was analyzed at the assay endpoint CCTE_Shafer_MEA_dev_network_spike_duration_std_up in the positive analysis fitting direction relative to DMSO as the negative control and baseline of activity. Using a type of functional reporter, gain-of-signal activity can be used to understand electrical activity.</t>
  </si>
  <si>
    <t>CCTE_Shafer_MEA_dev_network_spike_duration_std_dn</t>
  </si>
  <si>
    <t>CCTE_Shafer_MEA_dev_spike_duration_mean_up</t>
  </si>
  <si>
    <t>Data from the CCTE_Shafer_MEA_dev_spike_duration_mean was analyzed at the assay endpoint CCTE_Shafer_MEA_dev_spike_duration_mean_up in the positive analysis fitting direction relative to DMSO as the negative control and baseline of activity. Using a type of functional reporter, gain-of-signal activity can be used to understand electrical activity.</t>
  </si>
  <si>
    <t>CCTE_Shafer_MEA_dev_spike_duration_mean_dn</t>
  </si>
  <si>
    <t>CCTE_Shafer_MEA_dev_network_spike_peak_up</t>
  </si>
  <si>
    <t>Data from the CCTE_Shafer_MEA_dev_network_spike_peak was analyzed at the assay endpoint CCTE_Shafer_MEA_dev_network_spike_peak_up in the positive analysis fitting direction relative to DMSO as the negative control and baseline of activity. Using a type of functional reporter, gain-of-signal activity can be used to understand electrical activity.</t>
  </si>
  <si>
    <t>CCTE_Shafer_MEA_dev_network_spike_peak_dn</t>
  </si>
  <si>
    <t>CCTE_Shafer_MEA_dev_network_spike_number_up</t>
  </si>
  <si>
    <t>Data from the CCTE_Shafer_MEA_dev_network_spike_number was analyzed at the assay endpoint CCTE_Shafer_MEA_dev_network_spike_number_up in the positive analysis fitting direction relative to DMSO as the negative control and baseline of activity. Using a type of functional reporter, gain-of-signal activity can be used to understand electrical activity.</t>
  </si>
  <si>
    <t>CCTE_Shafer_MEA_dev_network_spike_number_dn</t>
  </si>
  <si>
    <t>CCTE_Shafer_MEA_dev_interburst_interval_mean_up</t>
  </si>
  <si>
    <t>Data from the CCTE_Shafer_MEA_dev_interburst_interval_mean was analyzed at the assay endpoint CCTE_Shafer_MEA_dev_interburst_interval_mean_up in the positive analysis fitting direction relative to DMSO as the negative control and baseline of activity. Using a type of functional reporter, gain-of-signal activity can be used to understand electrical activity.</t>
  </si>
  <si>
    <t>neural network function: bursting activity</t>
  </si>
  <si>
    <t>CCTE_Shafer_MEA_dev_interburst_interval_mean_dn</t>
  </si>
  <si>
    <t>CCTE_Shafer_MEA_dev_burst_duration_mean_up</t>
  </si>
  <si>
    <t>Data from the CCTE_Shafer_MEA_dev_burst_duration_mean was analyzed at the assay endpoint CCTE_Shafer_MEA_dev_burst_duration_mean_up in the positive analysis fitting direction relative to DMSO as the negative control and baseline of activity. Using a type of functional reporter, gain-of-signal activity can be used to understand electrical activity.</t>
  </si>
  <si>
    <t>CCTE_Shafer_MEA_dev_burst_duration_mean_dn</t>
  </si>
  <si>
    <t>CCTE_Shafer_MEA_dev_per_burst_spike_percent_up</t>
  </si>
  <si>
    <t>Data from the CCTE_Shafer_MEA_dev_per_burst_spike_percent was analyzed at the assay endpoint CCTE_Shafer_MEA_dev_per_burst_spike_percent_up in the positive analysis fitting direction relative to DMSO as the negative control and baseline of activity. Using a type of functional reporter, gain-of-signal activity can be used to understand electrical activity.</t>
  </si>
  <si>
    <t>CCTE_Shafer_MEA_dev_per_burst_spike_percent_dn</t>
  </si>
  <si>
    <t>CCTE_Shafer_MEA_dev_per_burst_interspike_interval_up</t>
  </si>
  <si>
    <t>Data from the CCTE_Shafer_MEA_dev_per_burst_interspike_interval was analyzed at the assay endpoint CCTE_Shafer_MEA_dev_per_burst_interspike_interval_up in the positive analysis fitting direction relative to DMSO as the negative control and baseline of activity. Using a type of functional reporter, gain-of-signal activity can be used to understand electrical activity.</t>
  </si>
  <si>
    <t>CCTE_Shafer_MEA_dev_per_burst_interspike_interval_dn</t>
  </si>
  <si>
    <t>CCTE_Shafer_MEA_dev_bursting_electrodes_number_up</t>
  </si>
  <si>
    <t>Data from the CCTE_Shafer_MEA_dev_bursting_electrodes_number was analyzed at the assay endpoint CCTE_Shafer_MEA_dev_bursting_electrodes_number_up in the positive analysis fitting direction relative to DMSO as the negative control and baseline of activity. Using a type of functional reporter, gain-of-signal activity can be used to understand electrical activity.</t>
  </si>
  <si>
    <t>neural network function: activity</t>
  </si>
  <si>
    <t>CCTE_Shafer_MEA_dev_bursting_electrodes_number_dn</t>
  </si>
  <si>
    <t>CCTE_Shafer_MEA_dev_active_electrodes_number_up</t>
  </si>
  <si>
    <t>Data from the CCTE_Shafer_MEA_dev_active_electrodes_number was analyzed at the assay endpoint CCTE_Shafer_MEA_dev_active_electrodes_number_up in the positive analysis fitting direction relative to DMSO as the negative control and baseline of activity. Using a type of functional reporter, gain-of-signal activity can be used to understand electrical activity.</t>
  </si>
  <si>
    <t>CCTE_Shafer_MEA_dev_active_electrodes_number_dn</t>
  </si>
  <si>
    <t>CCTE_Shafer_MEA_dev_burst_rate_up</t>
  </si>
  <si>
    <t>Data from the CCTE_Shafer_MEA_dev_burst_rate was analyzed at the assay endpoint CCTE_Shafer_MEA_dev_burst_rate_up in the positive analysis fitting direction relative to DMSO as the negative control and baseline of activity. Using a type of functional reporter, gain-of-signal activity can be used to understand electrical activity.</t>
  </si>
  <si>
    <t>CCTE_Shafer_MEA_dev_burst_rate_dn</t>
  </si>
  <si>
    <t>CCTE_Shafer_MEA_dev_firing_rate_mean_up</t>
  </si>
  <si>
    <t>Data from the CCTE_Shafer_MEA_dev_firing_rate_mean was analyzed at the assay endpoint CCTE_Shafer_MEA_dev_firing_rate_mean_up in the positive analysis fitting direction relative to DMSO as the negative control and baseline of activity. Using a type of functional reporter, gain-of-signal activity can be used to understand electrical activity.</t>
  </si>
  <si>
    <t>CCTE_Shafer_MEA_dev_firing_rate_mean_dn</t>
  </si>
  <si>
    <t>CCTE_Shafer_MEA_acute_spike_number_dn</t>
  </si>
  <si>
    <t>CCTE_Shafer_MEA_acute_spike_number_up</t>
  </si>
  <si>
    <t>CCTE_Shafer_MEA_acute_firing_rate_mean_dn</t>
  </si>
  <si>
    <t>CCTE_Shafer_MEA_acute_firing_rate_mean_up</t>
  </si>
  <si>
    <t>CCTE_Shafer_MEA_acute_burst_number_dn</t>
  </si>
  <si>
    <t>CCTE_Shafer_MEA_acute_burst_number_up</t>
  </si>
  <si>
    <t>CCTE_Shafer_MEA_acute_burst_duration_mean_dn</t>
  </si>
  <si>
    <t>CCTE_Shafer_MEA_acute_burst_duration_mean_up</t>
  </si>
  <si>
    <t>CCTE_Shafer_MEA_acute_per_burst_spike_number_mean_dn</t>
  </si>
  <si>
    <t>CCTE_Shafer_MEA_acute_per_burst_spike_number_mean_up</t>
  </si>
  <si>
    <t>CCTE_Shafer_MEA_acute_interburst_interval_mean_dn</t>
  </si>
  <si>
    <t>CCTE_Shafer_MEA_acute_interburst_interval_mean_up</t>
  </si>
  <si>
    <t>CCTE_Shafer_MEA_acute_burst_percentage_mean_dn</t>
  </si>
  <si>
    <t>CCTE_Shafer_MEA_acute_burst_percentage_mean_up</t>
  </si>
  <si>
    <t>CCTE_Shafer_MEA_acute_burst_percentage_std_dn</t>
  </si>
  <si>
    <t>CCTE_Shafer_MEA_acute_burst_percentage_std_up</t>
  </si>
  <si>
    <t>CCTE_Shafer_MEA_acute_per_network_burst_spike_number_mean_dn</t>
  </si>
  <si>
    <t>CCTE_Shafer_MEA_acute_per_network_burst_spike_number_mean_up</t>
  </si>
  <si>
    <t>CCTE_Shafer_MEA_acute_per_network_burst_spike_number_std_dn</t>
  </si>
  <si>
    <t>CCTE_Shafer_MEA_acute_per_network_burst_spike_number_std_up</t>
  </si>
  <si>
    <t>CCTE_Shafer_MEA_acute_per_network_burst_electrodes_number_mean_dn</t>
  </si>
  <si>
    <t>CCTE_Shafer_MEA_acute_per_network_burst_electrodes_number_mean_up</t>
  </si>
  <si>
    <t>CCTE_Shafer_MEA_acute_network_burst_percentage_dn</t>
  </si>
  <si>
    <t>CCTE_Shafer_MEA_acute_network_burst_percentage_up</t>
  </si>
  <si>
    <t>CCTE_Shafer_MEA_acute_cross_correlation_area_dn</t>
  </si>
  <si>
    <t>CCTE_Shafer_MEA_acute_cross_correlation_area_up</t>
  </si>
  <si>
    <t>CCTE_Shafer_MEA_acute_cross_correlation_HWHM_dn</t>
  </si>
  <si>
    <t>CCTE_Shafer_MEA_acute_cross_correlation_HWHM_up</t>
  </si>
  <si>
    <t>CCTE_Shafer_MEA_acute_synchrony_index_dn</t>
  </si>
  <si>
    <t>CCTE_Shafer_MEA_acute_synchrony_index_up</t>
  </si>
  <si>
    <t>CCTE_Shafer_MEA_dev_mutual_information_norm_dn</t>
  </si>
  <si>
    <t>CCTE_Shafer_MEA_dev_mutual_information_norm_up</t>
  </si>
  <si>
    <t>CCTE_Shafer_MEA_dev_LDH_dn</t>
  </si>
  <si>
    <t>CCTE_Shafer_MEA_dev_AB_dn</t>
  </si>
  <si>
    <t>CCTE_Shafer_MEA_acute_LDH_up</t>
  </si>
  <si>
    <t>CCTE_Shafer_MEA_acute_active_electrodes_number_up</t>
  </si>
  <si>
    <t>CCTE_Shafer_MEA_acute_active_electrodes_number_dn</t>
  </si>
  <si>
    <t>CCTE_Shafer_MEA_acute_burst_duration_IQR_mean_up</t>
  </si>
  <si>
    <t>CCTE_Shafer_MEA_acute_burst_duration_IQR_mean_dn</t>
  </si>
  <si>
    <t>CCTE_Shafer_MEA_acute_burst_duration_IQR_std_up</t>
  </si>
  <si>
    <t>CCTE_Shafer_MEA_acute_burst_duration_IQR_std_dn</t>
  </si>
  <si>
    <t>CCTE_Shafer_MEA_acute_burst_duration_std_up</t>
  </si>
  <si>
    <t>CCTE_Shafer_MEA_acute_burst_duration_std_dn</t>
  </si>
  <si>
    <t>CCTE_Shafer_MEA_acute_burst_frequency_mean_up</t>
  </si>
  <si>
    <t>CCTE_Shafer_MEA_acute_burst_frequency_mean_dn</t>
  </si>
  <si>
    <t>CCTE_Shafer_MEA_acute_burst_frequency_std_up</t>
  </si>
  <si>
    <t>CCTE_Shafer_MEA_acute_burst_frequency_std_dn</t>
  </si>
  <si>
    <t>CCTE_Shafer_MEA_acute_bursting_electrodes_number_up</t>
  </si>
  <si>
    <t>CCTE_Shafer_MEA_acute_bursting_electrodes_number_dn</t>
  </si>
  <si>
    <t>CCTE_Shafer_MEA_acute_cross_correlation_area_normalized_up</t>
  </si>
  <si>
    <t>CCTE_Shafer_MEA_acute_cross_correlation_area_normalized_dn</t>
  </si>
  <si>
    <t>CCTE_Shafer_MEA_acute_cross_correlation_HWHM_normalized_up</t>
  </si>
  <si>
    <t>CCTE_Shafer_MEA_acute_cross_correlation_HWHM_normalized_dn</t>
  </si>
  <si>
    <t>CCTE_Shafer_MEA_acute_firing_rate_mean_weighted_up</t>
  </si>
  <si>
    <t>CCTE_Shafer_MEA_acute_firing_rate_mean_weighted_dn</t>
  </si>
  <si>
    <t>CCTE_Shafer_MEA_acute_inter-network_burst_interval_CV_up</t>
  </si>
  <si>
    <t>CCTE_Shafer_MEA_acute_inter-network_burst_interval_CV_dn</t>
  </si>
  <si>
    <t>CCTE_Shafer_MEA_acute_interburst_interval_CV_mean_up</t>
  </si>
  <si>
    <t>CCTE_Shafer_MEA_acute_interburst_interval_CV_mean_dn</t>
  </si>
  <si>
    <t>CCTE_Shafer_MEA_acute_interburst_interval_CV_std_up</t>
  </si>
  <si>
    <t>CCTE_Shafer_MEA_acute_interburst_interval_CV_std_dn</t>
  </si>
  <si>
    <t>CCTE_Shafer_MEA_acute_interburst_interval_std_up</t>
  </si>
  <si>
    <t>CCTE_Shafer_MEA_acute_interburst_interval_std_dn</t>
  </si>
  <si>
    <t>CCTE_Shafer_MEA_acute_interspike_interval_CV_up</t>
  </si>
  <si>
    <t>CCTE_Shafer_MEA_acute_interspike_interval_CV_dn</t>
  </si>
  <si>
    <t>CCTE_Shafer_MEA_acute_mean_interspike_interval_within_burst_mean_up</t>
  </si>
  <si>
    <t>CCTE_Shafer_MEA_acute_mean_interspike_interval_within_burst_mean_dn</t>
  </si>
  <si>
    <t>CCTE_Shafer_MEA_acute_mean_interspike_interval_within_burst_std_up</t>
  </si>
  <si>
    <t>CCTE_Shafer_MEA_acute_mean_interspike_interval_within_burst_std_dn</t>
  </si>
  <si>
    <t>CCTE_Shafer_MEA_acute_median_interspike_interval_within_burst_mean_up</t>
  </si>
  <si>
    <t>CCTE_Shafer_MEA_acute_median_interspike_interval_within_burst_mean_dn</t>
  </si>
  <si>
    <t>CCTE_Shafer_MEA_acute_median_interspike_interval_within_burst_std_up</t>
  </si>
  <si>
    <t>CCTE_Shafer_MEA_acute_median_interspike_interval_within_burst_std_dn</t>
  </si>
  <si>
    <t>CCTE_Shafer_MEA_acute_network_burst_duration_IQR_up</t>
  </si>
  <si>
    <t>CCTE_Shafer_MEA_acute_network_burst_duration_IQR_dn</t>
  </si>
  <si>
    <t>CCTE_Shafer_MEA_acute_network_burst_duration_mean_up</t>
  </si>
  <si>
    <t>CCTE_Shafer_MEA_acute_network_burst_duration_mean_dn</t>
  </si>
  <si>
    <t>CCTE_Shafer_MEA_acute_network_burst_duration_std_up</t>
  </si>
  <si>
    <t>CCTE_Shafer_MEA_acute_network_burst_duration_std_dn</t>
  </si>
  <si>
    <t>CCTE_Shafer_MEA_acute_network_burst_frequency_up</t>
  </si>
  <si>
    <t>CCTE_Shafer_MEA_acute_network_burst_frequency_dn</t>
  </si>
  <si>
    <t>CCTE_Shafer_MEA_acute_network_burst_number_up</t>
  </si>
  <si>
    <t>CCTE_Shafer_MEA_acute_network_burst_number_dn</t>
  </si>
  <si>
    <t>CCTE_Shafer_MEA_acute_per_burst_spike_number_std_up</t>
  </si>
  <si>
    <t>CCTE_Shafer_MEA_acute_per_burst_spike_number_std_dn</t>
  </si>
  <si>
    <t>CCTE_Shafer_MEA_acute_per_network_burst_electrodes_number_std_up</t>
  </si>
  <si>
    <t>CCTE_Shafer_MEA_acute_per_network_burst_electrodes_number_std_dn</t>
  </si>
  <si>
    <t>CCTE_Shafer_MEA_acute_per_network_burst_mean_spikes_per_electrode_mean_up</t>
  </si>
  <si>
    <t>CCTE_Shafer_MEA_acute_per_network_burst_mean_spikes_per_electrode_mean_dn</t>
  </si>
  <si>
    <t>CCTE_Shafer_MEA_acute_per_network_burst_mean_spikes_per_electrode_std_up</t>
  </si>
  <si>
    <t>CCTE_Shafer_MEA_acute_per_network_burst_mean_spikes_per_electrode_std_dn</t>
  </si>
  <si>
    <t>CCTE_Shafer_MEA_dev_burst_rate_DIV12_up</t>
  </si>
  <si>
    <t>CCTE_Shafer_MEA_dev_burst_rate_DIV12_dn</t>
  </si>
  <si>
    <t>CCTE_Shafer_MEA_dev_interburst_interval_mean_DIV12_up</t>
  </si>
  <si>
    <t>CCTE_Shafer_MEA_dev_interburst_interval_mean_DIV12_dn</t>
  </si>
  <si>
    <t>CCTE_Shafer_MEA_dev_burst_duration_mean_DIV12_up</t>
  </si>
  <si>
    <t>CCTE_Shafer_MEA_dev_burst_duration_mean_DIV12_dn</t>
  </si>
  <si>
    <t>CCTE_Shafer_MEA_dev_per_burst_interspike_interval_DIV12_up</t>
  </si>
  <si>
    <t>CCTE_Shafer_MEA_dev_per_burst_interspike_interval_DIV12_dn</t>
  </si>
  <si>
    <t>CCTE_Shafer_MEA_dev_firing_rate_mean_DIV12_up</t>
  </si>
  <si>
    <t>CCTE_Shafer_MEA_dev_firing_rate_mean_DIV12_dn</t>
  </si>
  <si>
    <t>CCTE_Shafer_MEA_dev_mutual_information_norm_DIV12_up</t>
  </si>
  <si>
    <t>CCTE_Shafer_MEA_dev_mutual_information_norm_DIV12_dn</t>
  </si>
  <si>
    <t>CCTE_Shafer_MEA_dev_bursting_electrodes_number_DIV12_up</t>
  </si>
  <si>
    <t>CCTE_Shafer_MEA_dev_bursting_electrodes_number_DIV12_dn</t>
  </si>
  <si>
    <t>CCTE_Shafer_MEA_dev_active_electrodes_number_DIV12_up</t>
  </si>
  <si>
    <t>CCTE_Shafer_MEA_dev_active_electrodes_number_DIV12_dn</t>
  </si>
  <si>
    <t>CCTE_Shafer_MEA_dev_spike_duration_mean_DIV12_up</t>
  </si>
  <si>
    <t>CCTE_Shafer_MEA_dev_spike_duration_mean_DIV12_dn</t>
  </si>
  <si>
    <t>CCTE_Shafer_MEA_dev_network_spike_duration_std_DIV12_up</t>
  </si>
  <si>
    <t>CCTE_Shafer_MEA_dev_network_spike_duration_std_DIV12_dn</t>
  </si>
  <si>
    <t>CCTE_Shafer_MEA_dev_inter_network_spike_interval_mean_DIV12_up</t>
  </si>
  <si>
    <t>CCTE_Shafer_MEA_dev_inter_network_spike_interval_mean_DIV12_dn</t>
  </si>
  <si>
    <t>CCTE_Shafer_MEA_dev_per_network_spike_spike_number_mean_DIV12_up</t>
  </si>
  <si>
    <t>CCTE_Shafer_MEA_dev_per_network_spike_spike_number_mean_DIV12_dn</t>
  </si>
  <si>
    <t>CCTE_Shafer_MEA_dev_network_spike_number_DIV12_up</t>
  </si>
  <si>
    <t>CCTE_Shafer_MEA_dev_network_spike_number_DIV12_dn</t>
  </si>
  <si>
    <t>CCTE_Shafer_MEA_dev_network_spike_peak_DIV12_up</t>
  </si>
  <si>
    <t>CCTE_Shafer_MEA_dev_network_spike_peak_DIV12_dn</t>
  </si>
  <si>
    <t>CCTE_Shafer_MEA_dev_per_network_spike_spike_percent_DIV12_up</t>
  </si>
  <si>
    <t>CCTE_Shafer_MEA_dev_per_network_spike_spike_percent_DIV12_dn</t>
  </si>
  <si>
    <t>CCTE_Shafer_MEA_dev_per_burst_spike_percent_DIV12_up</t>
  </si>
  <si>
    <t>CCTE_Shafer_MEA_dev_per_burst_spike_percent_DIV12_dn</t>
  </si>
  <si>
    <t>CCTE_Shafer_MEA_dev_correlation_coefficient_mean_DIV12_up</t>
  </si>
  <si>
    <t>CCTE_Shafer_MEA_dev_correlation_coefficient_mean_DIV12_dn</t>
  </si>
  <si>
    <t>CCTE_Mundy_HCI_CDI_NOG</t>
  </si>
  <si>
    <t>CCTE_Mundy_HCI_CDI_NOG is a multiplexed, cell-based-readout assay that uses iCell® GlutaNeurons from FUJIFILM Cellular Dynamics, Inc. (FCDI), human glutamatergic enriched neurons derived from induced pluripotent stem (iPS) cells, with measurements taken at 50.33 hours after chemical dosing in a microplate: 96-well plate.</t>
  </si>
  <si>
    <t>human</t>
  </si>
  <si>
    <t>neural</t>
  </si>
  <si>
    <t>secondary cell</t>
  </si>
  <si>
    <t>human glutamatergic enriched neurons derived from induced pluripotent stem (iPS) cells</t>
  </si>
  <si>
    <t>CDI</t>
  </si>
  <si>
    <t>microplate: 96-well plate</t>
  </si>
  <si>
    <t>DMSO or water</t>
  </si>
  <si>
    <t>CCTE_Mundy_HCI_CDI_NOG_BPCount</t>
  </si>
  <si>
    <t>CCTE_Mundy_HCI_CDI_NOG_BPCount is one of four components of the CCTE_Mundy_HCI_CDI_NOG assay. It measures neurite outgrowth related to number of branch points using HCS Fluorescent Imaging.</t>
  </si>
  <si>
    <t>Changes in the number of branch points are indicative of neurodevelopment.</t>
  </si>
  <si>
    <t>morphology reporter</t>
  </si>
  <si>
    <t>neurite outgrowth</t>
  </si>
  <si>
    <t>HCS Fluorescent Imaging</t>
  </si>
  <si>
    <t>antibody</t>
  </si>
  <si>
    <t>TUBB3 antibody</t>
  </si>
  <si>
    <t>number of branch points</t>
  </si>
  <si>
    <t>CCTE_Mundy_HCI_CDI_NOG_BPCount_loss</t>
  </si>
  <si>
    <t>developmental</t>
  </si>
  <si>
    <t>Rac 1 inhibitor (10uM)</t>
  </si>
  <si>
    <t>neurite outgrowth (initiation)</t>
  </si>
  <si>
    <t>CCTE_Mundy_HCI_CDI_NOG_NeuriteCount</t>
  </si>
  <si>
    <t>CCTE_Mundy_HCI_CDI_NOG_NeuriteCount is one of four components of the CCTE_Mundy_HCI_CDI_NOG assay. It measures neurite outgrowth related to number of neurites  using HCS Fluorescent Imaging.</t>
  </si>
  <si>
    <t>Changes in the number of neurites  are indicative of neurodevelopment.</t>
  </si>
  <si>
    <t>number of neurites</t>
  </si>
  <si>
    <t>CCTE_Mundy_HCI_CDI_NOG_NeuriteCount_loss</t>
  </si>
  <si>
    <t>CCTE_Mundy_HCI_CDI_NOG_NeuriteLength</t>
  </si>
  <si>
    <t>CCTE_Mundy_HCI_CDI_NOG_NeuriteLength is one of four components of the CCTE_Mundy_HCI_CDI_NOG assay. It measures neurite outgrowth related to neurite length using HCS Fluorescent Imaging.</t>
  </si>
  <si>
    <t>Changes in the neurite length are indicative of neurodevelopment.</t>
  </si>
  <si>
    <t>neurite length</t>
  </si>
  <si>
    <t>CCTE_Mundy_HCI_CDI_NOG_NeuriteLength_loss</t>
  </si>
  <si>
    <t>CCTE_Mundy_HCI_CDI_NOG_NeuronCount</t>
  </si>
  <si>
    <t>CCTE_Mundy_HCI_CDI_NOG_NeuronCount is one of four components of the CCTE_Mundy_HCI_CDI_NOG assay. It measures cell viability related to number of neurons using HCS Fluorescent Imaging.</t>
  </si>
  <si>
    <t>Changes in the number of neurons are indicative of neurodevelopment.</t>
  </si>
  <si>
    <t>number of neurons</t>
  </si>
  <si>
    <t>CCTE_Mundy_HCI_CDI_NOG_NeuronCount_loss</t>
  </si>
  <si>
    <t>CCTE_Shafer_MEA_acute</t>
  </si>
  <si>
    <t>CCTE_Shafer_MEA_dev</t>
  </si>
  <si>
    <r>
      <t xml:space="preserve">This assay is conducted using Axion Biosystems 48 well microelectrode array (MEA) plates and Maestro recording system. Each well of the MEA plate contains a grid of 16 microelectrodes embedded in the culture surface. Electrically active cells, such as neurons, can be cultured over the electrodes, and electrical activity in these cells can be recorded extracellularly. The spontaneous firing of neurons is captured from each electrode on a microsecond timescale providing both temporally and spatially precise data. Because the recordings do not impact the health of the cells, multiple recordings can be made from the same neural network over time in culture. </t>
    </r>
    <r>
      <rPr>
        <sz val="11"/>
        <color theme="4" tint="0.59999389629810485"/>
        <rFont val="Calibri"/>
        <family val="2"/>
        <scheme val="minor"/>
      </rPr>
      <t>The MEA_ACUTE assay uses primary cultures of rat cortical neurons. As these cultures mature over time, neural networks develop functional activity and form cohesive networks in which electrical activity can be highly coordinated. Baseline 40-minute recordings are made once the network has stabilized on days post-plating 13 or 15, followed by a secondary 40-minute recording after chemical treatment.</t>
    </r>
  </si>
  <si>
    <t>DMSO, water, or ethanol</t>
  </si>
  <si>
    <t>(MEA_acute_aid)</t>
  </si>
  <si>
    <t>CCTE_Shafer_MEA_dev_correlation_coefficient_mean is a component of the CCTE_Shafer_MEA_dev assay. It is a measure of the correlation coefficent between every pairwise combination of electrodes in a well. The mean of the pairwise correlations between all active electrodes is computed for each active electrode, then averaged across active electrodes to report a well-mean value.</t>
  </si>
  <si>
    <t>CCTE_Shafer_MEA_dev_per_network_spike_spike_percent is a component of the CCTE_Shafer_MEA_dev assay. It measures the percent of spikes in network spikes, or the fraction of spikes that occurred within a 0.05 s time window at the peak of a network spike divided by the total number of spikes from any electrode in a well during a 15-minute recording in a microelectrode array (MEA) using Axion Biosystems Maestro 768 channel amplifier with the AxIS adaptive spike detector.</t>
  </si>
  <si>
    <t>CCTE_Shafer_MEA_dev_spike_duration_mean is a component of the CCTE_Shafer_MEA_dev assay. It measures the mean number of spikes in network spikes, or the fraction of spikes that occurred within a 0.05 s time window at the peak of a network spike divided by the total number of network spikes during a 15-minute recording in a microelectrode array (MEA)  using Axion Biosystems Maestro 768 channel amplifier with the AxIS adaptive spike detector.</t>
  </si>
  <si>
    <t>CCTE_Shafer_MEA_dev_inter_network_spike_interval_mean is a component of the CCTE_Shafer_MEA_dev assay. It measures the average inter-network spike interval, or the time interval between the peaks of consecutive network spikes in a microelectrode array (MEA) using Axion Biosystems Maestro 768 channel amplifier with the AxIS adaptive spike detector.</t>
  </si>
  <si>
    <t>CCTE_Shafer_MEA_dev_network_spike_duration_std is a component of the CCTE_Shafer_MEA_dev assay. It measures the standard deviation of network spike duration, or the time interval before and after the network spike peak when half as many electrodes are spiking as at the peak of the network spike in a microelectrode array (MEA) using Axion Biosystems Maestro 768 channel amplifier with the AxIS adaptive spike detector.</t>
  </si>
  <si>
    <t>CCTE_Shafer_MEA_dev_spike_duration_mean is a component of the CCTE_Shafer_MEA_dev assay. It measures the average network spike duration, or the time interval before and after the network spike peak when half as many electrodes are spiking as at the peak of the network spike in a microelectrode array (MEA)  using Axion Biosystems Maestro 768 channel amplifier with the AxIS adaptive spike detector.</t>
  </si>
  <si>
    <t>CCTE_Shafer_MEA_dev_network_spike_peak is a component of the CCTE_Shafer_MEA_dev assay. It measures the average number of electrodes participating at the peak of a network spike in a microelectrode array (MEA) using Axion Biosystems Maestro 768 channel amplifier with the AxIS adaptive spike detector. The number of electrodes participating at the peak of a network spike is averaged across all network spikes in a well.</t>
  </si>
  <si>
    <t>CCTE_Shafer_MEA_dev_network_spike_number is a component of the CCTE_Shafer_MEA_dev assay. It measures the number of network spikes, or the number of instances during a 15-minute recording when 5 or more electrodes in a well participate in a burst at the same time, in a microelectrode array (MEA) using Axion Biosystems Maestro 768 channel amplifier with the AxIS adaptive spike detector.</t>
  </si>
  <si>
    <t>CCTE_Shafer_MEA_dev_burst_duration_mean is a component of the CCTE_Shafer_MEA_dev assay. It measures the average time interval from the first to the last spike in a burst in a microelectrode array (MEA) using Axion Biosystems Maestro 768 channel amplifier with the AxIS adaptive spike detector. The mean burst duration on each electrode is computed, then averaged across all actively bursting electrodes in the well to report a well-mean value.</t>
  </si>
  <si>
    <t>CCTE_Shafer_MEA_dev_per_burst_spike_percent is a component of the CCTE_Shafer_MEA_dev assay. It measures the fraction of the number of spikes in bursts divided by the total number of spikes recorded in a microelectrode array (MEA) using Axion Biosystems Maestro 768 channel amplifier with the AxIS adaptive spike detector. The percent of spikes in bursts on each electrode is computed, then averaged across all actively bursting electrodes in the well to report a well-mean value.</t>
  </si>
  <si>
    <t>CCTE_Shafer_MEA_dev_per_burst_interspike_interval is a component of the CCTE_Shafer_MEA_dev assay. It measures the time interval between spikes within a burst in a microelectrode array (MEA) using Axion Biosystems Maestro 768 channel amplifier with the AxIS adaptive spike detector. The mean interspike interval within bursts on each electrode is computed, then averaged across all actively bursting electrodes in the well to report a well-mean value.</t>
  </si>
  <si>
    <t>CCTE_Shafer_MEA_dev_bursting_electrodes_number is a component of the CCTE_Shafer_MEA_dev assay.  It measures the number of electrodes in a well where the burst rate is at least 0.5 bursts per minute in a microelectrode array (MEA) using Axion Biosystems Maestro 768 channel amplifier with the AxIS adaptive spike detector.</t>
  </si>
  <si>
    <t>CCTE_Shafer_MEA_dev_active_electrodes_number is a component of the CCTE_Shafer_MEA_dev assay. It measures the number of electrodes in a well where the mean firing rate is at least 5 spikes per minute in a microelectrode array (MEA) using Axion Biosystems Maestro 768 channel amplifier with the AxIS adaptive spike detector.</t>
  </si>
  <si>
    <t>CCTE_Shafer_MEA_dev_burst_rate is a component of the CCTE_Shafer_MEA_dev assay. It measures number of bursts, or groups of spikes, over a set time period (typically 1 minute) in a microelectrode array (MEA) using Axion Biosystems Maestro 768 channel amplifier with the AxIS adaptive spike detector. The mean bursting rate on each electrode is computed, then averaged across all active electrodes in the well to report a well-mean value.</t>
  </si>
  <si>
    <t>CCTE_Shafer_MEA_dev_firing_rate_mean is a component of the CCTE_Shafer_MEA_dev assay. It measures the average number of spikes, defined by action potential firing, over a set time period (typically 1 minute) as the total number of spikes divided by the length of the recording in a microelectrode array (MEA) using Axion Biosystems Maestro 768 channel amplifier with the AxIS adaptive spike detector. In some cases, this value may be expressed in Hertz (Hz), which is the number of spikes per second. The mean firing rate on each electrode is computed, then averaged across all active electrodes in the well to report a well-mean value.</t>
  </si>
  <si>
    <t>CCTE_Shafer_MEA_dev_mutual_information_norm is a component of the CCTE_Shafer_MEA_dev assay. It is a measure of shared information between  electrodes.</t>
  </si>
  <si>
    <t>CCTE_Shafer_MEA_dev_LDH is a component of the CCTE_Shafer_MEA_dev assay. It measures the lactate dehydrogenase enzyme activity using spectrophotometry.</t>
  </si>
  <si>
    <r>
      <t xml:space="preserve">CCTE_Shafer_MEA_MFR is a component of the CCTE_Shafer_MEA_acute assay. It measures the average number of spikes, defined by action potential firing, as the total number of spikes divided by the length of the recording in a microelectrode array (MEA) using Axion Biosystems Maestro 768 channel amplifier with the AxIS adaptive spike detector. </t>
    </r>
    <r>
      <rPr>
        <sz val="11"/>
        <color rgb="FF000000"/>
        <rFont val="Calibri"/>
        <family val="2"/>
        <scheme val="minor"/>
      </rPr>
      <t>The mean firing rate on each electrode is computed, then averaged across all active electrodes in the well to report a well-mean value. The recordings before and after chemical treatment are used to calculate a percent change in the mean firing rate in each well.</t>
    </r>
  </si>
  <si>
    <t>CCTE_Shafer_MEA_LDH is a component of the CCTE_Shafer_MEA_acute assay. It measures the lactate dehydrogenase enzyme activity using spectrophotometry.</t>
  </si>
  <si>
    <t>CCTE_Shafer_MEA_acute_spike_number is a component of the CCTE_Shafer_MEA_acute assay. It measures the total number of spikes, defined by action potential firing, in a 40-minute recording in a microelectrode array (MEA) using Axion Biosystems Maestro 768 channel amplifier with the AxIS adaptive spike detector. The recordings before and after chemical treatment are used to calculate a percent change in the spike number in each well.</t>
  </si>
  <si>
    <t>CCTE_Shafer_MEA_acute_firing_rate_mean_weighted is a component of the CCTE_Shafer_MEA_acute assay. It measures the average number of spikes, defined by action potential firing, as the total number of spikes from active electrodes divided by the length of the recording in a microelectrode array (MEA) using Axion Biosystems Maestro 768 channel amplifier with the AxIS adaptive spike detector.  The mean firing rate is divided by the number of active electrodes to report a well-mean value. The recordings before and after chemical treatment are used to calculate a percent change in the weighted mean firing rate in each well.</t>
  </si>
  <si>
    <t>CCTE_Shafer_MEA_acute_burst_number is a component of the CCTE_Shafer_MEA_acute assay. It measures the total number of single-electrode bursts, defined by a temporally-clustered group of action potential firings, during a recording in a microelectrode array (MEA) using Axion Biosystems Maestro 768 channel amplifier with the AxIS adaptive spike detector.  The recordings before and after chemical treatment are used to calculate a percent change in the burst number in each well.</t>
  </si>
  <si>
    <t>CCTE_Shafer_MEA_dev_interburst_interval_mean is a component of the CCTE_Shafer_MEA_dev assay. It measures the average time interval between bursts in a microelectrode array (MEA) using Axion Biosystems Maestro 768 channel amplifier with the AxIS adaptive spike detector. The mean interburst interval on each electrode is computed, then averaged across all actively bursting electrodes in the well to report a well-mean value.</t>
  </si>
  <si>
    <t>CCTE_Shafer_MEA_acute_burst_duration_mean is a component of the CCTE_Shafer_MEA_acute assay. It measures the average time of a single-electrode burst, defined by the average time from the first spike to the last spike in a temporally-clustered group of action potential firings, during a recording in a microelectrode array (MEA) using Axion Biosystems Maestro 768 channel amplifier with the AxIS adaptive spike detector.  The recordings before and after chemical treatment are used to calculate a percent change in the mean burst duration in each well.</t>
  </si>
  <si>
    <t>CCTE_Shafer_MEA_acute_per_burst_spike_number_mean is a component of the CCTE_Shafer_MEA_acute assay. It measures the average number of spikes in a single-electrode burst, defined by the total number of spikes in a burst divided by the number of bursts during a recording in a microelectrode array (MEA) using Axion Biosystems Maestro 768 channel amplifier with the AxIS adaptive spike detector. The recordings before and after chemical treatment are used to calculate a percent change in the mean number of spikes per burst in each well.</t>
  </si>
  <si>
    <t>CCTE_Shafer_MEA_acute_firing_rate_mean is a component of the CCTE_Shafer_MEA_acute assay. It measures the average number of spikes, defined by action potential firing, as the total number of spikes divided by the length of the recording in a microelectrode array (MEA) using Axion Biosystems Maestro 768 channel amplifier with the AxIS adaptive spike detector. The mean firing rate is divided by the number of electrodes to report a well-mean value. The recordings before and after chemical treatment are used to calculate a percent change in the mean firing rate in each well.</t>
  </si>
  <si>
    <t>CCTE_Shafer_MEA_acute_per_network_burst_spike_number_std is a component of the CCTE_Shafer_MEA_acute assay. It measures the standard deviation of the number of spikes in a network burst during a recording in a microelectrode array (MEA) using Axion Biosystems Maestro 768 channel amplifier with the AxIS adaptive spike detector. The recordings before and after chemical treatment are used to calculate a percent change in the standard deviation of the number of spikes in network bursts in each well.</t>
  </si>
  <si>
    <t>CCTE_Shafer_MEA_acute_cross_correlation_area is a component of the CCTE_Shafer_MEA_acute assay. It measures the area under the well-wide pooled inter-electrode cross-correlation of spikes during a recording in a microelectrode array (MEA) using Axion Biosystems Maestro 768 channel amplifier with the AxIS adaptive spike detector. The recordings before and after chemical treatment are used to calculate a percent change in the cross correlation area in each well.</t>
  </si>
  <si>
    <t>CCTE_Shafer_MEA_acute_synchrony_index is a component of the CCTE_Shafer_MEA_acute assay. It measures the synchrony of the network as a unitless measure between 0 (low synchrony) to 1 (high synchrony) during a recording in a microelectrode array (MEA) using Axion Biosystems Maestro 768 channel amplifier with the AxIS adaptive spike detector. The recordings before and after chemical treatment are used to calculate a percent change in the synchrony index in each well.</t>
  </si>
  <si>
    <t>CCTE_Shafer_MEA_acute_LDH is a component of the CCTE_Shafer_MEA_acute assay. It measures the lactate dehydrogenase enzyme activity using spectrophotometry.</t>
  </si>
  <si>
    <t>Networks bursts occur as the result of network connectivity. Changes in the mean number of spikes in a network burst suggest effects on the functional neural network.</t>
  </si>
  <si>
    <t>Networks bursts occur as the result of network connectivity. Changes in the standard deviation of the number of spikes in a network burst suggest effects on the functional neural network.</t>
  </si>
  <si>
    <t>Networks bursts occur as the result of network connectivity. Changes in the average number of electrodes participating in a network burst suggest effects on the functional neural network.</t>
  </si>
  <si>
    <t>The number of spikes is a measure of general activity in the network. Changes in electrical activity are indicative of effects on the spontaneous neural activity.</t>
  </si>
  <si>
    <t>The mean firing rate is a measure of general activity in the network. Changes in electrical activity are indicative of effects on the spontaneous neural activity.</t>
  </si>
  <si>
    <t>The number of bursts is a measure of general activity in the network. Changes in electrical activity are indicative of effects on the spontaneous neural activity.</t>
  </si>
  <si>
    <t>The cross correlation area is a measure of the synchrony of a neural network. Changes in the synchrony suggest effects on the functional neural network.</t>
  </si>
  <si>
    <t>The synchrony index is a measure of the synchrony of a neural network. Changes in the synchrony suggest effects on the functional neural network.</t>
  </si>
  <si>
    <t>Changes in enzymatic activity (decrease in mitochondrial enzyme, alamar blue reduction) are indicative of compromised cellular metabolism, possibly indicating cell death.</t>
  </si>
  <si>
    <t>Changes in enzymatic activity (increase in lactate dehydrogenase) are indicative of compromised cell health. Increases in extracellular LDH indicate cell loss or death.</t>
  </si>
  <si>
    <t>fluorescence Intensity</t>
  </si>
  <si>
    <t>CCTE_Shafer_MEA_acute_AB_up *I think this should be _dn</t>
  </si>
  <si>
    <t>CCTE_Shafer_MEA_acute_interburst_interval_mean is a component of the CCTE_Shafer_MEA_acute assay. It measures the average time between the start of consecutive single-electrode bursts during a recording in a microelectrode array (MEA) using Axion Biosystems Maestro 768 channel amplifier with the AxIS adaptive spike detector. The recordings before and after chemical treatment are used to calculate a percent change in the mean interburst interval in each well.</t>
  </si>
  <si>
    <t>CCTE_Shafer_MEA_acute_per_network_burst_spike_number_mean is a component of the CCTE_Shafer_MEA_acute assay. It measures the average number of spikes in a network burst, defined by the total number of spikes in a network burst divided by the number of network bursts during a recording in a microelectrode array (MEA) using Axion Biosystems Maestro 768 channel amplifier with the AxIS adaptive spike detector. The recordings before and after chemical treatment are used to calculate a percent change in the mean number of spikes in a network burst in each well.</t>
  </si>
  <si>
    <t>CCTE_Shafer_MEA_acute_burst_percentage_mean is a component of the CCTE_Shafer_MEA_acute assay. It measures the percentage of spikes in single-electrode bursts, defined by the total number of spikes in a burst divided by the total number of spikes during a recording in a microelectrode array (MEA) using Axion Biosystems Maestro 768 channel amplifier with the AxIS adaptive spike detector. The burst percentage is divided by the number of electrodes to report a well-mean value. The recordings before and after chemical treatment are used to calculate a percent change in the mean burst percentage in each well.</t>
  </si>
  <si>
    <t>CCTE_Shafer_MEA_acute_burst_percentage_std is a component of the CCTE_Shafer_MEA_acute assay. It measures the percentage of spikes in single-electrode bursts, defined by the total number of spikes in a burst divided by the total number of spikes during a recording in a microelectrode array (MEA) using Axion Biosystems Maestro 768 channel amplifier with the AxIS adaptive spike detector. The standard deviation of the burst percentages across electrodes is calculated to report a well-level value. The recordings before and after chemical treatment are used to calculate a percent change in the standard deviation of the burst percentage in each well.</t>
  </si>
  <si>
    <t>CCTE_Shafer_MEA_acute_per_network_burst_electrodes_number_mean is a component of the CCTE_Shafer_MEA_acute assay. It measures the average number of electrodes with activity during a network burst in a recording in a microelectrode array (MEA) using Axion Biosystems Maestro 768 channel amplifier with the AxIS adaptive spike detector. The recordings before and after chemical treatment are used to calculate a percent change in the mean number of electrodes participating in network bursts in each well.</t>
  </si>
  <si>
    <t>CCTE_Shafer_MEA_acute_network_burst_percentage is a component of the CCTE_Shafer_MEA_acute assay. It measures the percent of spikes in network bursts, defined as the number of spikes occuring in network bursts divided by the total number of spikes, during a recording in a microelectrode array (MEA) using Axion Biosystems Maestro 768 channel amplifier with the AxIS adaptive spike detector. The recordings before and after chemical treatment are used to calculate a percent change in the network burst percentage in each well.</t>
  </si>
  <si>
    <t>Changes in enzymatic activity (of lactate dehydrogenase) are indicative of compromised cell health. Reductions in the total LDH (in cells) indicates cell loss or death.</t>
  </si>
  <si>
    <t>Networks bursts occur as the result of network connectivity. Changes in the percent of spikes in a network burst suggest effects on the functional neural network.</t>
  </si>
  <si>
    <t>CCTE_Shafer_MEA_AB is a component of the CCTE_Shafer_MEA_acute assay. It measures the resazurin reduction using fluorescence.</t>
  </si>
  <si>
    <t>CCTE_Shafer_MEA_dev_AB is a component of the CCTE_Shafer_MEA_dev assay. It measures the resazurin reduction using fluorescence.</t>
  </si>
  <si>
    <t>CCTE_Shafer_MEA_acute_AB is a component of the CCTE_Shafer_MEA_acute assay. It measures the resazurin reduction using fluorescence.</t>
  </si>
  <si>
    <t>Mean firing rate is a measure of general activity in the network. Changes in electrical activity are indicative of effects on the spontaneous neural activity.</t>
  </si>
  <si>
    <t>The mean bursting rate is a measure of general activity in the network.  Changes in mean burst rate are indicative of effects on the spontaneous neural activity.</t>
  </si>
  <si>
    <t>The number of active electrodes is a measure of general activity in the network. Changes in the number of active electrodes are indicative of effects on the spontaneous neural activity.</t>
  </si>
  <si>
    <t>The number of actively bursting electrodes is a measure of the bursting activity in a network.  Changes in the number of actively bursting electrodes are indicative of effects on the spontaneous neural activity.</t>
  </si>
  <si>
    <t>The inter-spike interval within bursts is a measure of the bursting activity in the network. Changes in the inter-spike interval within bursts are indicative of effects on the spontaneous neural activity.</t>
  </si>
  <si>
    <t>The percent of spikes in bursts is a measure of bursting activity in a network. Changes in the percent of spikes in bursts are indicative of effects on the spontaneous neural activity.</t>
  </si>
  <si>
    <t>The mean inter-burst interval is a measure of the bursting activity in a network. Changes in the mean inter-burst interval are indicative of effects on the spontaneous neural activity.</t>
  </si>
  <si>
    <t>The mean burst duration is a measure of the bursting activity in a network. Changes in the mean burst duration are indicative of effects on the spontaneous neural activity.</t>
  </si>
  <si>
    <t>The mean burst duration is a measure of the bursting activity in a neural network. Changes in electrical activity are indicative of effects on the spontaneous neural activity.</t>
  </si>
  <si>
    <t>The mean number of spikes in a burst is a measure of the bursting activity in a neural network. Changes in electrical activity are indicative of effects on the spontaneous neural activity.</t>
  </si>
  <si>
    <t>The mean inter-burst interval is a measure of the bursting activity in a neural network. Changes in electrical activity are indicative of effects on the spontaneous neural activity.</t>
  </si>
  <si>
    <t>The mean percent of spikes in bursts is a measure of bursting activity in a neural network. Changes in electrical activity are indicative of effects on the spontaneous neural activity.</t>
  </si>
  <si>
    <t>The standard deviation of the percent of spikes in bursts is a measure of bursting activity in a neural network. Changes in electrical activity are indicative of effects on the spontaneous neural activity.</t>
  </si>
  <si>
    <t>The percent of spikes in network spikes is a measure of the network connectivity. Changes in the percent of spikes in network spikes suggest effects on the functional neural network.</t>
  </si>
  <si>
    <t>The mean number of spikes in network spikes is a measure of the network connectivity. Changes in the mean number of network spikes suggest effects on the functional neural network.</t>
  </si>
  <si>
    <t>The inter-network spike interval is a measure of the network connectivity. Changes in the inter-network spike interval suggest effects on the functional neural network.</t>
  </si>
  <si>
    <t>The standard deviation of network spike duration is a measure of network connectivity. Changes in the standard deviation of network spike duration suggest effects on the functional neural network.</t>
  </si>
  <si>
    <t>The mean network spike duration is a measure of the network connectivity. Changes in the mean network spike duration suggest effects on the functional neural network.</t>
  </si>
  <si>
    <t>The network spike peak is a measure of the network connectivity. Changes in the network spike peak suggest effects on the functional neural network.</t>
  </si>
  <si>
    <t>The number of network spikes is a measure of the network connectivity. Changes in the number of network spikes suggest effects on the functional neural network.</t>
  </si>
  <si>
    <t>Data from the CCTE_Shafer_MEA_MFR was analyzed at the assay endpoint CCTE_Shafer_MEA_MFR_up in the positive analysis fitting direction relative to DMSO as the negative control and baseline of activity. Using a type of functional reporter, gain-of-signal activity can be used to understand electrical activity.</t>
  </si>
  <si>
    <t>Data from the CCTE_Shafer_MEA_acute_LDH was analyzed at the assay endpoint CCTE_Shafer_MEA_acute_LDH_up in the positive analysis fitting direction relative to DMSO as the negative control and baseline of activity. Using a type of viability reporter, gain-of-signal activity can be used to understand cell viability.</t>
  </si>
  <si>
    <t>Data from the CCTE_Shafer_MEA_LDH was analyzed at the assay endpoint CCTE_Shafer_MEA_LDH in the positive analysis fitting direction relative to DMSO as the negative control and baseline of activity. Using a type of viability reporter, gain-of-signal activity can be used to understand cell viability.</t>
  </si>
  <si>
    <t>Data from the CCTE_Shafer_MEA_dev_correlation_coefficient_mean was analyzed at the assay endpoint CCTE_Shafer_MEA_dev_correlation_coefficient_mean_up in the positive analysis fitting direction relative to DMSO as the negative control and baseline of activity. Using a type of functional reporter, gain-of-signal activity can be used to understand electrical activity.</t>
  </si>
  <si>
    <t>Data from the CCTE_Shafer_MEA_dev_mutual_information_norm was analyzed at the assay endpoint CCTE_Shafer_MEA_dev_mutual_information_norm_up in the positive analysis fitting direction relative to DMSO as the negative control and baseline of activity. Using a type of functional reporter, gain-of-signal activity can be used to understand electrical activity.</t>
  </si>
  <si>
    <t>Data from the CCTE_Shafer_MEA_MFR was analyzed at the assay endpoint CCTE_Shafer_MEA_MFR_dn in the negative analysis fitting direction relative to DMSO as the negative control and baseline of activity. Using a type of functional reporter, loss-of-signal activity can be used to understand electrical activity.</t>
  </si>
  <si>
    <t>Data from the CCTE_Shafer_MEA_AB was analyzed at the assay endpoint CCTE_Shafer_MEA_acute_AB in the negative analysis fitting direction relative to DMSO as the negative control and baseline of activity. Using a type of viability reporter, loss-of-signal activity can be used to understand cell viability.</t>
  </si>
  <si>
    <t>Data from the CCTE_Shafer_MEA_dev_correlation_coefficient_mean was analyzed at the assay endpoint CCTE_Shafer_MEA_dev_correlation_coefficient_mean_dn in the negative analysis fitting direction relative to DMSO as the negative control and baseline of activity. Using a type of functional reporter, loss-of-signal activity can be used to understand electrical activity.</t>
  </si>
  <si>
    <t>Data from the CCTE_Shafer_MEA_dev_per_network_spike_spike_percent was analyzed at the assay endpoint CCTE_Shafer_MEA_dev_per_network_spike_spike_percent_dn in the negative analysis fitting direction relative to DMSO as the negative control and baseline of activity. Using a type of functional reporter, loss-of-signal activity can be used to understand electrical activity.</t>
  </si>
  <si>
    <t>Data from the CCTE_Shafer_MEA_dev_per_network_spike_spike_number_mean was analyzed at the assay endpoint CCTE_Shafer_MEA_dev_per_network_spike_spike_number_mean_dn in the negative analysis fitting direction relative to DMSO as the negative control and baseline of activity. Using a type of functional reporter, loss-of-signal activity can be used to understand electrical activity.</t>
  </si>
  <si>
    <t>Data from the CCTE_Shafer_MEA_dev_inter_network_spike_interval_mean was analyzed at the assay endpoint CCTE_Shafer_MEA_dev_inter_network_spike_interval_mean_dn in the negative analysis fitting direction relative to DMSO as the negative control and baseline of activity. Using a type of functional reporter, loss-of-signal activity can be used to understand electrical activity.</t>
  </si>
  <si>
    <t>Data from the CCTE_Shafer_MEA_dev_network_spike_duration_std was analyzed at the assay endpoint CCTE_Shafer_MEA_dev_network_spike_duration_std_dn in the negative analysis fitting direction relative to DMSO as the negative control and baseline of activity. Using a type of functional reporter, loss-of-signal activity can be used to understand electrical activity.</t>
  </si>
  <si>
    <t>Data from the CCTE_Shafer_MEA_dev_spike_duration_mean was analyzed at the assay endpoint CCTE_Shafer_MEA_dev_spike_duration_mean_dn in the negative analysis fitting direction relative to DMSO as the negative control and baseline of activity. Using a type of functional reporter, loss-of-signal activity can be used to understand electrical activity.</t>
  </si>
  <si>
    <t>Data from the CCTE_Shafer_MEA_dev_network_spike_peak was analyzed at the assay endpoint CCTE_Shafer_MEA_dev_network_spike_peak_dn in the negative analysis fitting direction relative to DMSO as the negative control and baseline of activity. Using a type of functional reporter, loss-of-signal activity can be used to understand electrical activity.</t>
  </si>
  <si>
    <t>Data from the CCTE_Shafer_MEA_dev_network_spike_number was analyzed at the assay endpoint CCTE_Shafer_MEA_dev_network_spike_number_dn in the negative analysis fitting direction relative to DMSO as the negative control and baseline of activity. Using a type of functional reporter, loss-of-signal activity can be used to understand electrical activity.</t>
  </si>
  <si>
    <t>Data from the CCTE_Shafer_MEA_dev_interburst_interval_mean was analyzed at the assay endpoint CCTE_Shafer_MEA_dev_interburst_interval_mean_dn in the negative analysis fitting direction relative to DMSO as the negative control and baseline of activity. Using a type of functional reporter, loss-of-signal activity can be used to understand electrical activity.</t>
  </si>
  <si>
    <t>Data from the CCTE_Shafer_MEA_dev_burst_duration_mean was analyzed at the assay endpoint CCTE_Shafer_MEA_dev_burst_duration_mean_dn in the negative analysis fitting direction relative to DMSO as the negative control and baseline of activity. Using a type of functional reporter, loss-of-signal activity can be used to understand electrical activity.</t>
  </si>
  <si>
    <t>Data from the CCTE_Shafer_MEA_dev_per_burst_spike_percent was analyzed at the assay endpoint CCTE_Shafer_MEA_dev_per_burst_spike_percent_dn in the negative analysis fitting direction relative to DMSO as the negative control and baseline of activity. Using a type of functional reporter, loss-of-signal activity can be used to understand electrical activity.</t>
  </si>
  <si>
    <t>Data from the CCTE_Shafer_MEA_dev_per_burst_interspike_interval was analyzed at the assay endpoint CCTE_Shafer_MEA_dev_per_burst_interspike_interval_dn in the negative analysis fitting direction relative to DMSO as the negative control and baseline of activity. Using a type of functional reporter, loss-of-signal activity can be used to understand electrical activity.</t>
  </si>
  <si>
    <t>Data from the CCTE_Shafer_MEA_dev_bursting_electrodes_number was analyzed at the assay endpoint CCTE_Shafer_MEA_dev_bursting_electrodes_number_dn in the negative analysis fitting direction relative to DMSO as the negative control and baseline of activity. Using a type of functional reporter, loss-of-signal activity can be used to understand electrical activity.</t>
  </si>
  <si>
    <t>Data from the CCTE_Shafer_MEA_dev_active_electrodes_number was analyzed at the assay endpoint CCTE_Shafer_MEA_dev_active_electrodes_number_dn in the negative analysis fitting direction relative to DMSO as the negative control and baseline of activity. Using a type of functional reporter, loss-of-signal activity can be used to understand electrical activity.</t>
  </si>
  <si>
    <t>Data from the CCTE_Shafer_MEA_dev_burst_rate was analyzed at the assay endpoint CCTE_Shafer_MEA_dev_burst_rate_dn in the negative analysis fitting direction relative to DMSO as the negative control and baseline of activity. Using a type of functional reporter, loss-of-signal activity can be used to understand electrical activity.</t>
  </si>
  <si>
    <t>Data from the CCTE_Shafer_MEA_dev_firing_rate_mean was analyzed at the assay endpoint CCTE_Shafer_MEA_dev_firing_rate_mean_dn in the negative analysis fitting direction relative to DMSO as the negative control and baseline of activity. Using a type of functional reporter, loss-of-signal activity can be used to understand electrical activity.</t>
  </si>
  <si>
    <t>Data from the CCTE_Shafer_MEA_dev_mutual_information_norm was analyzed at the assay endpoint CCTE_Shafer_MEA_dev_mutual_information_norm_dn in the negative analysis fitting direction relative to DMSO as the negative control and baseline of activity. Using a type of functional reporter, loss-of-signal activity can be used to understand electrical activity.</t>
  </si>
  <si>
    <t>Data from the CCTE_Shafer_MEA_acute_AB was analyzed at the assay endpoint CCTE_Shafer_MEA_acute_AB_dn in the negative analysis fitting direction relative to DMSO as the negative control and baseline of activity. Using a type of viability reporter, loss-of-signal activity can be used to understand cell viability.</t>
  </si>
  <si>
    <t>Data from the CCTE_Shafer_MEA_acute_spike_number was analyzed at the assay endpoint CCTE_Shafer_MEA_acute_spike_number_up in the positive analysis fitting direction relative to DMSO as the negative control and baseline of activity. Using a type of functional reporter, gain-of-signal activity can be used to understand electrical activity.</t>
  </si>
  <si>
    <t>Data from the CCTE_Shafer_MEA_acute_firing_rate_mean was analyzed at the assay endpoint CCTE_Shafer_MEA_acute_firing_rate_mean_up in the positive analysis fitting direction relative to DMSO as the negative control and baseline of activity. Using a type of functional reporter, gain-of-signal activity can be used to understand electrical activity.</t>
  </si>
  <si>
    <t>Data from the CCTE_Shafer_MEA_acute_burst_number was analyzed at the assay endpoint CCTE_Shafer_MEA_acute_burst_number_up in the positive analysis fitting direction relative to DMSO as the negative control and baseline of activity. Using a type of functional reporter, gain-of-signal activity can be used to understand electrical activity.</t>
  </si>
  <si>
    <t>Data from the CCTE_Shafer_MEA_acute_burst_duration_mean was analyzed at the assay endpoint CCTE_Shafer_MEA_acute_burst_duration_mean_up in the positive analysis fitting direction relative to DMSO as the negative control and baseline of activity. Using a type of functional reporter, gain-of-signal activity can be used to understand electrical activity.</t>
  </si>
  <si>
    <t>Data from the CCTE_Shafer_MEA_acute_per_burst_spike_number_mean was analyzed at the assay endpoint CCTE_Shafer_MEA_acute_per_burst_spike_number_mean_up in the positive analysis fitting direction relative to DMSO as the negative control and baseline of activity. Using a type of functional reporter, gain-of-signal activity can be used to understand electrical activity.</t>
  </si>
  <si>
    <t>Data from the CCTE_Shafer_MEA_acute_interburst_interval_mean was analyzed at the assay endpoint CCTE_Shafer_MEA_acute_interburst_interval_mean_up in the positive analysis fitting direction relative to DMSO as the negative control and baseline of activity. Using a type of functional reporter, gain-of-signal activity can be used to understand electrical activity.</t>
  </si>
  <si>
    <t>Data from the CCTE_Shafer_MEA_acute_burst_percentage_mean was analyzed at the assay endpoint CCTE_Shafer_MEA_acute_burst_percentage_mean_up in the positive analysis fitting direction relative to DMSO as the negative control and baseline of activity. Using a type of functional reporter, gain-of-signal activity can be used to understand electrical activity.</t>
  </si>
  <si>
    <t>Data from the CCTE_Shafer_MEA_acute_burst_percentage_std was analyzed at the assay endpoint CCTE_Shafer_MEA_acute_burst_percentage_std_up in the positive analysis fitting direction relative to DMSO as the negative control and baseline of activity. Using a type of functional reporter, gain-of-signal activity can be used to understand electrical activity.</t>
  </si>
  <si>
    <t>Data from the CCTE_Shafer_MEA_acute_per_network_burst_spike_number_mean was analyzed at the assay endpoint CCTE_Shafer_MEA_acute_per_network_burst_spike_number_mean_up in the positive analysis fitting direction relative to DMSO as the negative control and baseline of activity. Using a type of functional reporter, gain-of-signal activity can be used to understand electrical activity.</t>
  </si>
  <si>
    <t>Data from the CCTE_Shafer_MEA_acute_burst_spike_number_std was analyzed at the assay endpoint CCTE_Shafer_MEA_acute_burst_spike_number_std_up in the positive analysis fitting direction relative to DMSO as the negative control and baseline of activity. Using a type of functional reporter, gain-of-signal activity can be used to understand electrical activity.</t>
  </si>
  <si>
    <t>Data from the CCTE_Shafer_MEA_acute_per_network_burst_electrodes_number_mean was analyzed at the assay endpoint CCTE_Shafer_MEA_acute_per_network_burst_electrodes_number_mean_up in the positive analysis fitting direction relative to DMSO as the negative control and baseline of activity. Using a type of functional reporter, gain-of-signal activity can be used to understand electrical activity.</t>
  </si>
  <si>
    <t>Data from the CCTE_Shafer_MEA_acute_network_burst_percentage was analyzed at the assay endpoint CCTE_Shafer_MEA_acute_network_burst_percentage_up in the positive analysis fitting direction relative to DMSO as the negative control and baseline of activity. Using a type of functional reporter, gain-of-signal activity can be used to understand electrical activity.</t>
  </si>
  <si>
    <t>Data from the CCTE_Shafer_MEA_acute_cross_correlation_area was analyzed at the assay endpoint CCTE_Shafer_MEA_acute_cross_correlation_area_up in the positive analysis fitting direction relative to DMSO as the negative control and baseline of activity. Using a type of functional reporter, gain-of-signal activity can be used to understand electrical activity.</t>
  </si>
  <si>
    <t>Data from the CCTE_Shafer_MEA_acute_cross_correlation_HWHM was analyzed at the assay endpoint CCTE_Shafer_MEA_acute_cross_correlation_area_up in the positive analysis fitting direction relative to DMSO as the negative control and baseline of activity. Using a type of functional reporter, gain-of-signal activity can be used to understand electrical activity.</t>
  </si>
  <si>
    <t>Data from the CCTE_Shafer_MEA_acute_synchrony_index was analyzed at the assay endpoint CCTE_Shafer_MEA_acute_synchrony_index_up in the positive analysis fitting direction relative to DMSO as the negative control and baseline of activity. Using a type of functional reporter, gain-of-signal activity can be used to understand electrical activity.</t>
  </si>
  <si>
    <t>Data from the CCTE_Shafer_MEA_acute_spike_number was analyzed at the assay endpoint CCTE_Shafer_MEA_acute_spike_number_dn in the negative analysis fitting direction relative to DMSO as the negative control and baseline of activity. Using a type of functional reporter, gain-of-signal activity can be used to understand electrical activity.</t>
  </si>
  <si>
    <t>Data from the CCTE_Shafer_MEA_acute_firing_rate_mean was analyzed at the assay endpoint CCTE_Shafer_MEA_acute_firing_rate_mean_dn in the negative analysis fitting direction relative to DMSO as the negative control and baseline of activity. Using a type of functional reporter, gain-of-signal activity can be used to understand electrical activity.</t>
  </si>
  <si>
    <t>Data from the CCTE_Shafer_MEA_acute_burst_number was analyzed at the assay endpoint CCTE_Shafer_MEA_acute_burst_number_dn in the negative analysis fitting direction relative to DMSO as the negative control and baseline of activity. Using a type of functional reporter, gain-of-signal activity can be used to understand electrical activity.</t>
  </si>
  <si>
    <t>Data from the CCTE_Shafer_MEA_acute_burst_duration_mean was analyzed at the assay endpoint CCTE_Shafer_MEA_acute_burst_duration_mean_dn in the negative analysis fitting direction relative to DMSO as the negative control and baseline of activity. Using a type of functional reporter, gain-of-signal activity can be used to understand electrical activity.</t>
  </si>
  <si>
    <t>Data from the CCTE_Shafer_MEA_acute_per_burst_spike_number_mean was analyzed at the assay endpoint CCTE_Shafer_MEA_acute_per_burst_spike_number_mean_dn in the negative analysis fitting direction relative to DMSO as the negative control and baseline of activity. Using a type of functional reporter, gain-of-signal activity can be used to understand electrical activity.</t>
  </si>
  <si>
    <t>Data from the CCTE_Shafer_MEA_acute_interburst_interval_mean was analyzed at the assay endpoint CCTE_Shafer_MEA_acute_interburst_interval_mean_dn in the negative analysis fitting direction relative to DMSO as the negative control and baseline of activity. Using a type of functional reporter, gain-of-signal activity can be used to understand electrical activity.</t>
  </si>
  <si>
    <t>Data from the CCTE_Shafer_MEA_acute_burst_percentage_mean was analyzed at the assay endpoint CCTE_Shafer_MEA_acute_burst_percentage_mean_dn in the negative analysis fitting direction relative to DMSO as the negative control and baseline of activity. Using a type of functional reporter, gain-of-signal activity can be used to understand electrical activity.</t>
  </si>
  <si>
    <t>Data from the CCTE_Shafer_MEA_acute_burst_percentage_std was analyzed at the assay endpoint CCTE_Shafer_MEA_acute_burst_percentage_std_dn in the negative analysis fitting direction relative to DMSO as the negative control and baseline of activity. Using a type of functional reporter, gain-of-signal activity can be used to understand electrical activity.</t>
  </si>
  <si>
    <t>Data from the CCTE_Shafer_MEA_acute_per_network_burst_spike_number_mean was analyzed at the assay endpoint CCTE_Shafer_MEA_acute_per_network_burst_spike_number_mean_dn in the negative analysis fitting direction relative to DMSO as the negative control and baseline of activity. Using a type of functional reporter, gain-of-signal activity can be used to understand electrical activity.</t>
  </si>
  <si>
    <t>Data from the CCTE_Shafer_MEA_acute_burst_spike_number_std was analyzed at the assay endpoint CCTE_Shafer_MEA_acute_burst_spike_number_std_dn in the negative analysis fitting direction relative to DMSO as the negative control and baseline of activity. Using a type of functional reporter, gain-of-signal activity can be used to understand electrical activity.</t>
  </si>
  <si>
    <t>Data from the CCTE_Shafer_MEA_acute_per_network_burst_electrodes_number_mean was analyzed at the assay endpoint CCTE_Shafer_MEA_acute_per_network_burst_electrodes_number_mean_dn in the negative analysis fitting direction relative to DMSO as the negative control and baseline of activity. Using a type of functional reporter, gain-of-signal activity can be used to understand electrical activity.</t>
  </si>
  <si>
    <t>Data from the CCTE_Shafer_MEA_acute_network_burst_percentage was analyzed at the assay endpoint CCTE_Shafer_MEA_acute_network_burst_percentage_dn in the negative analysis fitting direction relative to DMSO as the negative control and baseline of activity. Using a type of functional reporter, gain-of-signal activity can be used to understand electrical activity.</t>
  </si>
  <si>
    <t>Data from the CCTE_Shafer_MEA_acute_cross_correlation_area was analyzed at the assay endpoint CCTE_Shafer_MEA_acute_cross_correlation_area_dn in the negative analysis fitting direction relative to DMSO as the negative control and baseline of activity. Using a type of functional reporter, gain-of-signal activity can be used to understand electrical activity.</t>
  </si>
  <si>
    <t>Data from the CCTE_Shafer_MEA_acute_cross_correlation_HWHM was analyzed at the assay endpoint CCTE_Shafer_MEA_acute_cross_correlation_area_dn in the negative analysis fitting direction relative to DMSO as the negative control and baseline of activity. Using a type of functional reporter, gain-of-signal activity can be used to understand electrical activity.</t>
  </si>
  <si>
    <t>Data from the CCTE_Shafer_MEA_acute_synchrony_index was analyzed at the assay endpoint CCTE_Shafer_MEA_acute_synchrony_index_dn in the negative analysis fitting direction relative to DMSO as the negative control and baseline of activity. Using a type of functional reporter, gain-of-signal activity can be used to understand electrical activity.</t>
  </si>
  <si>
    <t>Data from the CCTE_Shafer_MEA_dev_LDH was analyzed at the assay endpoint CCTE_Shafer_MEA_dev_LDH_dn in the negative analysis fitting direction relative to DMSO as the negative control and baseline of activity. Using a type of viability reporter, loss-of-signal activity can be used to understand cell viability.</t>
  </si>
  <si>
    <t>Data from the CCTE_Shafer_MEA_dev_AB was analyzed at the assay endpoint CCTE_Shafer_MEA_dev_AB_dn in the negative analysis fitting direction relative to DMSO as the negative control and baseline of activity. Using a type of viability reporter, loss-of-signal activity can be used to understand cell viability.</t>
  </si>
  <si>
    <t>The half width at half maximum of the cross-correlogram is a measure of the synchrony of a neural network. Changes in the synchrony suggest effects on the functional neural network.</t>
  </si>
  <si>
    <t>CCTE_Shafer_MEA_acute_cross_correlation_HWHM is a component of the CCTE_Shafer_MEA_acute assay. It measures the distance along the x-axis (phase lag) from the left half maximum height to the center of the cross-correlogram during a recording in a microelectrode array (MEA) using Axion Biosystems Maestro 768 channel amplifier with the AxIS adaptive spike detector. Smaller values indicate a narrower correlogram (greater synchrony). The recordings before and after chemical treatment are used to calculate a percent change in the half width at half maximum of the cross-correlogram in each well.</t>
  </si>
  <si>
    <t>bicuculline methiodide; picrotoxin</t>
  </si>
  <si>
    <t>tetrodotoxin</t>
  </si>
  <si>
    <t>Tritonx100</t>
  </si>
  <si>
    <t>neuroactivity</t>
  </si>
  <si>
    <t>Data from the CCTE_Mundy_HCI_CDI_NOG_BPCount was analyzed at the endpoint CCTE_Mundy_HCI_CDI_NOG_BPCount_loss in the negative analysis fitting direction relative to DMSO as the negative control and baseline of activity. Using a type of morphology reporter, loss-of-signal activity can be used to understand developmental effects.</t>
  </si>
  <si>
    <t>Data from the CCTE_Mundy_HCI_CDI_NOG_NeuriteCount was analyzed at the endpoint CCTE_Mundy_HCI_CDI_NOG_NeuriteCount_loss in the negative analysis fitting direction relative to DMSO as the negative control and baseline of activity. Using a type of morphology reporter, loss-of-signal activity can be used to understand developmental effects.</t>
  </si>
  <si>
    <t>Data from the CCTE_Mundy_HCI_CDI_NOG_NeuriteLength was analyzed at the endpoint CCTE_Mundy_HCI_CDI_NOG_NeuriteLength_loss in the negative analysis fitting direction relative to DMSO as the negative control and baseline of activity. Using a type of morphology reporter, loss-of-signal activity can be used to understand developmental effects.</t>
  </si>
  <si>
    <t>Data from the CCTE_Mundy_HCI_CDI_NOG_NeuronCount was analyzed at the endpoint CCTE_Mundy_HCI_CDI_NOG_NeuronCount_loss in the negative analysis fitting direction relative to DMSO as the negative control and baseline of activity. Using a type of morphology reporter, loss-of-signal activity can be used to understand developmental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</si>
</sst>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9C5700"/>
      <name val="Calibri"/>
      <family val="2"/>
      <scheme val="minor"/>
    </font>
    <font>
      <sz val="11"/>
      <name val="Calibri"/>
      <family val="2"/>
      <scheme val="minor"/>
    </font>
    <font>
      <sz val="11"/>
      <color rgb="FF006100"/>
      <name val="Calibri"/>
      <family val="2"/>
      <scheme val="minor"/>
    </font>
    <font>
      <sz val="11"/>
      <color theme="4" tint="0.59999389629810485"/>
      <name val="Calibri"/>
      <family val="2"/>
      <scheme val="minor"/>
    </font>
    <font>
      <sz val="11"/>
      <color rgb="FF000000"/>
      <name val="Calibri"/>
      <family val="2"/>
      <scheme val="minor"/>
    </font>
  </fonts>
  <fills count="6">
    <fill>
      <patternFill patternType="none"/>
    </fill>
    <fill>
      <patternFill patternType="gray125"/>
    </fill>
    <fill>
      <patternFill patternType="solid">
        <fgColor rgb="FFFFEB9C"/>
      </patternFill>
    </fill>
    <fill>
      <patternFill patternType="solid">
        <fgColor rgb="FFC6EFCE"/>
      </patternFill>
    </fill>
    <fill>
      <patternFill patternType="solid">
        <fgColor theme="4" tint="0.59999389629810485"/>
        <bgColor indexed="64"/>
      </patternFill>
    </fill>
    <fill>
      <patternFill patternType="solid">
        <fgColor theme="5"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11">
    <xf numFmtId="0" fontId="0" fillId="0" borderId="0" xfId="0"/>
    <xf numFmtId="0" fontId="2" fillId="0" borderId="0" xfId="0" applyFont="1" applyFill="1"/>
    <xf numFmtId="0" fontId="2" fillId="0" borderId="0" xfId="0" applyFont="1" applyFill="1" applyAlignment="1">
      <alignment wrapText="1"/>
    </xf>
    <xf numFmtId="0" fontId="2" fillId="0" borderId="0" xfId="0" applyFont="1" applyFill="1" applyAlignment="1">
      <alignment vertical="top"/>
    </xf>
    <xf numFmtId="0" fontId="1" fillId="2" borderId="0" xfId="1"/>
    <xf numFmtId="0" fontId="3" fillId="3" borderId="0" xfId="2"/>
    <xf numFmtId="0" fontId="0" fillId="4" borderId="0" xfId="0" applyFill="1"/>
    <xf numFmtId="0" fontId="1" fillId="4" borderId="0" xfId="1" applyFill="1"/>
    <xf numFmtId="0" fontId="0" fillId="5" borderId="0" xfId="0" applyFill="1"/>
    <xf numFmtId="0" fontId="3" fillId="4" borderId="0" xfId="2" applyFill="1"/>
    <xf numFmtId="0" fontId="0" fillId="0" borderId="0" xfId="0" applyFill="1"/>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
  <sheetViews>
    <sheetView topLeftCell="D1" zoomScale="130" zoomScaleNormal="130" workbookViewId="0">
      <selection activeCell="P9" sqref="P9"/>
    </sheetView>
  </sheetViews>
  <sheetFormatPr defaultRowHeight="15" x14ac:dyDescent="0.25"/>
  <sheetData>
    <row r="1" spans="1:18" x14ac:dyDescent="0.25">
      <c r="A1" t="s">
        <v>2</v>
      </c>
      <c r="B1" t="s">
        <v>0</v>
      </c>
      <c r="C1" t="s">
        <v>4</v>
      </c>
      <c r="D1" t="s">
        <v>5</v>
      </c>
      <c r="E1" t="s">
        <v>6</v>
      </c>
      <c r="F1" t="s">
        <v>7</v>
      </c>
      <c r="G1" t="s">
        <v>8</v>
      </c>
      <c r="H1" t="s">
        <v>9</v>
      </c>
      <c r="I1" t="s">
        <v>10</v>
      </c>
      <c r="J1" t="s">
        <v>11</v>
      </c>
      <c r="K1" t="s">
        <v>12</v>
      </c>
      <c r="L1" t="s">
        <v>13</v>
      </c>
      <c r="M1" t="s">
        <v>14</v>
      </c>
      <c r="N1" t="s">
        <v>15</v>
      </c>
      <c r="O1" t="s">
        <v>16</v>
      </c>
      <c r="P1" t="s">
        <v>17</v>
      </c>
      <c r="Q1" t="s">
        <v>18</v>
      </c>
      <c r="R1" t="s">
        <v>19</v>
      </c>
    </row>
    <row r="2" spans="1:18" ht="14.25" customHeight="1" x14ac:dyDescent="0.25">
      <c r="A2">
        <v>573</v>
      </c>
      <c r="B2">
        <v>20</v>
      </c>
      <c r="C2" s="6" t="s">
        <v>405</v>
      </c>
      <c r="D2" s="4" t="s">
        <v>99</v>
      </c>
      <c r="E2">
        <v>0.25</v>
      </c>
      <c r="F2">
        <v>10116</v>
      </c>
      <c r="G2" t="s">
        <v>20</v>
      </c>
      <c r="H2" t="s">
        <v>21</v>
      </c>
      <c r="I2" t="s">
        <v>22</v>
      </c>
      <c r="J2" t="s">
        <v>76</v>
      </c>
      <c r="K2" t="s">
        <v>23</v>
      </c>
      <c r="L2" t="s">
        <v>24</v>
      </c>
      <c r="M2" t="s">
        <v>25</v>
      </c>
      <c r="N2" t="s">
        <v>26</v>
      </c>
      <c r="O2" t="s">
        <v>27</v>
      </c>
      <c r="P2" t="s">
        <v>28</v>
      </c>
      <c r="Q2" s="6" t="s">
        <v>407</v>
      </c>
      <c r="R2">
        <v>0.2</v>
      </c>
    </row>
    <row r="3" spans="1:18" ht="14.25" customHeight="1" x14ac:dyDescent="0.25">
      <c r="A3" s="8"/>
      <c r="B3">
        <v>20</v>
      </c>
      <c r="C3" s="6" t="s">
        <v>404</v>
      </c>
      <c r="D3" s="7" t="s">
        <v>406</v>
      </c>
      <c r="E3" s="6">
        <f>40/60</f>
        <v>0.66666666666666663</v>
      </c>
      <c r="F3">
        <v>10116</v>
      </c>
      <c r="G3" t="s">
        <v>20</v>
      </c>
      <c r="H3" t="s">
        <v>21</v>
      </c>
      <c r="I3" t="s">
        <v>22</v>
      </c>
      <c r="J3" t="s">
        <v>76</v>
      </c>
      <c r="K3" t="s">
        <v>23</v>
      </c>
      <c r="L3" t="s">
        <v>24</v>
      </c>
      <c r="M3" t="s">
        <v>25</v>
      </c>
      <c r="N3" t="s">
        <v>26</v>
      </c>
      <c r="O3" t="s">
        <v>27</v>
      </c>
      <c r="P3" t="s">
        <v>28</v>
      </c>
      <c r="Q3" s="6" t="s">
        <v>375</v>
      </c>
      <c r="R3" s="6">
        <v>0.2</v>
      </c>
    </row>
    <row r="4" spans="1:18" s="5" customFormat="1" x14ac:dyDescent="0.25">
      <c r="A4" s="5">
        <v>867</v>
      </c>
      <c r="B4" s="5">
        <v>31</v>
      </c>
      <c r="C4" s="5" t="s">
        <v>367</v>
      </c>
      <c r="D4" s="5" t="s">
        <v>368</v>
      </c>
      <c r="E4" s="5">
        <v>50.33</v>
      </c>
      <c r="F4" s="5">
        <v>9606</v>
      </c>
      <c r="G4" s="5" t="s">
        <v>369</v>
      </c>
      <c r="H4" s="5" t="s">
        <v>370</v>
      </c>
      <c r="I4" s="5" t="s">
        <v>371</v>
      </c>
      <c r="J4" s="5" t="s">
        <v>372</v>
      </c>
      <c r="K4" s="5" t="s">
        <v>373</v>
      </c>
      <c r="L4" s="5" t="s">
        <v>24</v>
      </c>
      <c r="M4" s="5" t="s">
        <v>374</v>
      </c>
      <c r="N4" s="5" t="s">
        <v>26</v>
      </c>
      <c r="O4" s="5" t="s">
        <v>27</v>
      </c>
      <c r="P4" s="5" t="s">
        <v>28</v>
      </c>
      <c r="Q4" s="5" t="s">
        <v>375</v>
      </c>
      <c r="R4" s="9">
        <v>0.15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63"/>
  <sheetViews>
    <sheetView tabSelected="1" zoomScale="80" zoomScaleNormal="80" workbookViewId="0">
      <pane ySplit="1" topLeftCell="A8" activePane="bottomLeft" state="frozen"/>
      <selection pane="bottomLeft" activeCell="D44" sqref="D44"/>
    </sheetView>
  </sheetViews>
  <sheetFormatPr defaultColWidth="9.140625" defaultRowHeight="15" x14ac:dyDescent="0.25"/>
  <cols>
    <col min="1" max="2" width="9.140625" style="3"/>
    <col min="3" max="3" width="73" style="3" customWidth="1"/>
    <col min="4" max="4" width="84" style="3" customWidth="1"/>
    <col min="5" max="5" width="45.5703125" style="3" customWidth="1"/>
    <col min="6" max="6" width="17.42578125" style="3" customWidth="1"/>
    <col min="7" max="7" width="21.42578125" style="3" bestFit="1" customWidth="1"/>
    <col min="8" max="8" width="39.28515625" style="3" bestFit="1" customWidth="1"/>
    <col min="9" max="9" width="34.85546875" style="3" bestFit="1" customWidth="1"/>
    <col min="10" max="10" width="15.28515625" style="3" customWidth="1"/>
    <col min="11" max="11" width="28.5703125" style="3" customWidth="1"/>
    <col min="12" max="12" width="35.140625" style="3" customWidth="1"/>
    <col min="13" max="13" width="22.7109375" style="3" bestFit="1" customWidth="1"/>
    <col min="14" max="14" width="23.140625" style="3" bestFit="1" customWidth="1"/>
    <col min="15" max="15" width="9.140625" style="3"/>
    <col min="16" max="16" width="19" style="3" customWidth="1"/>
    <col min="17" max="17" width="52.85546875" style="3" customWidth="1"/>
    <col min="18" max="16384" width="9.140625" style="3"/>
  </cols>
  <sheetData>
    <row r="1" spans="1:17" x14ac:dyDescent="0.25">
      <c r="A1" t="s">
        <v>3</v>
      </c>
      <c r="B1" t="s">
        <v>2</v>
      </c>
      <c r="C1" t="s">
        <v>29</v>
      </c>
      <c r="D1" t="s">
        <v>30</v>
      </c>
      <c r="E1" t="s">
        <v>31</v>
      </c>
      <c r="F1" t="s">
        <v>32</v>
      </c>
      <c r="G1" t="s">
        <v>33</v>
      </c>
      <c r="H1" t="s">
        <v>34</v>
      </c>
      <c r="I1" t="s">
        <v>35</v>
      </c>
      <c r="J1" t="s">
        <v>36</v>
      </c>
      <c r="K1" t="s">
        <v>37</v>
      </c>
      <c r="L1" t="s">
        <v>38</v>
      </c>
      <c r="M1" t="s">
        <v>39</v>
      </c>
      <c r="N1" t="s">
        <v>40</v>
      </c>
      <c r="O1" t="s">
        <v>41</v>
      </c>
      <c r="P1" t="s">
        <v>42</v>
      </c>
      <c r="Q1" t="s">
        <v>43</v>
      </c>
    </row>
    <row r="2" spans="1:17" x14ac:dyDescent="0.25">
      <c r="A2">
        <v>1916</v>
      </c>
      <c r="B2" s="8" t="s">
        <v>408</v>
      </c>
      <c r="C2" t="s">
        <v>100</v>
      </c>
      <c r="D2" s="6" t="s">
        <v>426</v>
      </c>
      <c r="E2" s="6" t="s">
        <v>443</v>
      </c>
      <c r="F2" t="s">
        <v>44</v>
      </c>
      <c r="G2" t="s">
        <v>83</v>
      </c>
      <c r="H2" s="6" t="s">
        <v>74</v>
      </c>
      <c r="I2" s="6" t="s">
        <v>62</v>
      </c>
      <c r="J2" s="6" t="s">
        <v>91</v>
      </c>
      <c r="K2" s="6" t="s">
        <v>71</v>
      </c>
      <c r="L2" s="6" t="s">
        <v>75</v>
      </c>
      <c r="M2" s="6" t="s">
        <v>66</v>
      </c>
      <c r="N2" s="6" t="s">
        <v>76</v>
      </c>
      <c r="O2" s="6" t="s">
        <v>76</v>
      </c>
      <c r="P2" s="10" t="s">
        <v>67</v>
      </c>
      <c r="Q2" s="6" t="s">
        <v>74</v>
      </c>
    </row>
    <row r="3" spans="1:17" x14ac:dyDescent="0.25">
      <c r="A3">
        <v>1917</v>
      </c>
      <c r="B3" s="8" t="s">
        <v>408</v>
      </c>
      <c r="C3" t="s">
        <v>102</v>
      </c>
      <c r="D3" s="6" t="s">
        <v>427</v>
      </c>
      <c r="E3" s="6" t="s">
        <v>448</v>
      </c>
      <c r="F3" t="s">
        <v>44</v>
      </c>
      <c r="G3" t="s">
        <v>84</v>
      </c>
      <c r="H3" s="6" t="s">
        <v>85</v>
      </c>
      <c r="I3" t="s">
        <v>93</v>
      </c>
      <c r="J3" t="s">
        <v>87</v>
      </c>
      <c r="K3" t="s">
        <v>88</v>
      </c>
      <c r="L3" t="s">
        <v>86</v>
      </c>
      <c r="M3" t="s">
        <v>65</v>
      </c>
      <c r="N3" t="s">
        <v>89</v>
      </c>
      <c r="O3" t="s">
        <v>101</v>
      </c>
      <c r="P3" t="s">
        <v>72</v>
      </c>
      <c r="Q3" s="6" t="s">
        <v>73</v>
      </c>
    </row>
    <row r="4" spans="1:17" x14ac:dyDescent="0.25">
      <c r="A4">
        <v>1918</v>
      </c>
      <c r="B4" s="8" t="s">
        <v>408</v>
      </c>
      <c r="C4" t="s">
        <v>103</v>
      </c>
      <c r="D4" s="6" t="s">
        <v>459</v>
      </c>
      <c r="E4" s="6" t="s">
        <v>447</v>
      </c>
      <c r="F4" t="s">
        <v>44</v>
      </c>
      <c r="G4" t="s">
        <v>84</v>
      </c>
      <c r="H4" s="6" t="s">
        <v>94</v>
      </c>
      <c r="I4" t="s">
        <v>93</v>
      </c>
      <c r="J4" t="s">
        <v>79</v>
      </c>
      <c r="K4" t="s">
        <v>449</v>
      </c>
      <c r="L4" s="6" t="s">
        <v>95</v>
      </c>
      <c r="M4" t="s">
        <v>64</v>
      </c>
      <c r="N4" t="s">
        <v>89</v>
      </c>
      <c r="O4" s="6" t="s">
        <v>77</v>
      </c>
      <c r="P4" t="s">
        <v>72</v>
      </c>
      <c r="Q4" s="6" t="s">
        <v>92</v>
      </c>
    </row>
    <row r="5" spans="1:17" x14ac:dyDescent="0.25">
      <c r="A5">
        <v>2486</v>
      </c>
      <c r="B5">
        <v>573</v>
      </c>
      <c r="C5" t="s">
        <v>105</v>
      </c>
      <c r="D5" s="6" t="s">
        <v>409</v>
      </c>
      <c r="E5" t="s">
        <v>97</v>
      </c>
      <c r="F5" t="s">
        <v>44</v>
      </c>
      <c r="G5" t="s">
        <v>83</v>
      </c>
      <c r="H5" t="s">
        <v>74</v>
      </c>
      <c r="I5" t="s">
        <v>90</v>
      </c>
      <c r="J5" t="s">
        <v>91</v>
      </c>
      <c r="K5" t="s">
        <v>71</v>
      </c>
      <c r="L5" t="s">
        <v>75</v>
      </c>
      <c r="M5" t="s">
        <v>66</v>
      </c>
      <c r="N5" t="s">
        <v>76</v>
      </c>
      <c r="O5" t="s">
        <v>76</v>
      </c>
      <c r="P5" s="6" t="s">
        <v>67</v>
      </c>
      <c r="Q5" s="6" t="s">
        <v>74</v>
      </c>
    </row>
    <row r="6" spans="1:17" x14ac:dyDescent="0.25">
      <c r="A6">
        <v>2485</v>
      </c>
      <c r="B6">
        <v>573</v>
      </c>
      <c r="C6" t="s">
        <v>106</v>
      </c>
      <c r="D6" s="6" t="s">
        <v>410</v>
      </c>
      <c r="E6" s="6" t="s">
        <v>475</v>
      </c>
      <c r="F6" t="s">
        <v>44</v>
      </c>
      <c r="G6" t="s">
        <v>83</v>
      </c>
      <c r="H6" t="s">
        <v>74</v>
      </c>
      <c r="I6" t="s">
        <v>90</v>
      </c>
      <c r="J6" t="s">
        <v>91</v>
      </c>
      <c r="K6" t="s">
        <v>71</v>
      </c>
      <c r="L6" t="s">
        <v>75</v>
      </c>
      <c r="M6" t="s">
        <v>66</v>
      </c>
      <c r="N6" t="s">
        <v>76</v>
      </c>
      <c r="O6" t="s">
        <v>76</v>
      </c>
      <c r="P6" s="6" t="s">
        <v>67</v>
      </c>
      <c r="Q6" s="6" t="s">
        <v>74</v>
      </c>
    </row>
    <row r="7" spans="1:17" x14ac:dyDescent="0.25">
      <c r="A7">
        <v>2484</v>
      </c>
      <c r="B7">
        <v>573</v>
      </c>
      <c r="C7" t="s">
        <v>107</v>
      </c>
      <c r="D7" s="6" t="s">
        <v>411</v>
      </c>
      <c r="E7" s="6" t="s">
        <v>476</v>
      </c>
      <c r="F7" t="s">
        <v>44</v>
      </c>
      <c r="G7" t="s">
        <v>83</v>
      </c>
      <c r="H7" t="s">
        <v>74</v>
      </c>
      <c r="I7" t="s">
        <v>90</v>
      </c>
      <c r="J7" t="s">
        <v>91</v>
      </c>
      <c r="K7" t="s">
        <v>71</v>
      </c>
      <c r="L7" t="s">
        <v>75</v>
      </c>
      <c r="M7" t="s">
        <v>66</v>
      </c>
      <c r="N7" t="s">
        <v>76</v>
      </c>
      <c r="O7" t="s">
        <v>76</v>
      </c>
      <c r="P7" s="6" t="s">
        <v>67</v>
      </c>
      <c r="Q7" s="6" t="s">
        <v>74</v>
      </c>
    </row>
    <row r="8" spans="1:17" x14ac:dyDescent="0.25">
      <c r="A8">
        <v>2483</v>
      </c>
      <c r="B8">
        <v>573</v>
      </c>
      <c r="C8" t="s">
        <v>108</v>
      </c>
      <c r="D8" s="6" t="s">
        <v>412</v>
      </c>
      <c r="E8" s="6" t="s">
        <v>477</v>
      </c>
      <c r="F8" t="s">
        <v>44</v>
      </c>
      <c r="G8" t="s">
        <v>83</v>
      </c>
      <c r="H8" t="s">
        <v>74</v>
      </c>
      <c r="I8" t="s">
        <v>90</v>
      </c>
      <c r="J8" t="s">
        <v>91</v>
      </c>
      <c r="K8" t="s">
        <v>71</v>
      </c>
      <c r="L8" t="s">
        <v>75</v>
      </c>
      <c r="M8" t="s">
        <v>66</v>
      </c>
      <c r="N8" t="s">
        <v>76</v>
      </c>
      <c r="O8" t="s">
        <v>76</v>
      </c>
      <c r="P8" s="6" t="s">
        <v>67</v>
      </c>
      <c r="Q8" s="6" t="s">
        <v>74</v>
      </c>
    </row>
    <row r="9" spans="1:17" x14ac:dyDescent="0.25">
      <c r="A9">
        <v>2482</v>
      </c>
      <c r="B9">
        <v>573</v>
      </c>
      <c r="C9" t="s">
        <v>109</v>
      </c>
      <c r="D9" s="6" t="s">
        <v>413</v>
      </c>
      <c r="E9" s="6" t="s">
        <v>478</v>
      </c>
      <c r="F9" t="s">
        <v>44</v>
      </c>
      <c r="G9" t="s">
        <v>83</v>
      </c>
      <c r="H9" t="s">
        <v>74</v>
      </c>
      <c r="I9" t="s">
        <v>90</v>
      </c>
      <c r="J9" t="s">
        <v>91</v>
      </c>
      <c r="K9" t="s">
        <v>71</v>
      </c>
      <c r="L9" t="s">
        <v>75</v>
      </c>
      <c r="M9" t="s">
        <v>66</v>
      </c>
      <c r="N9" t="s">
        <v>76</v>
      </c>
      <c r="O9" t="s">
        <v>76</v>
      </c>
      <c r="P9" s="6" t="s">
        <v>67</v>
      </c>
      <c r="Q9" s="6" t="s">
        <v>74</v>
      </c>
    </row>
    <row r="10" spans="1:17" x14ac:dyDescent="0.25">
      <c r="A10">
        <v>2481</v>
      </c>
      <c r="B10">
        <v>573</v>
      </c>
      <c r="C10" t="s">
        <v>110</v>
      </c>
      <c r="D10" s="6" t="s">
        <v>414</v>
      </c>
      <c r="E10" s="6" t="s">
        <v>479</v>
      </c>
      <c r="F10" t="s">
        <v>44</v>
      </c>
      <c r="G10" t="s">
        <v>83</v>
      </c>
      <c r="H10" t="s">
        <v>74</v>
      </c>
      <c r="I10" t="s">
        <v>90</v>
      </c>
      <c r="J10" t="s">
        <v>91</v>
      </c>
      <c r="K10" t="s">
        <v>71</v>
      </c>
      <c r="L10" t="s">
        <v>75</v>
      </c>
      <c r="M10" t="s">
        <v>66</v>
      </c>
      <c r="N10" t="s">
        <v>76</v>
      </c>
      <c r="O10" t="s">
        <v>76</v>
      </c>
      <c r="P10" s="6" t="s">
        <v>67</v>
      </c>
      <c r="Q10" s="6" t="s">
        <v>74</v>
      </c>
    </row>
    <row r="11" spans="1:17" x14ac:dyDescent="0.25">
      <c r="A11">
        <v>2480</v>
      </c>
      <c r="B11">
        <v>573</v>
      </c>
      <c r="C11" t="s">
        <v>111</v>
      </c>
      <c r="D11" s="6" t="s">
        <v>415</v>
      </c>
      <c r="E11" s="6" t="s">
        <v>480</v>
      </c>
      <c r="F11" t="s">
        <v>44</v>
      </c>
      <c r="G11" t="s">
        <v>83</v>
      </c>
      <c r="H11" t="s">
        <v>74</v>
      </c>
      <c r="I11" t="s">
        <v>90</v>
      </c>
      <c r="J11" t="s">
        <v>91</v>
      </c>
      <c r="K11" t="s">
        <v>71</v>
      </c>
      <c r="L11" t="s">
        <v>75</v>
      </c>
      <c r="M11" t="s">
        <v>66</v>
      </c>
      <c r="N11" t="s">
        <v>76</v>
      </c>
      <c r="O11" t="s">
        <v>76</v>
      </c>
      <c r="P11" s="6" t="s">
        <v>67</v>
      </c>
      <c r="Q11" s="6" t="s">
        <v>74</v>
      </c>
    </row>
    <row r="12" spans="1:17" x14ac:dyDescent="0.25">
      <c r="A12">
        <v>2479</v>
      </c>
      <c r="B12">
        <v>573</v>
      </c>
      <c r="C12" t="s">
        <v>112</v>
      </c>
      <c r="D12" s="6" t="s">
        <v>416</v>
      </c>
      <c r="E12" s="6" t="s">
        <v>481</v>
      </c>
      <c r="F12" t="s">
        <v>44</v>
      </c>
      <c r="G12" t="s">
        <v>83</v>
      </c>
      <c r="H12" t="s">
        <v>74</v>
      </c>
      <c r="I12" t="s">
        <v>90</v>
      </c>
      <c r="J12" t="s">
        <v>91</v>
      </c>
      <c r="K12" t="s">
        <v>71</v>
      </c>
      <c r="L12" t="s">
        <v>75</v>
      </c>
      <c r="M12" t="s">
        <v>66</v>
      </c>
      <c r="N12" t="s">
        <v>76</v>
      </c>
      <c r="O12" t="s">
        <v>76</v>
      </c>
      <c r="P12" s="6" t="s">
        <v>67</v>
      </c>
      <c r="Q12" s="6" t="s">
        <v>74</v>
      </c>
    </row>
    <row r="13" spans="1:17" x14ac:dyDescent="0.25">
      <c r="A13">
        <v>2478</v>
      </c>
      <c r="B13">
        <v>573</v>
      </c>
      <c r="C13" t="s">
        <v>113</v>
      </c>
      <c r="D13" s="6" t="s">
        <v>431</v>
      </c>
      <c r="E13" s="6" t="s">
        <v>468</v>
      </c>
      <c r="F13" t="s">
        <v>44</v>
      </c>
      <c r="G13" t="s">
        <v>83</v>
      </c>
      <c r="H13" t="s">
        <v>74</v>
      </c>
      <c r="I13" t="s">
        <v>62</v>
      </c>
      <c r="J13" t="s">
        <v>91</v>
      </c>
      <c r="K13" t="s">
        <v>71</v>
      </c>
      <c r="L13" t="s">
        <v>75</v>
      </c>
      <c r="M13" t="s">
        <v>66</v>
      </c>
      <c r="N13" t="s">
        <v>76</v>
      </c>
      <c r="O13" t="s">
        <v>76</v>
      </c>
      <c r="P13" s="6" t="s">
        <v>67</v>
      </c>
      <c r="Q13" s="6" t="s">
        <v>74</v>
      </c>
    </row>
    <row r="14" spans="1:17" x14ac:dyDescent="0.25">
      <c r="A14">
        <v>2477</v>
      </c>
      <c r="B14">
        <v>573</v>
      </c>
      <c r="C14" t="s">
        <v>114</v>
      </c>
      <c r="D14" s="6" t="s">
        <v>417</v>
      </c>
      <c r="E14" s="6" t="s">
        <v>469</v>
      </c>
      <c r="F14" t="s">
        <v>44</v>
      </c>
      <c r="G14" t="s">
        <v>83</v>
      </c>
      <c r="H14" t="s">
        <v>74</v>
      </c>
      <c r="I14" t="s">
        <v>62</v>
      </c>
      <c r="J14" t="s">
        <v>91</v>
      </c>
      <c r="K14" t="s">
        <v>71</v>
      </c>
      <c r="L14" t="s">
        <v>75</v>
      </c>
      <c r="M14" t="s">
        <v>66</v>
      </c>
      <c r="N14" t="s">
        <v>76</v>
      </c>
      <c r="O14" t="s">
        <v>76</v>
      </c>
      <c r="P14" s="6" t="s">
        <v>67</v>
      </c>
      <c r="Q14" s="6" t="s">
        <v>74</v>
      </c>
    </row>
    <row r="15" spans="1:17" x14ac:dyDescent="0.25">
      <c r="A15">
        <v>2476</v>
      </c>
      <c r="B15">
        <v>573</v>
      </c>
      <c r="C15" t="s">
        <v>115</v>
      </c>
      <c r="D15" s="6" t="s">
        <v>418</v>
      </c>
      <c r="E15" s="6" t="s">
        <v>467</v>
      </c>
      <c r="F15" t="s">
        <v>44</v>
      </c>
      <c r="G15" t="s">
        <v>83</v>
      </c>
      <c r="H15" t="s">
        <v>74</v>
      </c>
      <c r="I15" t="s">
        <v>62</v>
      </c>
      <c r="J15" t="s">
        <v>91</v>
      </c>
      <c r="K15" t="s">
        <v>71</v>
      </c>
      <c r="L15" t="s">
        <v>75</v>
      </c>
      <c r="M15" t="s">
        <v>66</v>
      </c>
      <c r="N15" t="s">
        <v>76</v>
      </c>
      <c r="O15" t="s">
        <v>76</v>
      </c>
      <c r="P15" s="6" t="s">
        <v>67</v>
      </c>
      <c r="Q15" s="6" t="s">
        <v>74</v>
      </c>
    </row>
    <row r="16" spans="1:17" x14ac:dyDescent="0.25">
      <c r="A16">
        <v>2475</v>
      </c>
      <c r="B16">
        <v>573</v>
      </c>
      <c r="C16" t="s">
        <v>116</v>
      </c>
      <c r="D16" s="6" t="s">
        <v>419</v>
      </c>
      <c r="E16" s="6" t="s">
        <v>466</v>
      </c>
      <c r="F16" t="s">
        <v>44</v>
      </c>
      <c r="G16" t="s">
        <v>83</v>
      </c>
      <c r="H16" t="s">
        <v>74</v>
      </c>
      <c r="I16" t="s">
        <v>62</v>
      </c>
      <c r="J16" t="s">
        <v>91</v>
      </c>
      <c r="K16" t="s">
        <v>71</v>
      </c>
      <c r="L16" t="s">
        <v>75</v>
      </c>
      <c r="M16" t="s">
        <v>66</v>
      </c>
      <c r="N16" t="s">
        <v>76</v>
      </c>
      <c r="O16" t="s">
        <v>76</v>
      </c>
      <c r="P16" s="6" t="s">
        <v>67</v>
      </c>
      <c r="Q16" s="6" t="s">
        <v>74</v>
      </c>
    </row>
    <row r="17" spans="1:17" x14ac:dyDescent="0.25">
      <c r="A17">
        <v>2474</v>
      </c>
      <c r="B17">
        <v>573</v>
      </c>
      <c r="C17" t="s">
        <v>117</v>
      </c>
      <c r="D17" s="6" t="s">
        <v>420</v>
      </c>
      <c r="E17" s="6" t="s">
        <v>465</v>
      </c>
      <c r="F17" t="s">
        <v>44</v>
      </c>
      <c r="G17" t="s">
        <v>83</v>
      </c>
      <c r="H17" t="s">
        <v>74</v>
      </c>
      <c r="I17" t="s">
        <v>62</v>
      </c>
      <c r="J17" t="s">
        <v>91</v>
      </c>
      <c r="K17" t="s">
        <v>71</v>
      </c>
      <c r="L17" t="s">
        <v>75</v>
      </c>
      <c r="M17" t="s">
        <v>66</v>
      </c>
      <c r="N17" t="s">
        <v>76</v>
      </c>
      <c r="O17" t="s">
        <v>76</v>
      </c>
      <c r="P17" s="6" t="s">
        <v>67</v>
      </c>
      <c r="Q17" s="6" t="s">
        <v>74</v>
      </c>
    </row>
    <row r="18" spans="1:17" x14ac:dyDescent="0.25">
      <c r="A18">
        <v>2473</v>
      </c>
      <c r="B18">
        <v>573</v>
      </c>
      <c r="C18" t="s">
        <v>118</v>
      </c>
      <c r="D18" s="6" t="s">
        <v>421</v>
      </c>
      <c r="E18" s="6" t="s">
        <v>464</v>
      </c>
      <c r="F18" t="s">
        <v>44</v>
      </c>
      <c r="G18" t="s">
        <v>83</v>
      </c>
      <c r="H18" t="s">
        <v>74</v>
      </c>
      <c r="I18" t="s">
        <v>62</v>
      </c>
      <c r="J18" t="s">
        <v>91</v>
      </c>
      <c r="K18" t="s">
        <v>71</v>
      </c>
      <c r="L18" t="s">
        <v>75</v>
      </c>
      <c r="M18" t="s">
        <v>66</v>
      </c>
      <c r="N18" t="s">
        <v>76</v>
      </c>
      <c r="O18" t="s">
        <v>76</v>
      </c>
      <c r="P18" s="6" t="s">
        <v>67</v>
      </c>
      <c r="Q18" s="6" t="s">
        <v>74</v>
      </c>
    </row>
    <row r="19" spans="1:17" x14ac:dyDescent="0.25">
      <c r="A19">
        <v>2472</v>
      </c>
      <c r="B19">
        <v>573</v>
      </c>
      <c r="C19" t="s">
        <v>119</v>
      </c>
      <c r="D19" s="6" t="s">
        <v>422</v>
      </c>
      <c r="E19" s="6" t="s">
        <v>463</v>
      </c>
      <c r="F19" t="s">
        <v>44</v>
      </c>
      <c r="G19" s="10" t="s">
        <v>83</v>
      </c>
      <c r="H19" s="10" t="s">
        <v>74</v>
      </c>
      <c r="I19" s="10" t="s">
        <v>62</v>
      </c>
      <c r="J19" s="10" t="s">
        <v>91</v>
      </c>
      <c r="K19" s="10" t="s">
        <v>71</v>
      </c>
      <c r="L19" s="10" t="s">
        <v>75</v>
      </c>
      <c r="M19" t="s">
        <v>66</v>
      </c>
      <c r="N19" t="s">
        <v>76</v>
      </c>
      <c r="O19" t="s">
        <v>76</v>
      </c>
      <c r="P19" s="6" t="s">
        <v>67</v>
      </c>
      <c r="Q19" s="6" t="s">
        <v>74</v>
      </c>
    </row>
    <row r="20" spans="1:17" x14ac:dyDescent="0.25">
      <c r="A20">
        <v>2471</v>
      </c>
      <c r="B20">
        <v>573</v>
      </c>
      <c r="C20" t="s">
        <v>120</v>
      </c>
      <c r="D20" s="6" t="s">
        <v>423</v>
      </c>
      <c r="E20" s="6" t="s">
        <v>462</v>
      </c>
      <c r="F20" t="s">
        <v>44</v>
      </c>
      <c r="G20" s="10" t="s">
        <v>83</v>
      </c>
      <c r="H20" s="10" t="s">
        <v>74</v>
      </c>
      <c r="I20" s="10" t="s">
        <v>62</v>
      </c>
      <c r="J20" s="10" t="s">
        <v>91</v>
      </c>
      <c r="K20" s="10" t="s">
        <v>71</v>
      </c>
      <c r="L20" s="10" t="s">
        <v>75</v>
      </c>
      <c r="M20" t="s">
        <v>66</v>
      </c>
      <c r="N20" t="s">
        <v>76</v>
      </c>
      <c r="O20" t="s">
        <v>76</v>
      </c>
      <c r="P20" s="6" t="s">
        <v>67</v>
      </c>
      <c r="Q20" s="6" t="s">
        <v>74</v>
      </c>
    </row>
    <row r="21" spans="1:17" x14ac:dyDescent="0.25">
      <c r="A21">
        <v>2447</v>
      </c>
      <c r="B21" s="8" t="s">
        <v>408</v>
      </c>
      <c r="C21" s="4" t="s">
        <v>121</v>
      </c>
      <c r="D21" s="6" t="s">
        <v>428</v>
      </c>
      <c r="E21" s="6" t="s">
        <v>442</v>
      </c>
      <c r="F21" t="s">
        <v>44</v>
      </c>
      <c r="G21" s="6" t="s">
        <v>83</v>
      </c>
      <c r="H21" s="6" t="s">
        <v>74</v>
      </c>
      <c r="I21" s="6" t="s">
        <v>62</v>
      </c>
      <c r="J21" s="6" t="s">
        <v>91</v>
      </c>
      <c r="K21" s="6" t="s">
        <v>71</v>
      </c>
      <c r="L21" s="6" t="s">
        <v>75</v>
      </c>
      <c r="M21" s="6" t="s">
        <v>66</v>
      </c>
      <c r="N21" s="6" t="s">
        <v>76</v>
      </c>
      <c r="O21" s="6" t="s">
        <v>76</v>
      </c>
      <c r="P21" s="6" t="s">
        <v>67</v>
      </c>
      <c r="Q21" s="6" t="s">
        <v>74</v>
      </c>
    </row>
    <row r="22" spans="1:17" x14ac:dyDescent="0.25">
      <c r="A22">
        <v>2448</v>
      </c>
      <c r="B22" s="8" t="s">
        <v>408</v>
      </c>
      <c r="C22" s="4" t="s">
        <v>122</v>
      </c>
      <c r="D22" s="6" t="s">
        <v>434</v>
      </c>
      <c r="E22" s="6" t="s">
        <v>443</v>
      </c>
      <c r="F22" t="s">
        <v>44</v>
      </c>
      <c r="G22" s="6" t="s">
        <v>83</v>
      </c>
      <c r="H22" s="6" t="s">
        <v>74</v>
      </c>
      <c r="I22" s="6" t="s">
        <v>62</v>
      </c>
      <c r="J22" s="6" t="s">
        <v>91</v>
      </c>
      <c r="K22" s="6" t="s">
        <v>71</v>
      </c>
      <c r="L22" s="6" t="s">
        <v>75</v>
      </c>
      <c r="M22" s="6" t="s">
        <v>66</v>
      </c>
      <c r="N22" s="6" t="s">
        <v>76</v>
      </c>
      <c r="O22" s="6" t="s">
        <v>76</v>
      </c>
      <c r="P22" s="6" t="s">
        <v>67</v>
      </c>
      <c r="Q22" s="6" t="s">
        <v>74</v>
      </c>
    </row>
    <row r="23" spans="1:17" x14ac:dyDescent="0.25">
      <c r="A23">
        <v>2449</v>
      </c>
      <c r="B23" s="8" t="s">
        <v>408</v>
      </c>
      <c r="C23" s="4" t="s">
        <v>123</v>
      </c>
      <c r="D23" s="6" t="s">
        <v>430</v>
      </c>
      <c r="E23" s="6" t="s">
        <v>444</v>
      </c>
      <c r="F23" t="s">
        <v>44</v>
      </c>
      <c r="G23" s="6" t="s">
        <v>83</v>
      </c>
      <c r="H23" s="6" t="s">
        <v>74</v>
      </c>
      <c r="I23" s="6" t="s">
        <v>62</v>
      </c>
      <c r="J23" s="6" t="s">
        <v>91</v>
      </c>
      <c r="K23" s="6" t="s">
        <v>71</v>
      </c>
      <c r="L23" s="6" t="s">
        <v>75</v>
      </c>
      <c r="M23" s="6" t="s">
        <v>66</v>
      </c>
      <c r="N23" s="6" t="s">
        <v>76</v>
      </c>
      <c r="O23" s="6" t="s">
        <v>76</v>
      </c>
      <c r="P23" s="6" t="s">
        <v>67</v>
      </c>
      <c r="Q23" s="6" t="s">
        <v>74</v>
      </c>
    </row>
    <row r="24" spans="1:17" x14ac:dyDescent="0.25">
      <c r="A24">
        <v>2450</v>
      </c>
      <c r="B24" s="8" t="s">
        <v>408</v>
      </c>
      <c r="C24" s="4" t="s">
        <v>124</v>
      </c>
      <c r="D24" s="6" t="s">
        <v>432</v>
      </c>
      <c r="E24" s="6" t="s">
        <v>470</v>
      </c>
      <c r="F24" t="s">
        <v>44</v>
      </c>
      <c r="G24" s="6" t="s">
        <v>83</v>
      </c>
      <c r="H24" s="6" t="s">
        <v>74</v>
      </c>
      <c r="I24" s="6" t="s">
        <v>62</v>
      </c>
      <c r="J24" s="6" t="s">
        <v>91</v>
      </c>
      <c r="K24" s="6" t="s">
        <v>71</v>
      </c>
      <c r="L24" s="6" t="s">
        <v>75</v>
      </c>
      <c r="M24" s="6" t="s">
        <v>66</v>
      </c>
      <c r="N24" s="6" t="s">
        <v>76</v>
      </c>
      <c r="O24" s="6" t="s">
        <v>76</v>
      </c>
      <c r="P24" s="6" t="s">
        <v>67</v>
      </c>
      <c r="Q24" s="6" t="s">
        <v>74</v>
      </c>
    </row>
    <row r="25" spans="1:17" x14ac:dyDescent="0.25">
      <c r="A25">
        <v>2451</v>
      </c>
      <c r="B25" s="8" t="s">
        <v>408</v>
      </c>
      <c r="C25" s="4" t="s">
        <v>125</v>
      </c>
      <c r="D25" s="6" t="s">
        <v>433</v>
      </c>
      <c r="E25" s="6" t="s">
        <v>471</v>
      </c>
      <c r="F25" t="s">
        <v>44</v>
      </c>
      <c r="G25" s="6" t="s">
        <v>83</v>
      </c>
      <c r="H25" s="6" t="s">
        <v>74</v>
      </c>
      <c r="I25" s="6" t="s">
        <v>62</v>
      </c>
      <c r="J25" s="6" t="s">
        <v>91</v>
      </c>
      <c r="K25" s="6" t="s">
        <v>71</v>
      </c>
      <c r="L25" s="6" t="s">
        <v>75</v>
      </c>
      <c r="M25" s="6" t="s">
        <v>66</v>
      </c>
      <c r="N25" s="6" t="s">
        <v>76</v>
      </c>
      <c r="O25" s="6" t="s">
        <v>76</v>
      </c>
      <c r="P25" s="6" t="s">
        <v>67</v>
      </c>
      <c r="Q25" s="6" t="s">
        <v>74</v>
      </c>
    </row>
    <row r="26" spans="1:17" x14ac:dyDescent="0.25">
      <c r="A26">
        <v>2452</v>
      </c>
      <c r="B26" s="8" t="s">
        <v>408</v>
      </c>
      <c r="C26" s="4" t="s">
        <v>126</v>
      </c>
      <c r="D26" s="6" t="s">
        <v>451</v>
      </c>
      <c r="E26" s="6" t="s">
        <v>472</v>
      </c>
      <c r="F26" t="s">
        <v>44</v>
      </c>
      <c r="G26" s="6" t="s">
        <v>83</v>
      </c>
      <c r="H26" s="6" t="s">
        <v>74</v>
      </c>
      <c r="I26" s="6" t="s">
        <v>62</v>
      </c>
      <c r="J26" s="6" t="s">
        <v>91</v>
      </c>
      <c r="K26" s="6" t="s">
        <v>71</v>
      </c>
      <c r="L26" s="6" t="s">
        <v>75</v>
      </c>
      <c r="M26" s="6" t="s">
        <v>66</v>
      </c>
      <c r="N26" s="6" t="s">
        <v>76</v>
      </c>
      <c r="O26" s="6" t="s">
        <v>76</v>
      </c>
      <c r="P26" s="6" t="s">
        <v>67</v>
      </c>
      <c r="Q26" s="6" t="s">
        <v>74</v>
      </c>
    </row>
    <row r="27" spans="1:17" x14ac:dyDescent="0.25">
      <c r="A27">
        <v>2453</v>
      </c>
      <c r="B27" s="8" t="s">
        <v>408</v>
      </c>
      <c r="C27" s="4" t="s">
        <v>127</v>
      </c>
      <c r="D27" s="6" t="s">
        <v>453</v>
      </c>
      <c r="E27" s="6" t="s">
        <v>473</v>
      </c>
      <c r="F27" t="s">
        <v>44</v>
      </c>
      <c r="G27" s="6" t="s">
        <v>83</v>
      </c>
      <c r="H27" s="6" t="s">
        <v>74</v>
      </c>
      <c r="I27" s="6" t="s">
        <v>62</v>
      </c>
      <c r="J27" s="6" t="s">
        <v>91</v>
      </c>
      <c r="K27" s="6" t="s">
        <v>71</v>
      </c>
      <c r="L27" s="6" t="s">
        <v>75</v>
      </c>
      <c r="M27" s="6" t="s">
        <v>66</v>
      </c>
      <c r="N27" s="6" t="s">
        <v>76</v>
      </c>
      <c r="O27" s="6" t="s">
        <v>76</v>
      </c>
      <c r="P27" s="6" t="s">
        <v>67</v>
      </c>
      <c r="Q27" s="6" t="s">
        <v>74</v>
      </c>
    </row>
    <row r="28" spans="1:17" x14ac:dyDescent="0.25">
      <c r="A28">
        <v>2454</v>
      </c>
      <c r="B28" s="8" t="s">
        <v>408</v>
      </c>
      <c r="C28" s="4" t="s">
        <v>128</v>
      </c>
      <c r="D28" s="6" t="s">
        <v>454</v>
      </c>
      <c r="E28" s="6" t="s">
        <v>474</v>
      </c>
      <c r="F28" t="s">
        <v>44</v>
      </c>
      <c r="G28" s="6" t="s">
        <v>83</v>
      </c>
      <c r="H28" s="6" t="s">
        <v>74</v>
      </c>
      <c r="I28" s="6" t="s">
        <v>62</v>
      </c>
      <c r="J28" s="6" t="s">
        <v>91</v>
      </c>
      <c r="K28" s="6" t="s">
        <v>71</v>
      </c>
      <c r="L28" s="6" t="s">
        <v>75</v>
      </c>
      <c r="M28" s="6" t="s">
        <v>66</v>
      </c>
      <c r="N28" s="6" t="s">
        <v>76</v>
      </c>
      <c r="O28" s="6" t="s">
        <v>76</v>
      </c>
      <c r="P28" s="6" t="s">
        <v>67</v>
      </c>
      <c r="Q28" s="6" t="s">
        <v>74</v>
      </c>
    </row>
    <row r="29" spans="1:17" x14ac:dyDescent="0.25">
      <c r="A29">
        <v>2455</v>
      </c>
      <c r="B29" s="8" t="s">
        <v>408</v>
      </c>
      <c r="C29" s="4" t="s">
        <v>129</v>
      </c>
      <c r="D29" s="6" t="s">
        <v>452</v>
      </c>
      <c r="E29" s="6" t="s">
        <v>439</v>
      </c>
      <c r="F29" t="s">
        <v>44</v>
      </c>
      <c r="G29" s="6" t="s">
        <v>83</v>
      </c>
      <c r="H29" s="6" t="s">
        <v>74</v>
      </c>
      <c r="I29" s="6" t="s">
        <v>90</v>
      </c>
      <c r="J29" s="6" t="s">
        <v>91</v>
      </c>
      <c r="K29" s="6" t="s">
        <v>71</v>
      </c>
      <c r="L29" s="6" t="s">
        <v>75</v>
      </c>
      <c r="M29" s="6" t="s">
        <v>66</v>
      </c>
      <c r="N29" s="6" t="s">
        <v>76</v>
      </c>
      <c r="O29" s="6" t="s">
        <v>76</v>
      </c>
      <c r="P29" s="6" t="s">
        <v>67</v>
      </c>
      <c r="Q29" s="6" t="s">
        <v>74</v>
      </c>
    </row>
    <row r="30" spans="1:17" x14ac:dyDescent="0.25">
      <c r="A30">
        <v>2456</v>
      </c>
      <c r="B30" s="8" t="s">
        <v>408</v>
      </c>
      <c r="C30" s="4" t="s">
        <v>130</v>
      </c>
      <c r="D30" s="6" t="s">
        <v>435</v>
      </c>
      <c r="E30" s="6" t="s">
        <v>440</v>
      </c>
      <c r="F30" t="s">
        <v>44</v>
      </c>
      <c r="G30" s="6" t="s">
        <v>83</v>
      </c>
      <c r="H30" s="6" t="s">
        <v>74</v>
      </c>
      <c r="I30" s="6" t="s">
        <v>90</v>
      </c>
      <c r="J30" s="6" t="s">
        <v>91</v>
      </c>
      <c r="K30" s="6" t="s">
        <v>71</v>
      </c>
      <c r="L30" s="6" t="s">
        <v>75</v>
      </c>
      <c r="M30" s="6" t="s">
        <v>66</v>
      </c>
      <c r="N30" s="6" t="s">
        <v>76</v>
      </c>
      <c r="O30" s="6" t="s">
        <v>76</v>
      </c>
      <c r="P30" s="6" t="s">
        <v>67</v>
      </c>
      <c r="Q30" s="6" t="s">
        <v>74</v>
      </c>
    </row>
    <row r="31" spans="1:17" x14ac:dyDescent="0.25">
      <c r="A31">
        <v>2457</v>
      </c>
      <c r="B31" s="8" t="s">
        <v>408</v>
      </c>
      <c r="C31" s="4" t="s">
        <v>131</v>
      </c>
      <c r="D31" s="6" t="s">
        <v>455</v>
      </c>
      <c r="E31" s="6" t="s">
        <v>441</v>
      </c>
      <c r="F31" t="s">
        <v>44</v>
      </c>
      <c r="G31" s="6" t="s">
        <v>83</v>
      </c>
      <c r="H31" s="6" t="s">
        <v>74</v>
      </c>
      <c r="I31" s="6" t="s">
        <v>90</v>
      </c>
      <c r="J31" s="6" t="s">
        <v>91</v>
      </c>
      <c r="K31" s="6" t="s">
        <v>71</v>
      </c>
      <c r="L31" s="6" t="s">
        <v>75</v>
      </c>
      <c r="M31" s="6" t="s">
        <v>66</v>
      </c>
      <c r="N31" s="6" t="s">
        <v>76</v>
      </c>
      <c r="O31" s="6" t="s">
        <v>76</v>
      </c>
      <c r="P31" s="6" t="s">
        <v>67</v>
      </c>
      <c r="Q31" s="6" t="s">
        <v>74</v>
      </c>
    </row>
    <row r="32" spans="1:17" x14ac:dyDescent="0.25">
      <c r="A32">
        <v>2458</v>
      </c>
      <c r="B32" s="8" t="s">
        <v>408</v>
      </c>
      <c r="C32" s="4" t="s">
        <v>132</v>
      </c>
      <c r="D32" s="6" t="s">
        <v>456</v>
      </c>
      <c r="E32" s="6" t="s">
        <v>458</v>
      </c>
      <c r="F32" t="s">
        <v>44</v>
      </c>
      <c r="G32" s="6" t="s">
        <v>83</v>
      </c>
      <c r="H32" s="6" t="s">
        <v>74</v>
      </c>
      <c r="I32" s="6" t="s">
        <v>90</v>
      </c>
      <c r="J32" s="6" t="s">
        <v>91</v>
      </c>
      <c r="K32" s="6" t="s">
        <v>71</v>
      </c>
      <c r="L32" s="6" t="s">
        <v>75</v>
      </c>
      <c r="M32" s="6" t="s">
        <v>66</v>
      </c>
      <c r="N32" s="6" t="s">
        <v>76</v>
      </c>
      <c r="O32" s="6" t="s">
        <v>76</v>
      </c>
      <c r="P32" s="6" t="s">
        <v>67</v>
      </c>
      <c r="Q32" s="6" t="s">
        <v>74</v>
      </c>
    </row>
    <row r="33" spans="1:17" x14ac:dyDescent="0.25">
      <c r="A33">
        <v>2459</v>
      </c>
      <c r="B33" s="8" t="s">
        <v>408</v>
      </c>
      <c r="C33" s="4" t="s">
        <v>133</v>
      </c>
      <c r="D33" s="6" t="s">
        <v>436</v>
      </c>
      <c r="E33" s="6" t="s">
        <v>445</v>
      </c>
      <c r="F33" t="s">
        <v>44</v>
      </c>
      <c r="G33" s="6" t="s">
        <v>83</v>
      </c>
      <c r="H33" s="6" t="s">
        <v>74</v>
      </c>
      <c r="I33" s="6" t="s">
        <v>90</v>
      </c>
      <c r="J33" s="6" t="s">
        <v>91</v>
      </c>
      <c r="K33" s="6" t="s">
        <v>71</v>
      </c>
      <c r="L33" s="6" t="s">
        <v>75</v>
      </c>
      <c r="M33" s="6" t="s">
        <v>66</v>
      </c>
      <c r="N33" s="6" t="s">
        <v>76</v>
      </c>
      <c r="O33" s="6" t="s">
        <v>76</v>
      </c>
      <c r="P33" s="6" t="s">
        <v>67</v>
      </c>
      <c r="Q33" s="6" t="s">
        <v>74</v>
      </c>
    </row>
    <row r="34" spans="1:17" x14ac:dyDescent="0.25">
      <c r="A34">
        <v>2460</v>
      </c>
      <c r="B34" s="8" t="s">
        <v>408</v>
      </c>
      <c r="C34" s="4" t="s">
        <v>134</v>
      </c>
      <c r="D34" s="6" t="s">
        <v>540</v>
      </c>
      <c r="E34" s="6" t="s">
        <v>539</v>
      </c>
      <c r="F34" t="s">
        <v>44</v>
      </c>
      <c r="G34" s="6" t="s">
        <v>83</v>
      </c>
      <c r="H34" s="6" t="s">
        <v>74</v>
      </c>
      <c r="I34" s="6" t="s">
        <v>90</v>
      </c>
      <c r="J34" s="6" t="s">
        <v>91</v>
      </c>
      <c r="K34" s="6" t="s">
        <v>71</v>
      </c>
      <c r="L34" s="6" t="s">
        <v>75</v>
      </c>
      <c r="M34" s="6" t="s">
        <v>66</v>
      </c>
      <c r="N34" s="6" t="s">
        <v>76</v>
      </c>
      <c r="O34" s="6" t="s">
        <v>76</v>
      </c>
      <c r="P34" s="6" t="s">
        <v>67</v>
      </c>
      <c r="Q34" s="6" t="s">
        <v>74</v>
      </c>
    </row>
    <row r="35" spans="1:17" x14ac:dyDescent="0.25">
      <c r="A35">
        <v>2461</v>
      </c>
      <c r="B35" s="8" t="s">
        <v>408</v>
      </c>
      <c r="C35" s="4" t="s">
        <v>135</v>
      </c>
      <c r="D35" s="6" t="s">
        <v>437</v>
      </c>
      <c r="E35" s="6" t="s">
        <v>446</v>
      </c>
      <c r="F35" t="s">
        <v>44</v>
      </c>
      <c r="G35" s="6" t="s">
        <v>83</v>
      </c>
      <c r="H35" s="6" t="s">
        <v>74</v>
      </c>
      <c r="I35" s="6" t="s">
        <v>90</v>
      </c>
      <c r="J35" s="6" t="s">
        <v>91</v>
      </c>
      <c r="K35" s="6" t="s">
        <v>71</v>
      </c>
      <c r="L35" s="6" t="s">
        <v>75</v>
      </c>
      <c r="M35" s="6" t="s">
        <v>66</v>
      </c>
      <c r="N35" s="6" t="s">
        <v>76</v>
      </c>
      <c r="O35" s="6" t="s">
        <v>76</v>
      </c>
      <c r="P35" s="6" t="s">
        <v>67</v>
      </c>
      <c r="Q35" s="6" t="s">
        <v>74</v>
      </c>
    </row>
    <row r="36" spans="1:17" x14ac:dyDescent="0.25">
      <c r="A36">
        <v>2487</v>
      </c>
      <c r="B36">
        <v>573</v>
      </c>
      <c r="C36" t="s">
        <v>136</v>
      </c>
      <c r="D36" s="10" t="s">
        <v>424</v>
      </c>
      <c r="E36" s="6" t="s">
        <v>98</v>
      </c>
      <c r="F36" t="s">
        <v>44</v>
      </c>
      <c r="G36" t="s">
        <v>83</v>
      </c>
      <c r="H36" t="s">
        <v>74</v>
      </c>
      <c r="I36" t="s">
        <v>90</v>
      </c>
      <c r="J36" t="s">
        <v>91</v>
      </c>
      <c r="K36" t="s">
        <v>71</v>
      </c>
      <c r="L36" t="s">
        <v>75</v>
      </c>
      <c r="M36" t="s">
        <v>66</v>
      </c>
      <c r="N36" t="s">
        <v>76</v>
      </c>
      <c r="O36" t="s">
        <v>76</v>
      </c>
      <c r="P36" s="6" t="s">
        <v>67</v>
      </c>
      <c r="Q36" s="6" t="s">
        <v>74</v>
      </c>
    </row>
    <row r="37" spans="1:17" x14ac:dyDescent="0.25">
      <c r="A37">
        <v>2488</v>
      </c>
      <c r="B37">
        <v>573</v>
      </c>
      <c r="C37" t="s">
        <v>137</v>
      </c>
      <c r="D37" s="10" t="s">
        <v>425</v>
      </c>
      <c r="E37" s="6" t="s">
        <v>457</v>
      </c>
      <c r="F37" t="s">
        <v>44</v>
      </c>
      <c r="G37" t="s">
        <v>84</v>
      </c>
      <c r="H37" t="s">
        <v>85</v>
      </c>
      <c r="I37" t="s">
        <v>93</v>
      </c>
      <c r="J37" t="s">
        <v>87</v>
      </c>
      <c r="K37" t="s">
        <v>88</v>
      </c>
      <c r="L37" t="s">
        <v>86</v>
      </c>
      <c r="M37" t="s">
        <v>64</v>
      </c>
      <c r="N37" t="s">
        <v>89</v>
      </c>
      <c r="O37" t="s">
        <v>76</v>
      </c>
      <c r="P37" t="s">
        <v>72</v>
      </c>
      <c r="Q37" t="s">
        <v>73</v>
      </c>
    </row>
    <row r="38" spans="1:17" x14ac:dyDescent="0.25">
      <c r="A38">
        <v>2489</v>
      </c>
      <c r="B38">
        <v>573</v>
      </c>
      <c r="C38" t="s">
        <v>138</v>
      </c>
      <c r="D38" s="10" t="s">
        <v>460</v>
      </c>
      <c r="E38" s="6" t="s">
        <v>447</v>
      </c>
      <c r="F38" t="s">
        <v>44</v>
      </c>
      <c r="G38" t="s">
        <v>84</v>
      </c>
      <c r="H38" t="s">
        <v>94</v>
      </c>
      <c r="I38" t="s">
        <v>93</v>
      </c>
      <c r="J38" t="s">
        <v>79</v>
      </c>
      <c r="K38" t="s">
        <v>78</v>
      </c>
      <c r="L38" t="s">
        <v>95</v>
      </c>
      <c r="M38" t="s">
        <v>64</v>
      </c>
      <c r="N38" t="s">
        <v>89</v>
      </c>
      <c r="O38" t="s">
        <v>77</v>
      </c>
      <c r="P38" t="s">
        <v>72</v>
      </c>
      <c r="Q38" t="s">
        <v>92</v>
      </c>
    </row>
    <row r="39" spans="1:17" x14ac:dyDescent="0.25">
      <c r="A39">
        <v>2495</v>
      </c>
      <c r="B39" s="8" t="s">
        <v>408</v>
      </c>
      <c r="C39" s="4" t="s">
        <v>139</v>
      </c>
      <c r="D39" s="6" t="s">
        <v>438</v>
      </c>
      <c r="E39" s="6" t="s">
        <v>448</v>
      </c>
      <c r="F39" t="s">
        <v>44</v>
      </c>
      <c r="G39" s="6" t="s">
        <v>84</v>
      </c>
      <c r="H39" s="6" t="s">
        <v>85</v>
      </c>
      <c r="I39" s="6" t="s">
        <v>93</v>
      </c>
      <c r="J39" s="6" t="s">
        <v>87</v>
      </c>
      <c r="K39" s="6" t="s">
        <v>88</v>
      </c>
      <c r="L39" s="6" t="s">
        <v>86</v>
      </c>
      <c r="M39" s="6" t="s">
        <v>65</v>
      </c>
      <c r="N39" s="6" t="s">
        <v>89</v>
      </c>
      <c r="O39" t="s">
        <v>101</v>
      </c>
      <c r="P39" s="6" t="s">
        <v>72</v>
      </c>
      <c r="Q39" s="6" t="s">
        <v>73</v>
      </c>
    </row>
    <row r="40" spans="1:17" x14ac:dyDescent="0.25">
      <c r="A40">
        <v>2496</v>
      </c>
      <c r="B40" s="8" t="s">
        <v>408</v>
      </c>
      <c r="C40" s="4" t="s">
        <v>140</v>
      </c>
      <c r="D40" s="6" t="s">
        <v>461</v>
      </c>
      <c r="E40" s="6" t="s">
        <v>447</v>
      </c>
      <c r="F40" t="s">
        <v>44</v>
      </c>
      <c r="G40" s="6" t="s">
        <v>84</v>
      </c>
      <c r="H40" s="6" t="s">
        <v>94</v>
      </c>
      <c r="I40" s="6" t="s">
        <v>93</v>
      </c>
      <c r="J40" s="6" t="s">
        <v>79</v>
      </c>
      <c r="K40" s="6" t="s">
        <v>78</v>
      </c>
      <c r="L40" s="6" t="s">
        <v>95</v>
      </c>
      <c r="M40" s="6" t="s">
        <v>64</v>
      </c>
      <c r="N40" s="6" t="s">
        <v>89</v>
      </c>
      <c r="O40" s="6" t="s">
        <v>77</v>
      </c>
      <c r="P40" s="6" t="s">
        <v>72</v>
      </c>
      <c r="Q40" s="6" t="s">
        <v>92</v>
      </c>
    </row>
    <row r="41" spans="1:17" x14ac:dyDescent="0.25">
      <c r="A41">
        <v>2775</v>
      </c>
      <c r="B41" s="8" t="s">
        <v>408</v>
      </c>
      <c r="C41" s="4" t="s">
        <v>141</v>
      </c>
      <c r="D41" t="s">
        <v>101</v>
      </c>
      <c r="E41"/>
      <c r="F41" t="s">
        <v>44</v>
      </c>
      <c r="G41" s="10"/>
      <c r="H41" s="10"/>
      <c r="I41" s="10"/>
      <c r="J41" s="10"/>
      <c r="K41" s="10"/>
      <c r="L41" s="10"/>
      <c r="M41" s="10"/>
      <c r="N41" s="10"/>
      <c r="O41" s="10"/>
      <c r="P41" s="10"/>
      <c r="Q41" t="s">
        <v>101</v>
      </c>
    </row>
    <row r="42" spans="1:17" x14ac:dyDescent="0.25">
      <c r="A42">
        <v>2776</v>
      </c>
      <c r="B42" s="8" t="s">
        <v>408</v>
      </c>
      <c r="C42" s="4" t="s">
        <v>142</v>
      </c>
      <c r="D42" t="s">
        <v>101</v>
      </c>
      <c r="E42"/>
      <c r="F42" t="s">
        <v>44</v>
      </c>
      <c r="G42" s="10"/>
      <c r="H42" s="10"/>
      <c r="I42" s="10"/>
      <c r="J42" s="10"/>
      <c r="K42" s="10"/>
      <c r="L42" s="10"/>
      <c r="M42" s="10"/>
      <c r="N42" s="10"/>
      <c r="O42" s="10"/>
      <c r="P42" s="10"/>
      <c r="Q42" t="s">
        <v>101</v>
      </c>
    </row>
    <row r="43" spans="1:17" x14ac:dyDescent="0.25">
      <c r="A43">
        <v>2777</v>
      </c>
      <c r="B43" s="8" t="s">
        <v>408</v>
      </c>
      <c r="C43" s="4" t="s">
        <v>143</v>
      </c>
      <c r="D43" t="s">
        <v>101</v>
      </c>
      <c r="E43"/>
      <c r="F43" t="s">
        <v>44</v>
      </c>
      <c r="G43" s="10"/>
      <c r="H43" s="10"/>
      <c r="I43" s="10"/>
      <c r="J43" s="10"/>
      <c r="K43" s="10"/>
      <c r="L43" s="10"/>
      <c r="M43" s="10"/>
      <c r="N43" s="10"/>
      <c r="O43" s="10"/>
      <c r="P43" s="10"/>
      <c r="Q43" t="s">
        <v>101</v>
      </c>
    </row>
    <row r="44" spans="1:17" x14ac:dyDescent="0.25">
      <c r="A44">
        <v>2778</v>
      </c>
      <c r="B44" s="8" t="s">
        <v>408</v>
      </c>
      <c r="C44" s="4" t="s">
        <v>144</v>
      </c>
      <c r="D44" t="s">
        <v>101</v>
      </c>
      <c r="E44"/>
      <c r="F44" t="s">
        <v>44</v>
      </c>
      <c r="G44" s="10"/>
      <c r="H44" s="10"/>
      <c r="I44" s="10"/>
      <c r="J44" s="10"/>
      <c r="K44" s="10"/>
      <c r="L44" s="10"/>
      <c r="M44" s="10"/>
      <c r="N44" s="10"/>
      <c r="O44" s="10"/>
      <c r="P44" s="10"/>
      <c r="Q44" t="s">
        <v>101</v>
      </c>
    </row>
    <row r="45" spans="1:17" x14ac:dyDescent="0.25">
      <c r="A45">
        <v>2779</v>
      </c>
      <c r="B45" s="8" t="s">
        <v>408</v>
      </c>
      <c r="C45" s="4" t="s">
        <v>145</v>
      </c>
      <c r="D45" t="s">
        <v>101</v>
      </c>
      <c r="E45"/>
      <c r="F45" t="s">
        <v>44</v>
      </c>
      <c r="G45" s="10"/>
      <c r="H45" s="10"/>
      <c r="I45" s="10"/>
      <c r="J45" s="10"/>
      <c r="K45" s="10"/>
      <c r="L45" s="10"/>
      <c r="M45" s="10"/>
      <c r="N45" s="10"/>
      <c r="O45" s="10"/>
      <c r="P45" s="10"/>
      <c r="Q45" t="s">
        <v>101</v>
      </c>
    </row>
    <row r="46" spans="1:17" x14ac:dyDescent="0.25">
      <c r="A46">
        <v>2780</v>
      </c>
      <c r="B46" s="8" t="s">
        <v>408</v>
      </c>
      <c r="C46" s="4" t="s">
        <v>146</v>
      </c>
      <c r="D46" t="s">
        <v>101</v>
      </c>
      <c r="E46"/>
      <c r="F46" t="s">
        <v>44</v>
      </c>
      <c r="G46" s="10"/>
      <c r="H46" s="10"/>
      <c r="I46" s="10"/>
      <c r="J46" s="10"/>
      <c r="K46" s="10"/>
      <c r="L46" s="10"/>
      <c r="M46" s="10"/>
      <c r="N46" s="10"/>
      <c r="O46" s="10"/>
      <c r="P46" s="10"/>
      <c r="Q46" t="s">
        <v>101</v>
      </c>
    </row>
    <row r="47" spans="1:17" x14ac:dyDescent="0.25">
      <c r="A47">
        <v>2781</v>
      </c>
      <c r="B47" s="8" t="s">
        <v>408</v>
      </c>
      <c r="C47" s="4" t="s">
        <v>147</v>
      </c>
      <c r="D47" t="s">
        <v>101</v>
      </c>
      <c r="E47"/>
      <c r="F47" t="s">
        <v>44</v>
      </c>
      <c r="G47" s="10"/>
      <c r="H47" s="10"/>
      <c r="I47" s="10"/>
      <c r="J47" s="10"/>
      <c r="K47" s="10"/>
      <c r="L47" s="10"/>
      <c r="M47" s="10"/>
      <c r="N47" s="10"/>
      <c r="O47" s="10"/>
      <c r="P47" s="10"/>
      <c r="Q47" t="s">
        <v>101</v>
      </c>
    </row>
    <row r="48" spans="1:17" x14ac:dyDescent="0.25">
      <c r="A48">
        <v>2782</v>
      </c>
      <c r="B48" s="8" t="s">
        <v>408</v>
      </c>
      <c r="C48" s="4" t="s">
        <v>148</v>
      </c>
      <c r="D48" t="s">
        <v>101</v>
      </c>
      <c r="E48"/>
      <c r="F48" t="s">
        <v>44</v>
      </c>
      <c r="G48" s="10"/>
      <c r="H48" s="10"/>
      <c r="I48" s="10"/>
      <c r="J48" s="10"/>
      <c r="K48" s="10"/>
      <c r="L48" s="10"/>
      <c r="M48" s="10"/>
      <c r="N48" s="10"/>
      <c r="O48" s="10"/>
      <c r="P48" s="10"/>
      <c r="Q48" t="s">
        <v>101</v>
      </c>
    </row>
    <row r="49" spans="1:17" x14ac:dyDescent="0.25">
      <c r="A49">
        <v>2783</v>
      </c>
      <c r="B49" s="8" t="s">
        <v>408</v>
      </c>
      <c r="C49" s="4" t="s">
        <v>149</v>
      </c>
      <c r="D49" t="s">
        <v>101</v>
      </c>
      <c r="E49"/>
      <c r="F49" t="s">
        <v>44</v>
      </c>
      <c r="G49" s="10"/>
      <c r="H49" s="10"/>
      <c r="I49" s="10"/>
      <c r="J49" s="10"/>
      <c r="K49" s="10"/>
      <c r="L49" s="10"/>
      <c r="M49" s="10"/>
      <c r="N49" s="10"/>
      <c r="O49" s="10"/>
      <c r="P49" s="10"/>
      <c r="Q49" t="s">
        <v>101</v>
      </c>
    </row>
    <row r="50" spans="1:17" x14ac:dyDescent="0.25">
      <c r="A50">
        <v>2784</v>
      </c>
      <c r="B50" s="8" t="s">
        <v>408</v>
      </c>
      <c r="C50" s="4" t="s">
        <v>150</v>
      </c>
      <c r="D50" s="6" t="s">
        <v>429</v>
      </c>
      <c r="E50"/>
      <c r="F50" t="s">
        <v>44</v>
      </c>
      <c r="G50" s="10"/>
      <c r="H50" s="10"/>
      <c r="I50" s="10"/>
      <c r="J50" s="10"/>
      <c r="K50" s="10"/>
      <c r="L50" s="10"/>
      <c r="M50" s="10"/>
      <c r="N50" s="10"/>
      <c r="O50" s="10"/>
      <c r="P50" s="10"/>
      <c r="Q50" t="s">
        <v>101</v>
      </c>
    </row>
    <row r="51" spans="1:17" x14ac:dyDescent="0.25">
      <c r="A51">
        <v>2788</v>
      </c>
      <c r="B51" s="8" t="s">
        <v>408</v>
      </c>
      <c r="C51" s="4" t="s">
        <v>151</v>
      </c>
      <c r="D51" t="s">
        <v>101</v>
      </c>
      <c r="E51"/>
      <c r="F51" t="s">
        <v>44</v>
      </c>
      <c r="G51" s="10"/>
      <c r="H51" s="10"/>
      <c r="I51" s="10"/>
      <c r="J51" s="10"/>
      <c r="K51" s="10"/>
      <c r="L51" s="10"/>
      <c r="M51" s="10"/>
      <c r="N51" s="10"/>
      <c r="O51" s="10"/>
      <c r="P51" s="10"/>
      <c r="Q51" t="s">
        <v>101</v>
      </c>
    </row>
    <row r="52" spans="1:17" x14ac:dyDescent="0.25">
      <c r="A52">
        <v>2785</v>
      </c>
      <c r="B52" s="8" t="s">
        <v>408</v>
      </c>
      <c r="C52" s="4" t="s">
        <v>152</v>
      </c>
      <c r="D52" t="s">
        <v>101</v>
      </c>
      <c r="E52"/>
      <c r="F52" t="s">
        <v>44</v>
      </c>
      <c r="G52" s="10"/>
      <c r="H52" s="10"/>
      <c r="I52" s="10"/>
      <c r="J52" s="10"/>
      <c r="K52" s="10"/>
      <c r="L52" s="10"/>
      <c r="M52" s="10"/>
      <c r="N52" s="10"/>
      <c r="O52" s="10"/>
      <c r="P52" s="10"/>
      <c r="Q52" t="s">
        <v>101</v>
      </c>
    </row>
    <row r="53" spans="1:17" x14ac:dyDescent="0.25">
      <c r="A53">
        <v>2786</v>
      </c>
      <c r="B53" s="8" t="s">
        <v>408</v>
      </c>
      <c r="C53" s="4" t="s">
        <v>153</v>
      </c>
      <c r="D53" t="s">
        <v>101</v>
      </c>
      <c r="E53"/>
      <c r="F53" t="s">
        <v>44</v>
      </c>
      <c r="G53" s="10"/>
      <c r="H53" s="10"/>
      <c r="I53" s="10"/>
      <c r="J53" s="10"/>
      <c r="K53" s="10"/>
      <c r="L53" s="10"/>
      <c r="M53" s="10"/>
      <c r="N53" s="10"/>
      <c r="O53" s="10"/>
      <c r="P53" s="10"/>
      <c r="Q53" t="s">
        <v>101</v>
      </c>
    </row>
    <row r="54" spans="1:17" x14ac:dyDescent="0.25">
      <c r="A54">
        <v>2787</v>
      </c>
      <c r="B54" s="8" t="s">
        <v>408</v>
      </c>
      <c r="C54" s="4" t="s">
        <v>154</v>
      </c>
      <c r="D54" t="s">
        <v>101</v>
      </c>
      <c r="E54"/>
      <c r="F54" t="s">
        <v>44</v>
      </c>
      <c r="G54" s="10"/>
      <c r="H54" s="10"/>
      <c r="I54" s="10"/>
      <c r="J54" s="10"/>
      <c r="K54" s="10"/>
      <c r="L54" s="10"/>
      <c r="M54" s="10"/>
      <c r="N54" s="10"/>
      <c r="O54" s="10"/>
      <c r="P54" s="10"/>
      <c r="Q54" t="s">
        <v>101</v>
      </c>
    </row>
    <row r="55" spans="1:17" x14ac:dyDescent="0.25">
      <c r="A55">
        <v>2789</v>
      </c>
      <c r="B55" s="8" t="s">
        <v>408</v>
      </c>
      <c r="C55" s="4" t="s">
        <v>155</v>
      </c>
      <c r="D55" t="s">
        <v>101</v>
      </c>
      <c r="E55"/>
      <c r="F55" t="s">
        <v>44</v>
      </c>
      <c r="G55" s="10"/>
      <c r="H55" s="10"/>
      <c r="I55" s="10"/>
      <c r="J55" s="10"/>
      <c r="K55" s="10"/>
      <c r="L55" s="10"/>
      <c r="M55" s="10"/>
      <c r="N55" s="10"/>
      <c r="O55" s="10"/>
      <c r="P55" s="10"/>
      <c r="Q55" t="s">
        <v>101</v>
      </c>
    </row>
    <row r="56" spans="1:17" x14ac:dyDescent="0.25">
      <c r="A56">
        <v>2790</v>
      </c>
      <c r="B56" s="8" t="s">
        <v>408</v>
      </c>
      <c r="C56" s="4" t="s">
        <v>156</v>
      </c>
      <c r="D56" t="s">
        <v>101</v>
      </c>
      <c r="E56"/>
      <c r="F56" t="s">
        <v>44</v>
      </c>
      <c r="G56" s="10"/>
      <c r="H56" s="10"/>
      <c r="I56" s="10"/>
      <c r="J56" s="10"/>
      <c r="K56" s="10"/>
      <c r="L56" s="10"/>
      <c r="M56" s="10"/>
      <c r="N56" s="10"/>
      <c r="O56" s="10"/>
      <c r="P56" s="10"/>
      <c r="Q56" t="s">
        <v>101</v>
      </c>
    </row>
    <row r="57" spans="1:17" x14ac:dyDescent="0.25">
      <c r="A57">
        <v>2791</v>
      </c>
      <c r="B57" s="8" t="s">
        <v>408</v>
      </c>
      <c r="C57" s="4" t="s">
        <v>157</v>
      </c>
      <c r="D57" t="s">
        <v>101</v>
      </c>
      <c r="E57"/>
      <c r="F57" t="s">
        <v>44</v>
      </c>
      <c r="G57" s="10"/>
      <c r="H57" s="10"/>
      <c r="I57" s="10"/>
      <c r="J57" s="10"/>
      <c r="K57" s="10"/>
      <c r="L57" s="10"/>
      <c r="M57" s="10"/>
      <c r="N57" s="10"/>
      <c r="O57" s="10"/>
      <c r="P57" s="10"/>
      <c r="Q57" t="s">
        <v>101</v>
      </c>
    </row>
    <row r="58" spans="1:17" x14ac:dyDescent="0.25">
      <c r="A58">
        <v>2792</v>
      </c>
      <c r="B58" s="8" t="s">
        <v>408</v>
      </c>
      <c r="C58" s="4" t="s">
        <v>158</v>
      </c>
      <c r="D58" t="s">
        <v>101</v>
      </c>
      <c r="E58"/>
      <c r="F58" t="s">
        <v>44</v>
      </c>
      <c r="G58" s="10"/>
      <c r="H58" s="10"/>
      <c r="I58" s="10"/>
      <c r="J58" s="10"/>
      <c r="K58" s="10"/>
      <c r="L58" s="10"/>
      <c r="M58" s="10"/>
      <c r="N58" s="10"/>
      <c r="O58" s="10"/>
      <c r="P58" s="10"/>
      <c r="Q58" t="s">
        <v>101</v>
      </c>
    </row>
    <row r="59" spans="1:17" x14ac:dyDescent="0.25">
      <c r="A59">
        <v>2793</v>
      </c>
      <c r="B59" s="8" t="s">
        <v>408</v>
      </c>
      <c r="C59" s="4" t="s">
        <v>159</v>
      </c>
      <c r="D59" t="s">
        <v>101</v>
      </c>
      <c r="E59"/>
      <c r="F59" t="s">
        <v>44</v>
      </c>
      <c r="G59" s="10"/>
      <c r="H59" s="10"/>
      <c r="I59" s="10"/>
      <c r="J59" s="10"/>
      <c r="K59" s="10"/>
      <c r="L59" s="10"/>
      <c r="M59" s="10"/>
      <c r="N59" s="10"/>
      <c r="O59" s="10"/>
      <c r="P59" s="10"/>
      <c r="Q59" t="s">
        <v>101</v>
      </c>
    </row>
    <row r="60" spans="1:17" x14ac:dyDescent="0.25">
      <c r="A60">
        <v>2794</v>
      </c>
      <c r="B60" s="8" t="s">
        <v>408</v>
      </c>
      <c r="C60" s="4" t="s">
        <v>160</v>
      </c>
      <c r="D60" t="s">
        <v>101</v>
      </c>
      <c r="E60"/>
      <c r="F60" t="s">
        <v>44</v>
      </c>
      <c r="G60" s="10"/>
      <c r="H60" s="10"/>
      <c r="I60" s="10"/>
      <c r="J60" s="10"/>
      <c r="K60" s="10"/>
      <c r="L60" s="10"/>
      <c r="M60" s="10"/>
      <c r="N60" s="10"/>
      <c r="O60" s="10"/>
      <c r="P60" s="10"/>
      <c r="Q60" t="s">
        <v>101</v>
      </c>
    </row>
    <row r="61" spans="1:17" x14ac:dyDescent="0.25">
      <c r="A61">
        <v>2795</v>
      </c>
      <c r="B61" s="8" t="s">
        <v>408</v>
      </c>
      <c r="C61" s="4" t="s">
        <v>161</v>
      </c>
      <c r="D61" t="s">
        <v>101</v>
      </c>
      <c r="E61"/>
      <c r="F61" t="s">
        <v>44</v>
      </c>
      <c r="G61" s="10"/>
      <c r="H61" s="10"/>
      <c r="I61" s="10"/>
      <c r="J61" s="10"/>
      <c r="K61" s="10"/>
      <c r="L61" s="10"/>
      <c r="M61" s="10"/>
      <c r="N61" s="10"/>
      <c r="O61" s="10"/>
      <c r="P61" s="10"/>
      <c r="Q61" t="s">
        <v>101</v>
      </c>
    </row>
    <row r="62" spans="1:17" x14ac:dyDescent="0.25">
      <c r="A62">
        <v>2796</v>
      </c>
      <c r="B62" s="8" t="s">
        <v>408</v>
      </c>
      <c r="C62" s="4" t="s">
        <v>162</v>
      </c>
      <c r="D62" t="s">
        <v>101</v>
      </c>
      <c r="E62"/>
      <c r="F62" t="s">
        <v>44</v>
      </c>
      <c r="G62" s="10"/>
      <c r="H62" s="10"/>
      <c r="I62" s="10"/>
      <c r="J62" s="10"/>
      <c r="K62" s="10"/>
      <c r="L62" s="10"/>
      <c r="M62" s="10"/>
      <c r="N62" s="10"/>
      <c r="O62" s="10"/>
      <c r="P62" s="10"/>
      <c r="Q62" t="s">
        <v>101</v>
      </c>
    </row>
    <row r="63" spans="1:17" x14ac:dyDescent="0.25">
      <c r="A63">
        <v>2797</v>
      </c>
      <c r="B63" s="8" t="s">
        <v>408</v>
      </c>
      <c r="C63" s="4" t="s">
        <v>163</v>
      </c>
      <c r="D63" t="s">
        <v>101</v>
      </c>
      <c r="E63"/>
      <c r="F63" t="s">
        <v>44</v>
      </c>
      <c r="G63" s="10"/>
      <c r="H63" s="10"/>
      <c r="I63" s="10"/>
      <c r="J63" s="10"/>
      <c r="K63" s="10"/>
      <c r="L63" s="10"/>
      <c r="M63" s="10"/>
      <c r="N63" s="10"/>
      <c r="O63" s="10"/>
      <c r="P63" s="10"/>
      <c r="Q63" t="s">
        <v>101</v>
      </c>
    </row>
    <row r="64" spans="1:17" x14ac:dyDescent="0.25">
      <c r="A64">
        <v>2798</v>
      </c>
      <c r="B64" s="8" t="s">
        <v>408</v>
      </c>
      <c r="C64" s="4" t="s">
        <v>164</v>
      </c>
      <c r="D64" t="s">
        <v>101</v>
      </c>
      <c r="E64"/>
      <c r="F64" t="s">
        <v>44</v>
      </c>
      <c r="G64" s="10"/>
      <c r="H64" s="10"/>
      <c r="I64" s="10"/>
      <c r="J64" s="10"/>
      <c r="K64" s="10"/>
      <c r="L64" s="10"/>
      <c r="M64" s="10"/>
      <c r="N64" s="10"/>
      <c r="O64" s="10"/>
      <c r="P64" s="10"/>
      <c r="Q64" t="s">
        <v>101</v>
      </c>
    </row>
    <row r="65" spans="1:17" x14ac:dyDescent="0.25">
      <c r="A65">
        <v>2799</v>
      </c>
      <c r="B65" s="8" t="s">
        <v>408</v>
      </c>
      <c r="C65" s="4" t="s">
        <v>165</v>
      </c>
      <c r="D65" t="s">
        <v>101</v>
      </c>
      <c r="E65" t="s">
        <v>101</v>
      </c>
      <c r="F65" t="s">
        <v>44</v>
      </c>
      <c r="G65" s="10"/>
      <c r="H65" s="10"/>
      <c r="I65" s="10"/>
      <c r="J65" s="10"/>
      <c r="K65" s="10"/>
      <c r="L65" s="10"/>
      <c r="M65" s="10"/>
      <c r="N65" s="10"/>
      <c r="O65" s="10"/>
      <c r="P65" s="10"/>
      <c r="Q65" t="s">
        <v>101</v>
      </c>
    </row>
    <row r="66" spans="1:17" x14ac:dyDescent="0.25">
      <c r="A66">
        <v>2800</v>
      </c>
      <c r="B66" s="8" t="s">
        <v>408</v>
      </c>
      <c r="C66" s="4" t="s">
        <v>166</v>
      </c>
      <c r="D66" t="s">
        <v>101</v>
      </c>
      <c r="E66" t="s">
        <v>101</v>
      </c>
      <c r="F66" t="s">
        <v>44</v>
      </c>
      <c r="G66" s="10"/>
      <c r="H66" s="10"/>
      <c r="I66" s="10"/>
      <c r="J66" s="10"/>
      <c r="K66" s="10"/>
      <c r="L66" s="10"/>
      <c r="M66" s="10"/>
      <c r="N66" s="10"/>
      <c r="O66" s="10"/>
      <c r="P66" s="10"/>
      <c r="Q66" t="s">
        <v>101</v>
      </c>
    </row>
    <row r="67" spans="1:17" x14ac:dyDescent="0.25">
      <c r="A67">
        <v>2801</v>
      </c>
      <c r="B67" s="8" t="s">
        <v>408</v>
      </c>
      <c r="C67" s="4" t="s">
        <v>167</v>
      </c>
      <c r="D67" t="s">
        <v>101</v>
      </c>
      <c r="E67" t="s">
        <v>101</v>
      </c>
      <c r="F67" t="s">
        <v>44</v>
      </c>
      <c r="G67" s="10"/>
      <c r="H67" s="10"/>
      <c r="I67" s="10"/>
      <c r="J67" s="10"/>
      <c r="K67" s="10"/>
      <c r="L67" s="10"/>
      <c r="M67" s="10"/>
      <c r="N67" s="10"/>
      <c r="O67" s="10"/>
      <c r="P67" s="10"/>
      <c r="Q67" t="s">
        <v>101</v>
      </c>
    </row>
    <row r="68" spans="1:17" x14ac:dyDescent="0.25">
      <c r="A68">
        <v>2802</v>
      </c>
      <c r="B68" s="8" t="s">
        <v>408</v>
      </c>
      <c r="C68" s="4" t="s">
        <v>168</v>
      </c>
      <c r="D68" t="s">
        <v>101</v>
      </c>
      <c r="E68" t="s">
        <v>101</v>
      </c>
      <c r="F68" t="s">
        <v>44</v>
      </c>
      <c r="G68" s="10"/>
      <c r="H68" s="10"/>
      <c r="I68" s="10"/>
      <c r="J68" s="10"/>
      <c r="K68" s="10"/>
      <c r="L68" s="10"/>
      <c r="M68" s="10"/>
      <c r="N68" s="10"/>
      <c r="O68" s="10"/>
      <c r="P68" s="10"/>
      <c r="Q68" t="s">
        <v>101</v>
      </c>
    </row>
    <row r="69" spans="1:17" x14ac:dyDescent="0.25">
      <c r="A69">
        <v>2819</v>
      </c>
      <c r="B69">
        <v>573</v>
      </c>
      <c r="C69" t="s">
        <v>169</v>
      </c>
      <c r="D69" t="s">
        <v>101</v>
      </c>
      <c r="E69" t="s">
        <v>101</v>
      </c>
      <c r="F69" t="s">
        <v>44</v>
      </c>
      <c r="G69" t="s">
        <v>101</v>
      </c>
      <c r="H69" t="s">
        <v>101</v>
      </c>
      <c r="I69" t="s">
        <v>101</v>
      </c>
      <c r="J69" t="s">
        <v>101</v>
      </c>
      <c r="K69" t="s">
        <v>101</v>
      </c>
      <c r="L69" t="s">
        <v>101</v>
      </c>
      <c r="M69" t="s">
        <v>101</v>
      </c>
      <c r="N69" t="s">
        <v>101</v>
      </c>
      <c r="O69" t="s">
        <v>101</v>
      </c>
      <c r="P69" t="s">
        <v>101</v>
      </c>
      <c r="Q69" t="s">
        <v>101</v>
      </c>
    </row>
    <row r="70" spans="1:17" x14ac:dyDescent="0.25">
      <c r="A70">
        <v>2820</v>
      </c>
      <c r="B70">
        <v>573</v>
      </c>
      <c r="C70" t="s">
        <v>170</v>
      </c>
      <c r="D70" t="s">
        <v>101</v>
      </c>
      <c r="E70" t="s">
        <v>101</v>
      </c>
      <c r="F70" t="s">
        <v>44</v>
      </c>
      <c r="G70" t="s">
        <v>101</v>
      </c>
      <c r="H70" t="s">
        <v>101</v>
      </c>
      <c r="I70" t="s">
        <v>101</v>
      </c>
      <c r="J70" t="s">
        <v>101</v>
      </c>
      <c r="K70" t="s">
        <v>101</v>
      </c>
      <c r="L70" t="s">
        <v>101</v>
      </c>
      <c r="M70" t="s">
        <v>101</v>
      </c>
      <c r="N70" t="s">
        <v>101</v>
      </c>
      <c r="O70" t="s">
        <v>101</v>
      </c>
      <c r="P70" t="s">
        <v>101</v>
      </c>
      <c r="Q70" t="s">
        <v>101</v>
      </c>
    </row>
    <row r="71" spans="1:17" x14ac:dyDescent="0.25">
      <c r="A71">
        <v>2821</v>
      </c>
      <c r="B71">
        <v>573</v>
      </c>
      <c r="C71" t="s">
        <v>171</v>
      </c>
      <c r="D71" t="s">
        <v>101</v>
      </c>
      <c r="E71" t="s">
        <v>101</v>
      </c>
      <c r="F71" t="s">
        <v>44</v>
      </c>
      <c r="G71" t="s">
        <v>101</v>
      </c>
      <c r="H71" t="s">
        <v>101</v>
      </c>
      <c r="I71" t="s">
        <v>101</v>
      </c>
      <c r="J71" t="s">
        <v>101</v>
      </c>
      <c r="K71" t="s">
        <v>101</v>
      </c>
      <c r="L71" t="s">
        <v>101</v>
      </c>
      <c r="M71" t="s">
        <v>101</v>
      </c>
      <c r="N71" t="s">
        <v>101</v>
      </c>
      <c r="O71" t="s">
        <v>101</v>
      </c>
      <c r="P71" t="s">
        <v>101</v>
      </c>
      <c r="Q71" t="s">
        <v>101</v>
      </c>
    </row>
    <row r="72" spans="1:17" x14ac:dyDescent="0.25">
      <c r="A72">
        <v>2822</v>
      </c>
      <c r="B72">
        <v>573</v>
      </c>
      <c r="C72" t="s">
        <v>172</v>
      </c>
      <c r="D72" t="s">
        <v>101</v>
      </c>
      <c r="E72" t="s">
        <v>101</v>
      </c>
      <c r="F72" t="s">
        <v>44</v>
      </c>
      <c r="G72" t="s">
        <v>101</v>
      </c>
      <c r="H72" t="s">
        <v>101</v>
      </c>
      <c r="I72" t="s">
        <v>101</v>
      </c>
      <c r="J72" t="s">
        <v>101</v>
      </c>
      <c r="K72" t="s">
        <v>101</v>
      </c>
      <c r="L72" t="s">
        <v>101</v>
      </c>
      <c r="M72" t="s">
        <v>101</v>
      </c>
      <c r="N72" t="s">
        <v>101</v>
      </c>
      <c r="O72" t="s">
        <v>101</v>
      </c>
      <c r="P72" t="s">
        <v>101</v>
      </c>
      <c r="Q72" t="s">
        <v>101</v>
      </c>
    </row>
    <row r="73" spans="1:17" x14ac:dyDescent="0.25">
      <c r="A73">
        <v>2823</v>
      </c>
      <c r="B73">
        <v>573</v>
      </c>
      <c r="C73" t="s">
        <v>173</v>
      </c>
      <c r="D73" t="s">
        <v>101</v>
      </c>
      <c r="E73" t="s">
        <v>101</v>
      </c>
      <c r="F73" t="s">
        <v>44</v>
      </c>
      <c r="G73" t="s">
        <v>101</v>
      </c>
      <c r="H73" t="s">
        <v>101</v>
      </c>
      <c r="I73" t="s">
        <v>101</v>
      </c>
      <c r="J73" t="s">
        <v>101</v>
      </c>
      <c r="K73" t="s">
        <v>101</v>
      </c>
      <c r="L73" t="s">
        <v>101</v>
      </c>
      <c r="M73" t="s">
        <v>101</v>
      </c>
      <c r="N73" t="s">
        <v>101</v>
      </c>
      <c r="O73" t="s">
        <v>101</v>
      </c>
      <c r="P73" t="s">
        <v>101</v>
      </c>
      <c r="Q73" t="s">
        <v>101</v>
      </c>
    </row>
    <row r="74" spans="1:17" x14ac:dyDescent="0.25">
      <c r="A74">
        <v>2824</v>
      </c>
      <c r="B74">
        <v>573</v>
      </c>
      <c r="C74" t="s">
        <v>174</v>
      </c>
      <c r="D74" t="s">
        <v>101</v>
      </c>
      <c r="E74" t="s">
        <v>101</v>
      </c>
      <c r="F74" t="s">
        <v>44</v>
      </c>
      <c r="G74" t="s">
        <v>101</v>
      </c>
      <c r="H74" t="s">
        <v>101</v>
      </c>
      <c r="I74" t="s">
        <v>101</v>
      </c>
      <c r="J74" t="s">
        <v>101</v>
      </c>
      <c r="K74" t="s">
        <v>101</v>
      </c>
      <c r="L74" t="s">
        <v>101</v>
      </c>
      <c r="M74" t="s">
        <v>101</v>
      </c>
      <c r="N74" t="s">
        <v>101</v>
      </c>
      <c r="O74" t="s">
        <v>101</v>
      </c>
      <c r="P74" t="s">
        <v>101</v>
      </c>
      <c r="Q74" t="s">
        <v>101</v>
      </c>
    </row>
    <row r="75" spans="1:17" x14ac:dyDescent="0.25">
      <c r="A75">
        <v>2825</v>
      </c>
      <c r="B75">
        <v>573</v>
      </c>
      <c r="C75" t="s">
        <v>175</v>
      </c>
      <c r="D75" t="s">
        <v>101</v>
      </c>
      <c r="E75" t="s">
        <v>101</v>
      </c>
      <c r="F75" t="s">
        <v>44</v>
      </c>
      <c r="G75" t="s">
        <v>101</v>
      </c>
      <c r="H75" t="s">
        <v>101</v>
      </c>
      <c r="I75" t="s">
        <v>101</v>
      </c>
      <c r="J75" t="s">
        <v>101</v>
      </c>
      <c r="K75" t="s">
        <v>101</v>
      </c>
      <c r="L75" t="s">
        <v>101</v>
      </c>
      <c r="M75" t="s">
        <v>101</v>
      </c>
      <c r="N75" t="s">
        <v>101</v>
      </c>
      <c r="O75" t="s">
        <v>101</v>
      </c>
      <c r="P75" t="s">
        <v>101</v>
      </c>
      <c r="Q75" t="s">
        <v>101</v>
      </c>
    </row>
    <row r="76" spans="1:17" x14ac:dyDescent="0.25">
      <c r="A76">
        <v>2826</v>
      </c>
      <c r="B76">
        <v>573</v>
      </c>
      <c r="C76" t="s">
        <v>176</v>
      </c>
      <c r="D76" t="s">
        <v>101</v>
      </c>
      <c r="E76" t="s">
        <v>101</v>
      </c>
      <c r="F76" t="s">
        <v>44</v>
      </c>
      <c r="G76" t="s">
        <v>101</v>
      </c>
      <c r="H76" t="s">
        <v>101</v>
      </c>
      <c r="I76" t="s">
        <v>101</v>
      </c>
      <c r="J76" t="s">
        <v>101</v>
      </c>
      <c r="K76" t="s">
        <v>101</v>
      </c>
      <c r="L76" t="s">
        <v>101</v>
      </c>
      <c r="M76" t="s">
        <v>101</v>
      </c>
      <c r="N76" t="s">
        <v>101</v>
      </c>
      <c r="O76" t="s">
        <v>101</v>
      </c>
      <c r="P76" t="s">
        <v>101</v>
      </c>
      <c r="Q76" t="s">
        <v>101</v>
      </c>
    </row>
    <row r="77" spans="1:17" x14ac:dyDescent="0.25">
      <c r="A77">
        <v>2827</v>
      </c>
      <c r="B77">
        <v>573</v>
      </c>
      <c r="C77" t="s">
        <v>177</v>
      </c>
      <c r="D77" t="s">
        <v>101</v>
      </c>
      <c r="E77" t="s">
        <v>101</v>
      </c>
      <c r="F77" t="s">
        <v>44</v>
      </c>
      <c r="G77" t="s">
        <v>101</v>
      </c>
      <c r="H77" t="s">
        <v>101</v>
      </c>
      <c r="I77" t="s">
        <v>101</v>
      </c>
      <c r="J77" t="s">
        <v>101</v>
      </c>
      <c r="K77" t="s">
        <v>101</v>
      </c>
      <c r="L77" t="s">
        <v>101</v>
      </c>
      <c r="M77" t="s">
        <v>101</v>
      </c>
      <c r="N77" t="s">
        <v>101</v>
      </c>
      <c r="O77" t="s">
        <v>101</v>
      </c>
      <c r="P77" t="s">
        <v>101</v>
      </c>
      <c r="Q77" t="s">
        <v>101</v>
      </c>
    </row>
    <row r="78" spans="1:17" x14ac:dyDescent="0.25">
      <c r="A78">
        <v>2828</v>
      </c>
      <c r="B78">
        <v>573</v>
      </c>
      <c r="C78" t="s">
        <v>178</v>
      </c>
      <c r="D78" t="s">
        <v>101</v>
      </c>
      <c r="E78" t="s">
        <v>101</v>
      </c>
      <c r="F78" t="s">
        <v>44</v>
      </c>
      <c r="G78" t="s">
        <v>101</v>
      </c>
      <c r="H78" t="s">
        <v>101</v>
      </c>
      <c r="I78" t="s">
        <v>101</v>
      </c>
      <c r="J78" t="s">
        <v>101</v>
      </c>
      <c r="K78" t="s">
        <v>101</v>
      </c>
      <c r="L78" t="s">
        <v>101</v>
      </c>
      <c r="M78" t="s">
        <v>101</v>
      </c>
      <c r="N78" t="s">
        <v>101</v>
      </c>
      <c r="O78" t="s">
        <v>101</v>
      </c>
      <c r="P78" t="s">
        <v>101</v>
      </c>
      <c r="Q78" t="s">
        <v>101</v>
      </c>
    </row>
    <row r="79" spans="1:17" x14ac:dyDescent="0.25">
      <c r="A79">
        <v>2829</v>
      </c>
      <c r="B79">
        <v>573</v>
      </c>
      <c r="C79" t="s">
        <v>179</v>
      </c>
      <c r="D79" t="s">
        <v>101</v>
      </c>
      <c r="E79" t="s">
        <v>101</v>
      </c>
      <c r="F79" t="s">
        <v>44</v>
      </c>
      <c r="G79" t="s">
        <v>101</v>
      </c>
      <c r="H79" t="s">
        <v>101</v>
      </c>
      <c r="I79" t="s">
        <v>101</v>
      </c>
      <c r="J79" t="s">
        <v>101</v>
      </c>
      <c r="K79" t="s">
        <v>101</v>
      </c>
      <c r="L79" t="s">
        <v>101</v>
      </c>
      <c r="M79" t="s">
        <v>101</v>
      </c>
      <c r="N79" t="s">
        <v>101</v>
      </c>
      <c r="O79" t="s">
        <v>101</v>
      </c>
      <c r="P79" t="s">
        <v>101</v>
      </c>
      <c r="Q79" t="s">
        <v>101</v>
      </c>
    </row>
    <row r="80" spans="1:17" x14ac:dyDescent="0.25">
      <c r="A80">
        <v>2830</v>
      </c>
      <c r="B80">
        <v>573</v>
      </c>
      <c r="C80" t="s">
        <v>180</v>
      </c>
      <c r="D80" t="s">
        <v>101</v>
      </c>
      <c r="E80" t="s">
        <v>101</v>
      </c>
      <c r="F80" t="s">
        <v>44</v>
      </c>
      <c r="G80" t="s">
        <v>101</v>
      </c>
      <c r="H80" t="s">
        <v>101</v>
      </c>
      <c r="I80" t="s">
        <v>101</v>
      </c>
      <c r="J80" t="s">
        <v>101</v>
      </c>
      <c r="K80" t="s">
        <v>101</v>
      </c>
      <c r="L80" t="s">
        <v>101</v>
      </c>
      <c r="M80" t="s">
        <v>101</v>
      </c>
      <c r="N80" t="s">
        <v>101</v>
      </c>
      <c r="O80" t="s">
        <v>101</v>
      </c>
      <c r="P80" t="s">
        <v>101</v>
      </c>
      <c r="Q80" t="s">
        <v>101</v>
      </c>
    </row>
    <row r="81" spans="1:17" x14ac:dyDescent="0.25">
      <c r="A81">
        <v>2831</v>
      </c>
      <c r="B81">
        <v>573</v>
      </c>
      <c r="C81" t="s">
        <v>181</v>
      </c>
      <c r="D81" t="s">
        <v>101</v>
      </c>
      <c r="E81" t="s">
        <v>101</v>
      </c>
      <c r="F81" t="s">
        <v>44</v>
      </c>
      <c r="G81" t="s">
        <v>101</v>
      </c>
      <c r="H81" t="s">
        <v>101</v>
      </c>
      <c r="I81" t="s">
        <v>101</v>
      </c>
      <c r="J81" t="s">
        <v>101</v>
      </c>
      <c r="K81" t="s">
        <v>101</v>
      </c>
      <c r="L81" t="s">
        <v>101</v>
      </c>
      <c r="M81" t="s">
        <v>101</v>
      </c>
      <c r="N81" t="s">
        <v>101</v>
      </c>
      <c r="O81" t="s">
        <v>101</v>
      </c>
      <c r="P81" t="s">
        <v>101</v>
      </c>
      <c r="Q81" t="s">
        <v>101</v>
      </c>
    </row>
    <row r="82" spans="1:17" x14ac:dyDescent="0.25">
      <c r="A82">
        <v>2832</v>
      </c>
      <c r="B82">
        <v>573</v>
      </c>
      <c r="C82" t="s">
        <v>182</v>
      </c>
      <c r="D82" t="s">
        <v>101</v>
      </c>
      <c r="E82" t="s">
        <v>101</v>
      </c>
      <c r="F82" t="s">
        <v>44</v>
      </c>
      <c r="G82" t="s">
        <v>101</v>
      </c>
      <c r="H82" t="s">
        <v>101</v>
      </c>
      <c r="I82" t="s">
        <v>101</v>
      </c>
      <c r="J82" t="s">
        <v>101</v>
      </c>
      <c r="K82" t="s">
        <v>101</v>
      </c>
      <c r="L82" t="s">
        <v>101</v>
      </c>
      <c r="M82" t="s">
        <v>101</v>
      </c>
      <c r="N82" t="s">
        <v>101</v>
      </c>
      <c r="O82" t="s">
        <v>101</v>
      </c>
      <c r="P82" t="s">
        <v>101</v>
      </c>
      <c r="Q82" t="s">
        <v>101</v>
      </c>
    </row>
    <row r="83" spans="1:17" x14ac:dyDescent="0.25">
      <c r="A83">
        <v>2833</v>
      </c>
      <c r="B83">
        <v>573</v>
      </c>
      <c r="C83" t="s">
        <v>183</v>
      </c>
      <c r="D83" t="s">
        <v>101</v>
      </c>
      <c r="E83" t="s">
        <v>101</v>
      </c>
      <c r="F83" t="s">
        <v>44</v>
      </c>
      <c r="G83" t="s">
        <v>101</v>
      </c>
      <c r="H83" t="s">
        <v>101</v>
      </c>
      <c r="I83" t="s">
        <v>101</v>
      </c>
      <c r="J83" t="s">
        <v>101</v>
      </c>
      <c r="K83" t="s">
        <v>101</v>
      </c>
      <c r="L83" t="s">
        <v>101</v>
      </c>
      <c r="M83" t="s">
        <v>101</v>
      </c>
      <c r="N83" t="s">
        <v>101</v>
      </c>
      <c r="O83" t="s">
        <v>101</v>
      </c>
      <c r="P83" t="s">
        <v>101</v>
      </c>
      <c r="Q83" t="s">
        <v>101</v>
      </c>
    </row>
    <row r="84" spans="1:17" x14ac:dyDescent="0.25">
      <c r="A84">
        <v>2834</v>
      </c>
      <c r="B84">
        <v>573</v>
      </c>
      <c r="C84" t="s">
        <v>184</v>
      </c>
      <c r="D84" t="s">
        <v>101</v>
      </c>
      <c r="E84" t="s">
        <v>101</v>
      </c>
      <c r="F84" t="s">
        <v>44</v>
      </c>
      <c r="G84" t="s">
        <v>101</v>
      </c>
      <c r="H84" t="s">
        <v>101</v>
      </c>
      <c r="I84" t="s">
        <v>101</v>
      </c>
      <c r="J84" t="s">
        <v>101</v>
      </c>
      <c r="K84" t="s">
        <v>101</v>
      </c>
      <c r="L84" t="s">
        <v>101</v>
      </c>
      <c r="M84" t="s">
        <v>101</v>
      </c>
      <c r="N84" t="s">
        <v>101</v>
      </c>
      <c r="O84" t="s">
        <v>101</v>
      </c>
      <c r="P84" t="s">
        <v>101</v>
      </c>
      <c r="Q84" t="s">
        <v>101</v>
      </c>
    </row>
    <row r="85" spans="1:17" x14ac:dyDescent="0.25">
      <c r="A85">
        <v>2835</v>
      </c>
      <c r="B85">
        <v>573</v>
      </c>
      <c r="C85" t="s">
        <v>185</v>
      </c>
      <c r="D85" t="s">
        <v>101</v>
      </c>
      <c r="E85" t="s">
        <v>101</v>
      </c>
      <c r="F85" t="s">
        <v>44</v>
      </c>
      <c r="G85" t="s">
        <v>101</v>
      </c>
      <c r="H85" t="s">
        <v>101</v>
      </c>
      <c r="I85" t="s">
        <v>101</v>
      </c>
      <c r="J85" t="s">
        <v>101</v>
      </c>
      <c r="K85" t="s">
        <v>101</v>
      </c>
      <c r="L85" t="s">
        <v>101</v>
      </c>
      <c r="M85" t="s">
        <v>101</v>
      </c>
      <c r="N85" t="s">
        <v>101</v>
      </c>
      <c r="O85" t="s">
        <v>101</v>
      </c>
      <c r="P85" t="s">
        <v>101</v>
      </c>
      <c r="Q85" t="s">
        <v>101</v>
      </c>
    </row>
    <row r="86" spans="1:17" x14ac:dyDescent="0.25">
      <c r="A86" s="5">
        <v>2836</v>
      </c>
      <c r="B86" s="5">
        <v>867</v>
      </c>
      <c r="C86" s="5" t="s">
        <v>376</v>
      </c>
      <c r="D86" s="5" t="s">
        <v>377</v>
      </c>
      <c r="E86" s="5" t="s">
        <v>378</v>
      </c>
      <c r="F86" s="5" t="s">
        <v>44</v>
      </c>
      <c r="G86" s="5" t="s">
        <v>379</v>
      </c>
      <c r="H86" s="5" t="s">
        <v>380</v>
      </c>
      <c r="I86" s="5" t="s">
        <v>192</v>
      </c>
      <c r="J86" s="5" t="s">
        <v>104</v>
      </c>
      <c r="K86" s="5" t="s">
        <v>78</v>
      </c>
      <c r="L86" s="5" t="s">
        <v>381</v>
      </c>
      <c r="M86" s="5" t="s">
        <v>64</v>
      </c>
      <c r="N86" s="5" t="s">
        <v>382</v>
      </c>
      <c r="O86" s="5" t="s">
        <v>383</v>
      </c>
      <c r="P86" s="5" t="s">
        <v>67</v>
      </c>
      <c r="Q86" s="5" t="s">
        <v>384</v>
      </c>
    </row>
    <row r="87" spans="1:17" x14ac:dyDescent="0.25">
      <c r="A87" s="5">
        <v>2837</v>
      </c>
      <c r="B87" s="5">
        <v>867</v>
      </c>
      <c r="C87" s="5" t="s">
        <v>389</v>
      </c>
      <c r="D87" s="5" t="s">
        <v>390</v>
      </c>
      <c r="E87" s="5" t="s">
        <v>391</v>
      </c>
      <c r="F87" s="5" t="s">
        <v>44</v>
      </c>
      <c r="G87" s="5" t="s">
        <v>379</v>
      </c>
      <c r="H87" s="5" t="s">
        <v>380</v>
      </c>
      <c r="I87" s="5" t="s">
        <v>192</v>
      </c>
      <c r="J87" s="5" t="s">
        <v>104</v>
      </c>
      <c r="K87" s="5" t="s">
        <v>78</v>
      </c>
      <c r="L87" s="5" t="s">
        <v>381</v>
      </c>
      <c r="M87" s="5" t="s">
        <v>64</v>
      </c>
      <c r="N87" s="5" t="s">
        <v>382</v>
      </c>
      <c r="O87" s="5" t="s">
        <v>383</v>
      </c>
      <c r="P87" s="5" t="s">
        <v>67</v>
      </c>
      <c r="Q87" s="5" t="s">
        <v>392</v>
      </c>
    </row>
    <row r="88" spans="1:17" x14ac:dyDescent="0.25">
      <c r="A88" s="5">
        <v>2838</v>
      </c>
      <c r="B88" s="5">
        <v>867</v>
      </c>
      <c r="C88" s="5" t="s">
        <v>394</v>
      </c>
      <c r="D88" s="5" t="s">
        <v>395</v>
      </c>
      <c r="E88" s="5" t="s">
        <v>396</v>
      </c>
      <c r="F88" s="5" t="s">
        <v>44</v>
      </c>
      <c r="G88" s="5" t="s">
        <v>379</v>
      </c>
      <c r="H88" s="5" t="s">
        <v>380</v>
      </c>
      <c r="I88" s="5" t="s">
        <v>192</v>
      </c>
      <c r="J88" s="5" t="s">
        <v>104</v>
      </c>
      <c r="K88" s="5" t="s">
        <v>78</v>
      </c>
      <c r="L88" s="5" t="s">
        <v>381</v>
      </c>
      <c r="M88" s="5" t="s">
        <v>64</v>
      </c>
      <c r="N88" s="5" t="s">
        <v>382</v>
      </c>
      <c r="O88" s="5" t="s">
        <v>383</v>
      </c>
      <c r="P88" s="5" t="s">
        <v>67</v>
      </c>
      <c r="Q88" s="5" t="s">
        <v>397</v>
      </c>
    </row>
    <row r="89" spans="1:17" x14ac:dyDescent="0.25">
      <c r="A89" s="5">
        <v>2839</v>
      </c>
      <c r="B89" s="5">
        <v>867</v>
      </c>
      <c r="C89" s="5" t="s">
        <v>399</v>
      </c>
      <c r="D89" s="5" t="s">
        <v>400</v>
      </c>
      <c r="E89" s="5" t="s">
        <v>401</v>
      </c>
      <c r="F89" s="5" t="s">
        <v>44</v>
      </c>
      <c r="G89" s="5" t="s">
        <v>379</v>
      </c>
      <c r="H89" s="5" t="s">
        <v>80</v>
      </c>
      <c r="I89" s="5" t="s">
        <v>192</v>
      </c>
      <c r="J89" s="5" t="s">
        <v>104</v>
      </c>
      <c r="K89" s="5" t="s">
        <v>78</v>
      </c>
      <c r="L89" s="5" t="s">
        <v>381</v>
      </c>
      <c r="M89" s="5" t="s">
        <v>64</v>
      </c>
      <c r="N89" s="5" t="s">
        <v>382</v>
      </c>
      <c r="O89" s="5" t="s">
        <v>383</v>
      </c>
      <c r="P89" s="5" t="s">
        <v>67</v>
      </c>
      <c r="Q89" s="5" t="s">
        <v>402</v>
      </c>
    </row>
    <row r="90" spans="1:17" x14ac:dyDescent="0.25">
      <c r="A90"/>
      <c r="B90"/>
      <c r="C90"/>
      <c r="D90"/>
      <c r="E90"/>
      <c r="F90"/>
      <c r="G90"/>
      <c r="H90"/>
      <c r="I90"/>
      <c r="J90"/>
      <c r="K90"/>
      <c r="L90"/>
      <c r="M90"/>
      <c r="N90"/>
      <c r="O90"/>
      <c r="P90"/>
      <c r="Q90"/>
    </row>
    <row r="91" spans="1:17" x14ac:dyDescent="0.25">
      <c r="A91"/>
      <c r="B91"/>
      <c r="C91"/>
      <c r="D91"/>
      <c r="E91"/>
      <c r="F91"/>
      <c r="G91"/>
      <c r="H91"/>
      <c r="I91"/>
      <c r="J91"/>
      <c r="K91"/>
      <c r="L91"/>
      <c r="M91"/>
      <c r="N91"/>
      <c r="O91"/>
      <c r="P91"/>
      <c r="Q91"/>
    </row>
    <row r="92" spans="1:17" x14ac:dyDescent="0.25">
      <c r="A92"/>
      <c r="B92"/>
      <c r="C92"/>
      <c r="D92"/>
      <c r="E92"/>
      <c r="F92"/>
      <c r="G92"/>
      <c r="H92"/>
      <c r="I92"/>
      <c r="J92"/>
      <c r="K92"/>
      <c r="L92"/>
      <c r="M92"/>
      <c r="N92"/>
      <c r="O92"/>
      <c r="P92"/>
      <c r="Q92"/>
    </row>
    <row r="93" spans="1:17" x14ac:dyDescent="0.25">
      <c r="A93"/>
      <c r="B93"/>
      <c r="C93"/>
      <c r="D93"/>
      <c r="E93"/>
      <c r="F93"/>
      <c r="G93"/>
      <c r="H93"/>
      <c r="I93"/>
      <c r="J93"/>
      <c r="K93"/>
      <c r="L93"/>
      <c r="M93"/>
      <c r="N93"/>
      <c r="O93"/>
      <c r="P93"/>
      <c r="Q93"/>
    </row>
    <row r="94" spans="1:17" x14ac:dyDescent="0.25">
      <c r="A94"/>
      <c r="B94"/>
      <c r="C94"/>
      <c r="D94"/>
      <c r="E94"/>
      <c r="F94"/>
      <c r="G94"/>
      <c r="H94"/>
      <c r="I94"/>
      <c r="J94"/>
      <c r="K94"/>
      <c r="L94"/>
      <c r="M94"/>
      <c r="N94"/>
      <c r="O94"/>
      <c r="P94"/>
      <c r="Q94"/>
    </row>
    <row r="95" spans="1:17" x14ac:dyDescent="0.25">
      <c r="A95"/>
      <c r="B95"/>
      <c r="C95"/>
      <c r="D95"/>
      <c r="E95"/>
      <c r="F95"/>
      <c r="G95"/>
      <c r="H95"/>
      <c r="I95"/>
      <c r="J95"/>
      <c r="K95"/>
      <c r="L95"/>
      <c r="M95"/>
      <c r="N95"/>
      <c r="O95"/>
      <c r="P95"/>
      <c r="Q95"/>
    </row>
    <row r="96" spans="1:17" x14ac:dyDescent="0.25">
      <c r="A96"/>
      <c r="B96"/>
      <c r="C96"/>
      <c r="D96"/>
      <c r="E96"/>
      <c r="F96"/>
      <c r="G96"/>
      <c r="H96"/>
      <c r="I96"/>
      <c r="J96"/>
      <c r="K96"/>
      <c r="L96"/>
      <c r="M96"/>
      <c r="N96"/>
      <c r="O96"/>
      <c r="P96"/>
      <c r="Q96"/>
    </row>
    <row r="97" spans="1:17" x14ac:dyDescent="0.25">
      <c r="A97"/>
      <c r="B97"/>
      <c r="C97"/>
      <c r="D97"/>
      <c r="E97"/>
      <c r="F97"/>
      <c r="G97"/>
      <c r="H97"/>
      <c r="I97"/>
      <c r="J97"/>
      <c r="K97"/>
      <c r="L97"/>
      <c r="M97"/>
      <c r="N97"/>
      <c r="O97"/>
      <c r="P97"/>
      <c r="Q97"/>
    </row>
    <row r="98" spans="1:17" x14ac:dyDescent="0.25">
      <c r="A98"/>
      <c r="B98"/>
      <c r="C98"/>
      <c r="D98"/>
      <c r="E98"/>
      <c r="F98"/>
      <c r="G98"/>
      <c r="H98"/>
      <c r="I98"/>
      <c r="J98"/>
      <c r="K98"/>
      <c r="L98"/>
      <c r="M98"/>
      <c r="N98"/>
      <c r="O98"/>
      <c r="P98"/>
      <c r="Q98"/>
    </row>
    <row r="99" spans="1:17" x14ac:dyDescent="0.25">
      <c r="A99"/>
      <c r="B99"/>
      <c r="C99"/>
      <c r="D99"/>
      <c r="E99"/>
      <c r="F99"/>
      <c r="G99"/>
      <c r="H99"/>
      <c r="I99"/>
      <c r="J99"/>
      <c r="K99"/>
      <c r="L99"/>
      <c r="M99"/>
      <c r="N99"/>
      <c r="O99"/>
      <c r="P99"/>
      <c r="Q99"/>
    </row>
    <row r="100" spans="1:17" x14ac:dyDescent="0.25">
      <c r="A100"/>
      <c r="B100"/>
      <c r="C100"/>
      <c r="D100"/>
      <c r="E100"/>
      <c r="F100"/>
      <c r="G100"/>
      <c r="H100"/>
      <c r="I100"/>
      <c r="J100"/>
      <c r="K100"/>
      <c r="L100"/>
      <c r="M100"/>
      <c r="N100"/>
      <c r="O100"/>
      <c r="P100"/>
      <c r="Q100"/>
    </row>
    <row r="101" spans="1:17" x14ac:dyDescent="0.25">
      <c r="A101"/>
      <c r="B101"/>
      <c r="C101"/>
      <c r="D101"/>
      <c r="E101"/>
      <c r="F101"/>
      <c r="G101"/>
      <c r="H101"/>
      <c r="I101"/>
      <c r="J101"/>
      <c r="K101"/>
      <c r="L101"/>
      <c r="M101"/>
      <c r="N101"/>
      <c r="O101"/>
      <c r="P101"/>
      <c r="Q101"/>
    </row>
    <row r="102" spans="1:17" x14ac:dyDescent="0.25">
      <c r="A102"/>
      <c r="B102"/>
      <c r="C102"/>
      <c r="D102"/>
      <c r="E102"/>
      <c r="F102"/>
      <c r="G102"/>
      <c r="H102"/>
      <c r="I102"/>
      <c r="J102"/>
      <c r="K102"/>
      <c r="L102"/>
      <c r="M102"/>
      <c r="N102"/>
      <c r="O102"/>
      <c r="P102"/>
      <c r="Q102"/>
    </row>
    <row r="103" spans="1:17" x14ac:dyDescent="0.25">
      <c r="A103"/>
      <c r="B103"/>
      <c r="C103"/>
      <c r="D103"/>
      <c r="E103"/>
      <c r="F103"/>
      <c r="G103"/>
      <c r="H103"/>
      <c r="I103"/>
      <c r="J103"/>
      <c r="K103"/>
      <c r="L103"/>
      <c r="M103"/>
      <c r="N103"/>
      <c r="O103"/>
      <c r="P103"/>
      <c r="Q103"/>
    </row>
    <row r="104" spans="1:17" x14ac:dyDescent="0.25">
      <c r="A104"/>
      <c r="B104"/>
      <c r="C104"/>
      <c r="D104"/>
      <c r="E104"/>
      <c r="F104"/>
      <c r="G104"/>
      <c r="H104"/>
      <c r="I104"/>
      <c r="J104"/>
      <c r="K104"/>
      <c r="L104"/>
      <c r="M104"/>
      <c r="N104"/>
      <c r="O104"/>
      <c r="P104"/>
      <c r="Q104"/>
    </row>
    <row r="105" spans="1:17" x14ac:dyDescent="0.25">
      <c r="A105"/>
      <c r="B105"/>
      <c r="C105"/>
      <c r="D105"/>
      <c r="E105"/>
      <c r="F105"/>
      <c r="G105"/>
      <c r="H105"/>
      <c r="I105"/>
      <c r="J105"/>
      <c r="K105"/>
      <c r="L105"/>
      <c r="M105"/>
      <c r="N105"/>
      <c r="O105"/>
      <c r="P105"/>
      <c r="Q105"/>
    </row>
    <row r="106" spans="1:17" x14ac:dyDescent="0.25">
      <c r="A106"/>
      <c r="B106"/>
      <c r="C106"/>
      <c r="D106"/>
      <c r="E106"/>
      <c r="F106"/>
      <c r="G106"/>
      <c r="H106"/>
      <c r="I106"/>
      <c r="J106"/>
      <c r="K106"/>
      <c r="L106"/>
      <c r="M106"/>
      <c r="N106"/>
      <c r="O106"/>
      <c r="P106"/>
      <c r="Q106"/>
    </row>
    <row r="107" spans="1:17" x14ac:dyDescent="0.25">
      <c r="A107"/>
      <c r="B107"/>
      <c r="C107"/>
      <c r="D107"/>
      <c r="E107"/>
      <c r="F107"/>
      <c r="G107"/>
      <c r="H107"/>
      <c r="I107"/>
      <c r="J107"/>
      <c r="K107"/>
      <c r="L107"/>
      <c r="M107"/>
      <c r="N107"/>
      <c r="O107"/>
      <c r="P107"/>
      <c r="Q107"/>
    </row>
    <row r="108" spans="1:17" x14ac:dyDescent="0.25">
      <c r="A108"/>
      <c r="B108"/>
      <c r="C108"/>
      <c r="D108"/>
      <c r="E108"/>
      <c r="F108"/>
      <c r="G108"/>
      <c r="H108"/>
      <c r="I108"/>
      <c r="J108"/>
      <c r="K108"/>
      <c r="L108"/>
      <c r="M108"/>
      <c r="N108"/>
      <c r="O108"/>
      <c r="P108"/>
      <c r="Q108"/>
    </row>
    <row r="109" spans="1:17" x14ac:dyDescent="0.25">
      <c r="A109"/>
      <c r="B109"/>
      <c r="C109"/>
      <c r="D109"/>
      <c r="E109"/>
      <c r="F109"/>
      <c r="G109"/>
      <c r="H109"/>
      <c r="I109"/>
      <c r="J109"/>
      <c r="K109"/>
      <c r="L109"/>
      <c r="M109"/>
      <c r="N109"/>
      <c r="O109"/>
      <c r="P109"/>
      <c r="Q109"/>
    </row>
    <row r="110" spans="1:17" x14ac:dyDescent="0.25">
      <c r="A110"/>
      <c r="B110"/>
      <c r="C110"/>
      <c r="D110"/>
      <c r="E110"/>
      <c r="F110"/>
      <c r="G110"/>
      <c r="H110"/>
      <c r="I110"/>
      <c r="J110"/>
      <c r="K110"/>
      <c r="L110"/>
      <c r="M110"/>
      <c r="N110"/>
      <c r="O110"/>
      <c r="P110"/>
      <c r="Q110"/>
    </row>
    <row r="111" spans="1:17" x14ac:dyDescent="0.25">
      <c r="A111"/>
      <c r="B111"/>
      <c r="C111"/>
      <c r="D111"/>
      <c r="E111"/>
      <c r="F111"/>
      <c r="G111"/>
      <c r="H111"/>
      <c r="I111"/>
      <c r="J111"/>
      <c r="K111"/>
      <c r="L111"/>
      <c r="M111"/>
      <c r="N111"/>
      <c r="O111"/>
      <c r="P111"/>
      <c r="Q111"/>
    </row>
    <row r="112" spans="1:17" x14ac:dyDescent="0.25">
      <c r="A112"/>
      <c r="B112"/>
      <c r="C112"/>
      <c r="D112"/>
      <c r="E112"/>
      <c r="F112"/>
      <c r="G112"/>
      <c r="H112"/>
      <c r="I112"/>
      <c r="J112"/>
      <c r="K112"/>
      <c r="L112"/>
      <c r="M112"/>
      <c r="N112"/>
      <c r="O112"/>
      <c r="P112"/>
      <c r="Q112"/>
    </row>
    <row r="113" spans="1:17" x14ac:dyDescent="0.25">
      <c r="A113"/>
      <c r="B113"/>
      <c r="C113"/>
      <c r="D113"/>
      <c r="E113"/>
      <c r="F113"/>
      <c r="G113"/>
      <c r="H113"/>
      <c r="I113"/>
      <c r="J113"/>
      <c r="K113"/>
      <c r="L113"/>
      <c r="M113"/>
      <c r="N113"/>
      <c r="O113"/>
      <c r="P113"/>
      <c r="Q113"/>
    </row>
    <row r="114" spans="1:17" x14ac:dyDescent="0.25">
      <c r="A114"/>
      <c r="B114"/>
      <c r="C114"/>
      <c r="D114"/>
      <c r="E114"/>
      <c r="F114"/>
      <c r="G114"/>
      <c r="H114"/>
      <c r="I114"/>
      <c r="J114"/>
      <c r="K114"/>
      <c r="L114"/>
      <c r="M114"/>
      <c r="N114"/>
      <c r="O114"/>
      <c r="P114"/>
      <c r="Q114"/>
    </row>
    <row r="115" spans="1:17" x14ac:dyDescent="0.25">
      <c r="A115"/>
      <c r="B115"/>
      <c r="C115"/>
      <c r="D115"/>
      <c r="E115"/>
      <c r="F115"/>
      <c r="G115"/>
      <c r="H115"/>
      <c r="I115"/>
      <c r="J115"/>
      <c r="K115"/>
      <c r="L115"/>
      <c r="M115"/>
      <c r="N115"/>
      <c r="O115"/>
      <c r="P115"/>
      <c r="Q115"/>
    </row>
    <row r="116" spans="1:17" x14ac:dyDescent="0.25">
      <c r="A116"/>
      <c r="B116"/>
      <c r="C116"/>
      <c r="D116"/>
      <c r="E116"/>
      <c r="F116"/>
      <c r="G116"/>
      <c r="H116"/>
      <c r="I116"/>
      <c r="J116"/>
      <c r="K116"/>
      <c r="L116"/>
      <c r="M116"/>
      <c r="N116"/>
      <c r="O116"/>
      <c r="P116"/>
      <c r="Q116"/>
    </row>
    <row r="117" spans="1:17" x14ac:dyDescent="0.25">
      <c r="A117"/>
      <c r="B117"/>
      <c r="C117"/>
      <c r="D117"/>
      <c r="E117"/>
      <c r="F117"/>
      <c r="G117"/>
      <c r="H117"/>
      <c r="I117"/>
      <c r="J117"/>
      <c r="K117"/>
      <c r="L117"/>
      <c r="M117"/>
      <c r="N117"/>
      <c r="O117"/>
      <c r="P117"/>
      <c r="Q117"/>
    </row>
    <row r="118" spans="1:17" x14ac:dyDescent="0.25">
      <c r="A118"/>
      <c r="B118"/>
      <c r="C118"/>
      <c r="D118"/>
      <c r="E118"/>
      <c r="F118"/>
      <c r="G118"/>
      <c r="H118"/>
      <c r="I118"/>
      <c r="J118"/>
      <c r="K118"/>
      <c r="L118"/>
      <c r="M118"/>
      <c r="N118"/>
      <c r="O118"/>
      <c r="P118"/>
      <c r="Q118"/>
    </row>
    <row r="119" spans="1:17" x14ac:dyDescent="0.25">
      <c r="A119"/>
      <c r="B119"/>
      <c r="C119"/>
      <c r="D119"/>
      <c r="E119"/>
      <c r="F119"/>
      <c r="G119"/>
      <c r="H119"/>
      <c r="I119"/>
      <c r="J119"/>
      <c r="K119"/>
      <c r="L119"/>
      <c r="M119"/>
      <c r="N119"/>
      <c r="O119"/>
      <c r="P119"/>
      <c r="Q119"/>
    </row>
    <row r="120" spans="1:17" x14ac:dyDescent="0.25">
      <c r="A120"/>
      <c r="B120"/>
      <c r="C120"/>
      <c r="D120"/>
      <c r="E120"/>
      <c r="F120"/>
      <c r="G120"/>
      <c r="H120"/>
      <c r="I120"/>
      <c r="J120"/>
      <c r="K120"/>
      <c r="L120"/>
      <c r="M120"/>
      <c r="N120"/>
      <c r="O120"/>
      <c r="P120"/>
      <c r="Q120"/>
    </row>
    <row r="121" spans="1:17" x14ac:dyDescent="0.25">
      <c r="A121"/>
      <c r="B121"/>
      <c r="C121"/>
      <c r="D121"/>
      <c r="E121"/>
      <c r="F121"/>
      <c r="G121"/>
      <c r="H121"/>
      <c r="I121"/>
      <c r="J121"/>
      <c r="K121"/>
      <c r="L121"/>
      <c r="M121"/>
      <c r="N121"/>
      <c r="O121"/>
      <c r="P121"/>
      <c r="Q121"/>
    </row>
    <row r="122" spans="1:17" x14ac:dyDescent="0.25">
      <c r="A122"/>
      <c r="B122"/>
      <c r="C122"/>
      <c r="D122"/>
      <c r="E122"/>
      <c r="F122"/>
      <c r="G122"/>
      <c r="H122"/>
      <c r="I122"/>
      <c r="J122"/>
      <c r="K122"/>
      <c r="L122"/>
      <c r="M122"/>
      <c r="N122"/>
      <c r="O122"/>
      <c r="P122"/>
      <c r="Q122"/>
    </row>
    <row r="123" spans="1:17" x14ac:dyDescent="0.25">
      <c r="A123"/>
      <c r="B123"/>
      <c r="C123"/>
      <c r="D123"/>
      <c r="E123"/>
      <c r="F123"/>
      <c r="G123"/>
      <c r="H123"/>
      <c r="I123"/>
      <c r="J123"/>
      <c r="K123"/>
      <c r="L123"/>
      <c r="M123"/>
      <c r="N123"/>
      <c r="O123"/>
      <c r="P123"/>
      <c r="Q123"/>
    </row>
    <row r="124" spans="1:17" x14ac:dyDescent="0.25">
      <c r="A124"/>
      <c r="B124"/>
      <c r="C124"/>
      <c r="D124"/>
      <c r="E124"/>
      <c r="F124"/>
      <c r="G124"/>
      <c r="H124"/>
      <c r="I124"/>
      <c r="J124"/>
      <c r="K124"/>
      <c r="L124"/>
      <c r="M124"/>
      <c r="N124"/>
      <c r="O124"/>
      <c r="P124"/>
      <c r="Q124"/>
    </row>
    <row r="125" spans="1:17" x14ac:dyDescent="0.25">
      <c r="A125"/>
      <c r="B125"/>
      <c r="C125"/>
      <c r="D125"/>
      <c r="E125"/>
      <c r="F125"/>
      <c r="G125"/>
      <c r="H125"/>
      <c r="I125"/>
      <c r="J125"/>
      <c r="K125"/>
      <c r="L125"/>
      <c r="M125"/>
      <c r="N125"/>
      <c r="O125"/>
      <c r="P125"/>
      <c r="Q125"/>
    </row>
    <row r="126" spans="1:17" x14ac:dyDescent="0.25">
      <c r="A126"/>
      <c r="B126"/>
      <c r="C126"/>
      <c r="D126"/>
      <c r="E126"/>
      <c r="F126"/>
      <c r="G126"/>
      <c r="H126"/>
      <c r="I126"/>
      <c r="J126"/>
      <c r="K126"/>
      <c r="L126"/>
      <c r="M126"/>
      <c r="N126"/>
      <c r="O126"/>
      <c r="P126"/>
      <c r="Q126"/>
    </row>
    <row r="127" spans="1:17" x14ac:dyDescent="0.25">
      <c r="A127"/>
      <c r="B127"/>
      <c r="C127"/>
      <c r="D127"/>
      <c r="E127"/>
      <c r="F127"/>
      <c r="G127"/>
      <c r="H127"/>
      <c r="I127"/>
      <c r="J127"/>
      <c r="K127"/>
      <c r="L127"/>
      <c r="M127"/>
      <c r="N127"/>
      <c r="O127"/>
      <c r="P127"/>
      <c r="Q127"/>
    </row>
    <row r="128" spans="1:17" x14ac:dyDescent="0.25">
      <c r="A128"/>
      <c r="B128"/>
      <c r="C128"/>
      <c r="D128"/>
      <c r="E128"/>
      <c r="F128"/>
      <c r="G128"/>
      <c r="H128"/>
      <c r="I128"/>
      <c r="J128"/>
      <c r="K128"/>
      <c r="L128"/>
      <c r="M128"/>
      <c r="N128"/>
      <c r="O128"/>
      <c r="P128"/>
      <c r="Q128"/>
    </row>
    <row r="129" spans="1:17" x14ac:dyDescent="0.25">
      <c r="A129"/>
      <c r="B129"/>
      <c r="C129"/>
      <c r="D129"/>
      <c r="E129"/>
      <c r="F129"/>
      <c r="G129"/>
      <c r="H129"/>
      <c r="I129"/>
      <c r="J129"/>
      <c r="K129"/>
      <c r="L129"/>
      <c r="M129"/>
      <c r="N129"/>
      <c r="O129"/>
      <c r="P129"/>
      <c r="Q129"/>
    </row>
    <row r="130" spans="1:17" x14ac:dyDescent="0.25">
      <c r="A130"/>
      <c r="B130"/>
      <c r="C130"/>
      <c r="D130"/>
      <c r="E130"/>
      <c r="F130"/>
      <c r="G130"/>
      <c r="H130"/>
      <c r="I130"/>
      <c r="J130"/>
      <c r="K130"/>
      <c r="L130"/>
      <c r="M130"/>
      <c r="N130"/>
      <c r="O130"/>
      <c r="P130"/>
      <c r="Q130"/>
    </row>
    <row r="131" spans="1:17" x14ac:dyDescent="0.25">
      <c r="A131"/>
      <c r="B131"/>
      <c r="C131"/>
      <c r="D131"/>
      <c r="E131"/>
      <c r="F131"/>
      <c r="G131"/>
      <c r="H131"/>
      <c r="I131"/>
      <c r="J131"/>
      <c r="K131"/>
      <c r="L131"/>
      <c r="M131"/>
      <c r="N131"/>
      <c r="O131"/>
      <c r="P131"/>
      <c r="Q131"/>
    </row>
    <row r="132" spans="1:17" x14ac:dyDescent="0.25">
      <c r="A132"/>
      <c r="B132"/>
      <c r="C132"/>
      <c r="D132"/>
      <c r="E132"/>
      <c r="F132"/>
      <c r="G132"/>
      <c r="H132"/>
      <c r="I132"/>
      <c r="J132"/>
      <c r="K132"/>
      <c r="L132"/>
      <c r="M132"/>
      <c r="N132"/>
      <c r="O132"/>
      <c r="P132"/>
      <c r="Q132"/>
    </row>
    <row r="133" spans="1:17" x14ac:dyDescent="0.25">
      <c r="A133"/>
      <c r="B133"/>
      <c r="C133"/>
      <c r="D133"/>
      <c r="E133"/>
      <c r="F133"/>
      <c r="G133"/>
      <c r="H133"/>
      <c r="I133"/>
      <c r="J133"/>
      <c r="K133"/>
      <c r="L133"/>
      <c r="M133"/>
      <c r="N133"/>
      <c r="O133"/>
      <c r="P133"/>
      <c r="Q133"/>
    </row>
    <row r="134" spans="1:17" x14ac:dyDescent="0.25">
      <c r="A134"/>
      <c r="B134"/>
      <c r="C134"/>
      <c r="D134"/>
      <c r="E134"/>
      <c r="F134"/>
      <c r="G134"/>
      <c r="H134"/>
      <c r="I134"/>
      <c r="J134"/>
      <c r="K134"/>
      <c r="L134"/>
      <c r="M134"/>
      <c r="N134"/>
      <c r="O134"/>
      <c r="P134"/>
      <c r="Q134"/>
    </row>
    <row r="135" spans="1:17" x14ac:dyDescent="0.25">
      <c r="A135"/>
      <c r="B135"/>
      <c r="C135"/>
      <c r="D135"/>
      <c r="E135"/>
      <c r="F135"/>
      <c r="G135"/>
      <c r="H135"/>
      <c r="I135"/>
      <c r="J135"/>
      <c r="K135"/>
      <c r="L135"/>
      <c r="M135"/>
      <c r="N135"/>
      <c r="O135"/>
      <c r="P135"/>
      <c r="Q135"/>
    </row>
    <row r="136" spans="1:17" x14ac:dyDescent="0.25">
      <c r="A136"/>
      <c r="B136"/>
      <c r="C136"/>
      <c r="D136"/>
      <c r="E136"/>
      <c r="F136"/>
      <c r="G136"/>
      <c r="H136"/>
      <c r="I136"/>
      <c r="J136"/>
      <c r="K136"/>
      <c r="L136"/>
      <c r="M136"/>
      <c r="N136"/>
      <c r="O136"/>
      <c r="P136"/>
      <c r="Q136"/>
    </row>
    <row r="137" spans="1:17" x14ac:dyDescent="0.25">
      <c r="A137"/>
      <c r="B137"/>
      <c r="C137"/>
      <c r="D137"/>
      <c r="E137"/>
      <c r="F137"/>
      <c r="G137"/>
      <c r="H137"/>
      <c r="I137"/>
      <c r="J137"/>
      <c r="K137"/>
      <c r="L137"/>
      <c r="M137"/>
      <c r="N137"/>
      <c r="O137"/>
      <c r="P137"/>
      <c r="Q137"/>
    </row>
    <row r="138" spans="1:17" x14ac:dyDescent="0.25">
      <c r="A138"/>
      <c r="B138"/>
      <c r="C138"/>
      <c r="D138"/>
      <c r="E138"/>
      <c r="F138"/>
      <c r="G138"/>
      <c r="H138"/>
      <c r="I138"/>
      <c r="J138"/>
      <c r="K138"/>
      <c r="L138"/>
      <c r="M138"/>
      <c r="N138"/>
      <c r="O138"/>
      <c r="P138"/>
      <c r="Q138"/>
    </row>
    <row r="139" spans="1:17" x14ac:dyDescent="0.25">
      <c r="A139"/>
      <c r="B139"/>
      <c r="C139"/>
      <c r="D139"/>
      <c r="E139"/>
      <c r="F139"/>
      <c r="G139"/>
      <c r="H139"/>
      <c r="I139"/>
      <c r="J139"/>
      <c r="K139"/>
      <c r="L139"/>
      <c r="M139"/>
      <c r="N139"/>
      <c r="O139"/>
      <c r="P139"/>
      <c r="Q139"/>
    </row>
    <row r="140" spans="1:17" x14ac:dyDescent="0.25">
      <c r="A140"/>
      <c r="B140"/>
      <c r="C140"/>
      <c r="D140"/>
      <c r="E140"/>
      <c r="F140"/>
      <c r="G140"/>
      <c r="H140"/>
      <c r="I140"/>
      <c r="J140"/>
      <c r="K140"/>
      <c r="L140"/>
      <c r="M140"/>
      <c r="N140"/>
      <c r="O140"/>
      <c r="P140"/>
      <c r="Q140"/>
    </row>
    <row r="141" spans="1:17" x14ac:dyDescent="0.25">
      <c r="A141"/>
      <c r="B141"/>
      <c r="C141"/>
      <c r="D141"/>
      <c r="E141"/>
      <c r="F141"/>
      <c r="G141"/>
      <c r="H141"/>
      <c r="I141"/>
      <c r="J141"/>
      <c r="K141"/>
      <c r="L141"/>
      <c r="M141"/>
      <c r="N141"/>
      <c r="O141"/>
      <c r="P141"/>
      <c r="Q141"/>
    </row>
    <row r="142" spans="1:17" x14ac:dyDescent="0.25">
      <c r="A142"/>
      <c r="B142"/>
      <c r="C142"/>
      <c r="D142"/>
      <c r="E142"/>
      <c r="F142"/>
      <c r="G142"/>
      <c r="H142"/>
      <c r="I142"/>
      <c r="J142"/>
      <c r="K142"/>
      <c r="L142"/>
      <c r="M142"/>
      <c r="N142"/>
      <c r="O142"/>
      <c r="P142"/>
      <c r="Q142"/>
    </row>
    <row r="143" spans="1:17" x14ac:dyDescent="0.25">
      <c r="A143"/>
      <c r="B143"/>
      <c r="C143"/>
      <c r="D143"/>
      <c r="E143"/>
      <c r="F143"/>
      <c r="G143"/>
      <c r="H143"/>
      <c r="I143"/>
      <c r="J143"/>
      <c r="K143"/>
      <c r="L143"/>
      <c r="M143"/>
      <c r="N143"/>
      <c r="O143"/>
      <c r="P143"/>
      <c r="Q143"/>
    </row>
    <row r="144" spans="1:17" x14ac:dyDescent="0.25">
      <c r="A144"/>
      <c r="B144"/>
      <c r="C144"/>
      <c r="D144"/>
      <c r="E144"/>
      <c r="F144"/>
      <c r="G144"/>
      <c r="H144"/>
      <c r="I144"/>
      <c r="J144"/>
      <c r="K144"/>
      <c r="L144"/>
      <c r="M144"/>
      <c r="N144"/>
      <c r="O144"/>
      <c r="P144"/>
      <c r="Q144"/>
    </row>
    <row r="145" spans="1:17" x14ac:dyDescent="0.25">
      <c r="A145"/>
      <c r="B145"/>
      <c r="C145"/>
      <c r="D145"/>
      <c r="E145"/>
      <c r="F145"/>
      <c r="G145"/>
      <c r="H145"/>
      <c r="I145"/>
      <c r="J145"/>
      <c r="K145"/>
      <c r="L145"/>
      <c r="M145"/>
      <c r="N145"/>
      <c r="O145"/>
      <c r="P145"/>
      <c r="Q145"/>
    </row>
    <row r="146" spans="1:17" x14ac:dyDescent="0.25">
      <c r="A146"/>
      <c r="B146"/>
      <c r="C146"/>
      <c r="D146"/>
      <c r="E146"/>
      <c r="F146"/>
      <c r="G146"/>
      <c r="H146"/>
      <c r="I146"/>
      <c r="J146"/>
      <c r="K146"/>
      <c r="L146"/>
      <c r="M146"/>
      <c r="N146"/>
      <c r="O146"/>
      <c r="P146"/>
      <c r="Q146"/>
    </row>
    <row r="147" spans="1:17" x14ac:dyDescent="0.25">
      <c r="A147"/>
      <c r="B147"/>
      <c r="C147"/>
      <c r="D147"/>
      <c r="E147"/>
      <c r="F147"/>
      <c r="G147"/>
      <c r="H147"/>
      <c r="I147"/>
      <c r="J147"/>
      <c r="K147"/>
      <c r="L147"/>
      <c r="M147"/>
      <c r="N147"/>
      <c r="O147"/>
      <c r="P147"/>
      <c r="Q147"/>
    </row>
    <row r="148" spans="1:17" x14ac:dyDescent="0.25">
      <c r="A148"/>
      <c r="B148"/>
      <c r="C148"/>
      <c r="D148"/>
      <c r="E148"/>
      <c r="F148"/>
      <c r="G148"/>
      <c r="H148"/>
      <c r="I148"/>
      <c r="J148"/>
      <c r="K148"/>
      <c r="L148"/>
      <c r="M148"/>
      <c r="N148"/>
      <c r="O148"/>
      <c r="P148"/>
      <c r="Q148"/>
    </row>
    <row r="149" spans="1:17" x14ac:dyDescent="0.25">
      <c r="A149"/>
      <c r="B149"/>
      <c r="C149"/>
      <c r="D149"/>
      <c r="E149"/>
      <c r="F149"/>
      <c r="G149"/>
      <c r="H149"/>
      <c r="I149"/>
      <c r="J149"/>
      <c r="K149"/>
      <c r="L149"/>
      <c r="M149"/>
      <c r="N149"/>
      <c r="O149"/>
      <c r="P149"/>
      <c r="Q149"/>
    </row>
    <row r="150" spans="1:17" x14ac:dyDescent="0.25">
      <c r="A150"/>
      <c r="B150"/>
      <c r="C150"/>
      <c r="D150"/>
      <c r="E150"/>
      <c r="F150"/>
      <c r="G150"/>
      <c r="H150"/>
      <c r="I150"/>
      <c r="J150"/>
      <c r="K150"/>
      <c r="L150"/>
      <c r="M150"/>
      <c r="N150"/>
      <c r="O150"/>
      <c r="P150"/>
      <c r="Q150"/>
    </row>
    <row r="151" spans="1:17" x14ac:dyDescent="0.25">
      <c r="A151"/>
      <c r="B151"/>
      <c r="C151"/>
      <c r="D151"/>
      <c r="E151"/>
      <c r="F151"/>
      <c r="G151"/>
      <c r="H151"/>
      <c r="I151"/>
      <c r="J151"/>
      <c r="K151"/>
      <c r="L151"/>
      <c r="M151"/>
      <c r="N151"/>
      <c r="O151"/>
      <c r="P151"/>
      <c r="Q151"/>
    </row>
    <row r="152" spans="1:17" x14ac:dyDescent="0.25">
      <c r="A152"/>
      <c r="B152"/>
      <c r="C152"/>
      <c r="D152"/>
      <c r="E152"/>
      <c r="F152"/>
      <c r="G152"/>
      <c r="H152"/>
      <c r="I152"/>
      <c r="J152"/>
      <c r="K152"/>
      <c r="L152"/>
      <c r="M152"/>
      <c r="N152"/>
      <c r="O152"/>
      <c r="P152"/>
      <c r="Q152"/>
    </row>
    <row r="153" spans="1:17" x14ac:dyDescent="0.25">
      <c r="A153"/>
      <c r="B153"/>
      <c r="C153"/>
      <c r="D153"/>
      <c r="E153"/>
      <c r="F153"/>
      <c r="G153"/>
      <c r="H153"/>
      <c r="I153"/>
      <c r="J153"/>
      <c r="K153"/>
      <c r="L153"/>
      <c r="M153"/>
      <c r="N153"/>
      <c r="O153"/>
      <c r="P153"/>
      <c r="Q153"/>
    </row>
    <row r="154" spans="1:17" x14ac:dyDescent="0.25">
      <c r="A154"/>
      <c r="B154"/>
      <c r="C154"/>
      <c r="D154"/>
      <c r="E154"/>
      <c r="F154"/>
      <c r="G154"/>
      <c r="H154"/>
      <c r="I154"/>
      <c r="J154"/>
      <c r="K154"/>
      <c r="L154"/>
      <c r="M154"/>
      <c r="N154"/>
      <c r="O154"/>
      <c r="P154"/>
      <c r="Q154"/>
    </row>
    <row r="155" spans="1:17" x14ac:dyDescent="0.25">
      <c r="A155"/>
      <c r="B155"/>
      <c r="C155"/>
      <c r="D155"/>
      <c r="E155"/>
      <c r="F155"/>
      <c r="G155"/>
      <c r="H155"/>
      <c r="I155"/>
      <c r="J155"/>
      <c r="K155"/>
      <c r="L155"/>
      <c r="M155"/>
      <c r="N155"/>
      <c r="O155"/>
      <c r="P155"/>
      <c r="Q155"/>
    </row>
    <row r="156" spans="1:17" x14ac:dyDescent="0.25">
      <c r="A156"/>
      <c r="B156"/>
      <c r="C156"/>
      <c r="D156"/>
      <c r="E156"/>
      <c r="F156"/>
      <c r="G156"/>
      <c r="H156"/>
      <c r="I156"/>
      <c r="J156"/>
      <c r="K156"/>
      <c r="L156"/>
      <c r="M156"/>
      <c r="N156"/>
      <c r="O156"/>
      <c r="P156"/>
      <c r="Q156"/>
    </row>
    <row r="157" spans="1:17" x14ac:dyDescent="0.25">
      <c r="A157"/>
      <c r="B157"/>
      <c r="C157"/>
      <c r="D157"/>
      <c r="E157"/>
      <c r="F157"/>
      <c r="G157"/>
      <c r="H157"/>
      <c r="I157"/>
      <c r="J157"/>
      <c r="K157"/>
      <c r="L157"/>
      <c r="M157"/>
      <c r="N157"/>
      <c r="O157"/>
      <c r="P157"/>
      <c r="Q157"/>
    </row>
    <row r="158" spans="1:17" x14ac:dyDescent="0.25">
      <c r="A158"/>
      <c r="B158"/>
      <c r="C158"/>
      <c r="D158"/>
      <c r="E158"/>
      <c r="F158"/>
      <c r="G158"/>
      <c r="H158"/>
      <c r="I158"/>
      <c r="J158"/>
      <c r="K158"/>
      <c r="L158"/>
      <c r="M158"/>
      <c r="N158"/>
      <c r="O158"/>
      <c r="P158"/>
      <c r="Q158"/>
    </row>
    <row r="159" spans="1:17" x14ac:dyDescent="0.25">
      <c r="A159"/>
      <c r="B159"/>
      <c r="C159"/>
      <c r="D159"/>
      <c r="E159"/>
      <c r="F159"/>
      <c r="G159"/>
      <c r="H159"/>
      <c r="I159"/>
      <c r="J159"/>
      <c r="K159"/>
      <c r="L159"/>
      <c r="M159"/>
      <c r="N159"/>
      <c r="O159"/>
      <c r="P159"/>
      <c r="Q159"/>
    </row>
    <row r="160" spans="1:17" x14ac:dyDescent="0.25">
      <c r="A160"/>
      <c r="B160"/>
      <c r="C160"/>
      <c r="D160"/>
      <c r="E160"/>
      <c r="F160"/>
      <c r="G160"/>
      <c r="H160"/>
      <c r="I160"/>
      <c r="J160"/>
      <c r="K160"/>
      <c r="L160"/>
      <c r="M160"/>
      <c r="N160"/>
      <c r="O160"/>
      <c r="P160"/>
      <c r="Q160"/>
    </row>
    <row r="161" spans="1:17" x14ac:dyDescent="0.25">
      <c r="A161"/>
      <c r="B161"/>
      <c r="C161"/>
      <c r="D161"/>
      <c r="E161"/>
      <c r="F161"/>
      <c r="G161"/>
      <c r="H161"/>
      <c r="I161"/>
      <c r="J161"/>
      <c r="K161"/>
      <c r="L161"/>
      <c r="M161"/>
      <c r="N161"/>
      <c r="O161"/>
      <c r="P161"/>
      <c r="Q161"/>
    </row>
    <row r="162" spans="1:17" x14ac:dyDescent="0.25">
      <c r="A162"/>
      <c r="B162"/>
      <c r="C162"/>
      <c r="D162"/>
      <c r="E162"/>
      <c r="F162"/>
      <c r="G162"/>
      <c r="H162"/>
      <c r="I162"/>
      <c r="J162"/>
      <c r="K162"/>
      <c r="L162"/>
      <c r="M162"/>
      <c r="N162"/>
      <c r="O162"/>
      <c r="P162"/>
      <c r="Q162"/>
    </row>
    <row r="163" spans="1:17" x14ac:dyDescent="0.25">
      <c r="A163"/>
      <c r="B163"/>
      <c r="C163"/>
      <c r="D163"/>
      <c r="E163"/>
      <c r="F163"/>
      <c r="G163"/>
      <c r="H163"/>
      <c r="I163"/>
      <c r="J163"/>
      <c r="K163"/>
      <c r="L163"/>
      <c r="M163"/>
      <c r="N163"/>
      <c r="O163"/>
      <c r="P163"/>
      <c r="Q16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67"/>
  <sheetViews>
    <sheetView topLeftCell="A46" zoomScale="90" zoomScaleNormal="90" workbookViewId="0">
      <selection activeCell="C73" sqref="C73:M73"/>
    </sheetView>
  </sheetViews>
  <sheetFormatPr defaultColWidth="9.140625" defaultRowHeight="15" x14ac:dyDescent="0.25"/>
  <cols>
    <col min="1" max="2" width="9.140625" style="1"/>
    <col min="3" max="3" width="60.140625" style="1" customWidth="1"/>
    <col min="4" max="4" width="12.85546875" style="2" bestFit="1" customWidth="1"/>
    <col min="5" max="5" width="16.42578125" style="1" customWidth="1"/>
    <col min="6" max="6" width="14.28515625" style="1" customWidth="1"/>
    <col min="7" max="7" width="9.140625" style="1"/>
    <col min="8" max="8" width="13.7109375" style="1" customWidth="1"/>
    <col min="9" max="9" width="9.140625" style="1"/>
    <col min="10" max="10" width="19.85546875" style="1" customWidth="1"/>
    <col min="11" max="11" width="17.28515625" style="1" customWidth="1"/>
    <col min="12" max="12" width="24.140625" style="1" customWidth="1"/>
    <col min="13" max="13" width="18" style="1" customWidth="1"/>
    <col min="14" max="16384" width="9.140625" style="1"/>
  </cols>
  <sheetData>
    <row r="1" spans="1:19" x14ac:dyDescent="0.25">
      <c r="A1" t="s">
        <v>1</v>
      </c>
      <c r="B1" t="s">
        <v>3</v>
      </c>
      <c r="C1" t="s">
        <v>45</v>
      </c>
      <c r="D1" t="s">
        <v>46</v>
      </c>
      <c r="E1" t="s">
        <v>47</v>
      </c>
      <c r="F1" t="s">
        <v>48</v>
      </c>
      <c r="G1" t="s">
        <v>49</v>
      </c>
      <c r="H1" t="s">
        <v>50</v>
      </c>
      <c r="I1" t="s">
        <v>51</v>
      </c>
      <c r="J1" t="s">
        <v>52</v>
      </c>
      <c r="K1" t="s">
        <v>53</v>
      </c>
      <c r="L1" t="s">
        <v>54</v>
      </c>
      <c r="M1" t="s">
        <v>55</v>
      </c>
      <c r="N1" t="s">
        <v>56</v>
      </c>
      <c r="O1" t="s">
        <v>57</v>
      </c>
      <c r="P1" t="s">
        <v>58</v>
      </c>
      <c r="Q1" t="s">
        <v>59</v>
      </c>
      <c r="R1" t="s">
        <v>60</v>
      </c>
      <c r="S1" t="s">
        <v>61</v>
      </c>
    </row>
    <row r="2" spans="1:19" x14ac:dyDescent="0.25">
      <c r="A2">
        <v>2033</v>
      </c>
      <c r="B2">
        <v>1916</v>
      </c>
      <c r="C2" s="4" t="s">
        <v>186</v>
      </c>
      <c r="D2" s="4">
        <v>0</v>
      </c>
      <c r="E2" s="4">
        <v>1</v>
      </c>
      <c r="F2" s="6" t="s">
        <v>482</v>
      </c>
      <c r="G2" s="6" t="s">
        <v>74</v>
      </c>
      <c r="H2" s="6" t="s">
        <v>190</v>
      </c>
      <c r="I2" t="s">
        <v>63</v>
      </c>
      <c r="J2">
        <v>0</v>
      </c>
      <c r="K2" t="s">
        <v>187</v>
      </c>
      <c r="L2" s="6" t="s">
        <v>65</v>
      </c>
      <c r="M2" s="6" t="s">
        <v>82</v>
      </c>
      <c r="N2" s="6" t="s">
        <v>81</v>
      </c>
      <c r="O2" s="6" t="s">
        <v>544</v>
      </c>
      <c r="P2" s="6" t="s">
        <v>231</v>
      </c>
      <c r="Q2">
        <v>0</v>
      </c>
      <c r="R2">
        <v>0</v>
      </c>
      <c r="S2">
        <v>1</v>
      </c>
    </row>
    <row r="3" spans="1:19" x14ac:dyDescent="0.25">
      <c r="A3">
        <v>2034</v>
      </c>
      <c r="B3">
        <v>1916</v>
      </c>
      <c r="C3" s="4" t="s">
        <v>188</v>
      </c>
      <c r="D3" s="4">
        <v>0</v>
      </c>
      <c r="E3" s="4">
        <v>1</v>
      </c>
      <c r="F3" s="6" t="s">
        <v>487</v>
      </c>
      <c r="G3" s="6" t="s">
        <v>74</v>
      </c>
      <c r="H3" s="6" t="s">
        <v>190</v>
      </c>
      <c r="I3" s="10" t="s">
        <v>96</v>
      </c>
      <c r="J3">
        <v>0</v>
      </c>
      <c r="K3" s="6" t="s">
        <v>76</v>
      </c>
      <c r="L3" s="6" t="s">
        <v>64</v>
      </c>
      <c r="M3" s="6" t="s">
        <v>82</v>
      </c>
      <c r="N3" s="6" t="s">
        <v>81</v>
      </c>
      <c r="O3" s="6" t="s">
        <v>544</v>
      </c>
      <c r="P3" s="6" t="s">
        <v>231</v>
      </c>
      <c r="Q3">
        <v>0</v>
      </c>
      <c r="R3">
        <v>0</v>
      </c>
      <c r="S3">
        <v>1</v>
      </c>
    </row>
    <row r="4" spans="1:19" x14ac:dyDescent="0.25">
      <c r="A4">
        <v>2035</v>
      </c>
      <c r="B4">
        <v>1917</v>
      </c>
      <c r="C4" s="4" t="s">
        <v>102</v>
      </c>
      <c r="D4" s="4">
        <v>0</v>
      </c>
      <c r="E4" s="4">
        <v>1</v>
      </c>
      <c r="F4" s="6" t="s">
        <v>484</v>
      </c>
      <c r="G4" t="s">
        <v>189</v>
      </c>
      <c r="H4" t="s">
        <v>190</v>
      </c>
      <c r="I4" s="10" t="s">
        <v>63</v>
      </c>
      <c r="J4">
        <v>0</v>
      </c>
      <c r="K4" s="6" t="s">
        <v>543</v>
      </c>
      <c r="L4" s="6" t="s">
        <v>65</v>
      </c>
      <c r="M4" s="6" t="s">
        <v>67</v>
      </c>
      <c r="N4" s="6" t="s">
        <v>67</v>
      </c>
      <c r="O4" s="6" t="s">
        <v>69</v>
      </c>
      <c r="P4" s="6" t="s">
        <v>70</v>
      </c>
      <c r="Q4">
        <v>0</v>
      </c>
      <c r="R4" s="6">
        <v>1</v>
      </c>
      <c r="S4">
        <v>1</v>
      </c>
    </row>
    <row r="5" spans="1:19" x14ac:dyDescent="0.25">
      <c r="A5">
        <v>2036</v>
      </c>
      <c r="B5">
        <v>1918</v>
      </c>
      <c r="C5" s="4" t="s">
        <v>103</v>
      </c>
      <c r="D5" s="4">
        <v>0</v>
      </c>
      <c r="E5" s="4">
        <v>1</v>
      </c>
      <c r="F5" s="6" t="s">
        <v>488</v>
      </c>
      <c r="G5" s="10" t="s">
        <v>189</v>
      </c>
      <c r="H5" s="10" t="s">
        <v>190</v>
      </c>
      <c r="I5" s="10" t="s">
        <v>96</v>
      </c>
      <c r="J5">
        <v>0</v>
      </c>
      <c r="K5" s="6" t="s">
        <v>76</v>
      </c>
      <c r="L5" s="6" t="s">
        <v>64</v>
      </c>
      <c r="M5" s="6" t="s">
        <v>67</v>
      </c>
      <c r="N5" s="6" t="s">
        <v>68</v>
      </c>
      <c r="O5" s="6" t="s">
        <v>69</v>
      </c>
      <c r="P5" s="6" t="s">
        <v>70</v>
      </c>
      <c r="Q5">
        <v>0</v>
      </c>
      <c r="R5" s="6">
        <v>1</v>
      </c>
      <c r="S5">
        <v>1</v>
      </c>
    </row>
    <row r="6" spans="1:19" x14ac:dyDescent="0.25">
      <c r="A6">
        <v>2525</v>
      </c>
      <c r="B6">
        <v>2486</v>
      </c>
      <c r="C6" t="s">
        <v>191</v>
      </c>
      <c r="D6">
        <v>1</v>
      </c>
      <c r="E6">
        <v>1</v>
      </c>
      <c r="F6" t="s">
        <v>485</v>
      </c>
      <c r="G6" t="s">
        <v>74</v>
      </c>
      <c r="H6" t="s">
        <v>190</v>
      </c>
      <c r="I6" t="s">
        <v>63</v>
      </c>
      <c r="J6">
        <v>0</v>
      </c>
      <c r="K6" t="s">
        <v>76</v>
      </c>
      <c r="L6" t="s">
        <v>65</v>
      </c>
      <c r="M6" t="s">
        <v>82</v>
      </c>
      <c r="N6" t="s">
        <v>81</v>
      </c>
      <c r="O6" t="s">
        <v>192</v>
      </c>
      <c r="P6" t="s">
        <v>193</v>
      </c>
      <c r="Q6">
        <v>0</v>
      </c>
      <c r="R6">
        <v>0</v>
      </c>
      <c r="S6">
        <v>1</v>
      </c>
    </row>
    <row r="7" spans="1:19" x14ac:dyDescent="0.25">
      <c r="A7">
        <v>2524</v>
      </c>
      <c r="B7">
        <v>2486</v>
      </c>
      <c r="C7" t="s">
        <v>194</v>
      </c>
      <c r="D7">
        <v>1</v>
      </c>
      <c r="E7">
        <v>1</v>
      </c>
      <c r="F7" s="6" t="s">
        <v>489</v>
      </c>
      <c r="G7" t="s">
        <v>74</v>
      </c>
      <c r="H7" t="s">
        <v>190</v>
      </c>
      <c r="I7" s="6" t="s">
        <v>96</v>
      </c>
      <c r="J7">
        <v>0</v>
      </c>
      <c r="K7" t="s">
        <v>76</v>
      </c>
      <c r="L7" t="s">
        <v>64</v>
      </c>
      <c r="M7" t="s">
        <v>82</v>
      </c>
      <c r="N7" t="s">
        <v>81</v>
      </c>
      <c r="O7" t="s">
        <v>192</v>
      </c>
      <c r="P7" t="s">
        <v>193</v>
      </c>
      <c r="Q7">
        <v>0</v>
      </c>
      <c r="R7">
        <v>0</v>
      </c>
      <c r="S7">
        <v>1</v>
      </c>
    </row>
    <row r="8" spans="1:19" x14ac:dyDescent="0.25">
      <c r="A8">
        <v>2523</v>
      </c>
      <c r="B8">
        <v>2485</v>
      </c>
      <c r="C8" t="s">
        <v>195</v>
      </c>
      <c r="D8">
        <v>1</v>
      </c>
      <c r="E8">
        <v>1</v>
      </c>
      <c r="F8" t="s">
        <v>196</v>
      </c>
      <c r="G8" t="s">
        <v>74</v>
      </c>
      <c r="H8" t="s">
        <v>190</v>
      </c>
      <c r="I8" t="s">
        <v>63</v>
      </c>
      <c r="J8">
        <v>0</v>
      </c>
      <c r="K8" t="s">
        <v>76</v>
      </c>
      <c r="L8" t="s">
        <v>65</v>
      </c>
      <c r="M8" t="s">
        <v>82</v>
      </c>
      <c r="N8" t="s">
        <v>81</v>
      </c>
      <c r="O8" t="s">
        <v>192</v>
      </c>
      <c r="P8" t="s">
        <v>193</v>
      </c>
      <c r="Q8">
        <v>0</v>
      </c>
      <c r="R8">
        <v>0</v>
      </c>
      <c r="S8">
        <v>1</v>
      </c>
    </row>
    <row r="9" spans="1:19" x14ac:dyDescent="0.25">
      <c r="A9">
        <v>2522</v>
      </c>
      <c r="B9">
        <v>2485</v>
      </c>
      <c r="C9" t="s">
        <v>197</v>
      </c>
      <c r="D9">
        <v>1</v>
      </c>
      <c r="E9">
        <v>1</v>
      </c>
      <c r="F9" s="6" t="s">
        <v>490</v>
      </c>
      <c r="G9" t="s">
        <v>74</v>
      </c>
      <c r="H9" t="s">
        <v>190</v>
      </c>
      <c r="I9" s="6" t="s">
        <v>96</v>
      </c>
      <c r="J9">
        <v>0</v>
      </c>
      <c r="K9" t="s">
        <v>76</v>
      </c>
      <c r="L9" t="s">
        <v>64</v>
      </c>
      <c r="M9" t="s">
        <v>82</v>
      </c>
      <c r="N9" t="s">
        <v>81</v>
      </c>
      <c r="O9" t="s">
        <v>192</v>
      </c>
      <c r="P9" t="s">
        <v>193</v>
      </c>
      <c r="Q9">
        <v>0</v>
      </c>
      <c r="R9">
        <v>0</v>
      </c>
      <c r="S9">
        <v>1</v>
      </c>
    </row>
    <row r="10" spans="1:19" x14ac:dyDescent="0.25">
      <c r="A10">
        <v>2521</v>
      </c>
      <c r="B10">
        <v>2484</v>
      </c>
      <c r="C10" t="s">
        <v>198</v>
      </c>
      <c r="D10">
        <v>1</v>
      </c>
      <c r="E10">
        <v>1</v>
      </c>
      <c r="F10" t="s">
        <v>199</v>
      </c>
      <c r="G10" t="s">
        <v>74</v>
      </c>
      <c r="H10" t="s">
        <v>190</v>
      </c>
      <c r="I10" t="s">
        <v>63</v>
      </c>
      <c r="J10">
        <v>0</v>
      </c>
      <c r="K10" t="s">
        <v>76</v>
      </c>
      <c r="L10" t="s">
        <v>65</v>
      </c>
      <c r="M10" t="s">
        <v>82</v>
      </c>
      <c r="N10" t="s">
        <v>81</v>
      </c>
      <c r="O10" t="s">
        <v>192</v>
      </c>
      <c r="P10" t="s">
        <v>193</v>
      </c>
      <c r="Q10">
        <v>0</v>
      </c>
      <c r="R10">
        <v>0</v>
      </c>
      <c r="S10">
        <v>1</v>
      </c>
    </row>
    <row r="11" spans="1:19" x14ac:dyDescent="0.25">
      <c r="A11">
        <v>2520</v>
      </c>
      <c r="B11">
        <v>2484</v>
      </c>
      <c r="C11" t="s">
        <v>200</v>
      </c>
      <c r="D11">
        <v>1</v>
      </c>
      <c r="E11">
        <v>1</v>
      </c>
      <c r="F11" s="6" t="s">
        <v>491</v>
      </c>
      <c r="G11" t="s">
        <v>74</v>
      </c>
      <c r="H11" t="s">
        <v>190</v>
      </c>
      <c r="I11" s="6" t="s">
        <v>96</v>
      </c>
      <c r="J11">
        <v>0</v>
      </c>
      <c r="K11" t="s">
        <v>76</v>
      </c>
      <c r="L11" t="s">
        <v>64</v>
      </c>
      <c r="M11" t="s">
        <v>82</v>
      </c>
      <c r="N11" t="s">
        <v>81</v>
      </c>
      <c r="O11" t="s">
        <v>192</v>
      </c>
      <c r="P11" t="s">
        <v>193</v>
      </c>
      <c r="Q11">
        <v>0</v>
      </c>
      <c r="R11">
        <v>0</v>
      </c>
      <c r="S11">
        <v>1</v>
      </c>
    </row>
    <row r="12" spans="1:19" x14ac:dyDescent="0.25">
      <c r="A12">
        <v>2519</v>
      </c>
      <c r="B12">
        <v>2483</v>
      </c>
      <c r="C12" t="s">
        <v>201</v>
      </c>
      <c r="D12">
        <v>1</v>
      </c>
      <c r="E12">
        <v>1</v>
      </c>
      <c r="F12" t="s">
        <v>202</v>
      </c>
      <c r="G12" t="s">
        <v>74</v>
      </c>
      <c r="H12" t="s">
        <v>190</v>
      </c>
      <c r="I12" t="s">
        <v>63</v>
      </c>
      <c r="J12">
        <v>0</v>
      </c>
      <c r="K12" t="s">
        <v>76</v>
      </c>
      <c r="L12" t="s">
        <v>65</v>
      </c>
      <c r="M12" t="s">
        <v>82</v>
      </c>
      <c r="N12" t="s">
        <v>81</v>
      </c>
      <c r="O12" t="s">
        <v>192</v>
      </c>
      <c r="P12" t="s">
        <v>193</v>
      </c>
      <c r="Q12">
        <v>0</v>
      </c>
      <c r="R12">
        <v>0</v>
      </c>
      <c r="S12">
        <v>1</v>
      </c>
    </row>
    <row r="13" spans="1:19" x14ac:dyDescent="0.25">
      <c r="A13">
        <v>2518</v>
      </c>
      <c r="B13">
        <v>2483</v>
      </c>
      <c r="C13" t="s">
        <v>203</v>
      </c>
      <c r="D13">
        <v>1</v>
      </c>
      <c r="E13">
        <v>1</v>
      </c>
      <c r="F13" s="6" t="s">
        <v>492</v>
      </c>
      <c r="G13" t="s">
        <v>74</v>
      </c>
      <c r="H13" t="s">
        <v>190</v>
      </c>
      <c r="I13" s="6" t="s">
        <v>96</v>
      </c>
      <c r="J13">
        <v>0</v>
      </c>
      <c r="K13" t="s">
        <v>76</v>
      </c>
      <c r="L13" t="s">
        <v>64</v>
      </c>
      <c r="M13" t="s">
        <v>82</v>
      </c>
      <c r="N13" t="s">
        <v>81</v>
      </c>
      <c r="O13" t="s">
        <v>192</v>
      </c>
      <c r="P13" t="s">
        <v>193</v>
      </c>
      <c r="Q13">
        <v>0</v>
      </c>
      <c r="R13">
        <v>0</v>
      </c>
      <c r="S13">
        <v>1</v>
      </c>
    </row>
    <row r="14" spans="1:19" x14ac:dyDescent="0.25">
      <c r="A14">
        <v>2517</v>
      </c>
      <c r="B14">
        <v>2482</v>
      </c>
      <c r="C14" t="s">
        <v>204</v>
      </c>
      <c r="D14">
        <v>1</v>
      </c>
      <c r="E14">
        <v>1</v>
      </c>
      <c r="F14" t="s">
        <v>205</v>
      </c>
      <c r="G14" t="s">
        <v>74</v>
      </c>
      <c r="H14" t="s">
        <v>190</v>
      </c>
      <c r="I14" t="s">
        <v>63</v>
      </c>
      <c r="J14">
        <v>0</v>
      </c>
      <c r="K14" t="s">
        <v>76</v>
      </c>
      <c r="L14" t="s">
        <v>65</v>
      </c>
      <c r="M14" t="s">
        <v>82</v>
      </c>
      <c r="N14" t="s">
        <v>81</v>
      </c>
      <c r="O14" t="s">
        <v>192</v>
      </c>
      <c r="P14" t="s">
        <v>193</v>
      </c>
      <c r="Q14">
        <v>0</v>
      </c>
      <c r="R14">
        <v>0</v>
      </c>
      <c r="S14">
        <v>1</v>
      </c>
    </row>
    <row r="15" spans="1:19" x14ac:dyDescent="0.25">
      <c r="A15">
        <v>2516</v>
      </c>
      <c r="B15">
        <v>2482</v>
      </c>
      <c r="C15" t="s">
        <v>206</v>
      </c>
      <c r="D15">
        <v>1</v>
      </c>
      <c r="E15">
        <v>1</v>
      </c>
      <c r="F15" s="6" t="s">
        <v>493</v>
      </c>
      <c r="G15" t="s">
        <v>74</v>
      </c>
      <c r="H15" t="s">
        <v>190</v>
      </c>
      <c r="I15" s="6" t="s">
        <v>96</v>
      </c>
      <c r="J15">
        <v>0</v>
      </c>
      <c r="K15" t="s">
        <v>76</v>
      </c>
      <c r="L15" t="s">
        <v>64</v>
      </c>
      <c r="M15" t="s">
        <v>82</v>
      </c>
      <c r="N15" t="s">
        <v>81</v>
      </c>
      <c r="O15" t="s">
        <v>192</v>
      </c>
      <c r="P15" t="s">
        <v>193</v>
      </c>
      <c r="Q15">
        <v>0</v>
      </c>
      <c r="R15">
        <v>0</v>
      </c>
      <c r="S15">
        <v>1</v>
      </c>
    </row>
    <row r="16" spans="1:19" x14ac:dyDescent="0.25">
      <c r="A16">
        <v>2515</v>
      </c>
      <c r="B16">
        <v>2481</v>
      </c>
      <c r="C16" t="s">
        <v>207</v>
      </c>
      <c r="D16">
        <v>1</v>
      </c>
      <c r="E16">
        <v>1</v>
      </c>
      <c r="F16" t="s">
        <v>208</v>
      </c>
      <c r="G16" t="s">
        <v>74</v>
      </c>
      <c r="H16" t="s">
        <v>190</v>
      </c>
      <c r="I16" t="s">
        <v>63</v>
      </c>
      <c r="J16">
        <v>0</v>
      </c>
      <c r="K16" t="s">
        <v>76</v>
      </c>
      <c r="L16" t="s">
        <v>65</v>
      </c>
      <c r="M16" t="s">
        <v>82</v>
      </c>
      <c r="N16" t="s">
        <v>81</v>
      </c>
      <c r="O16" t="s">
        <v>192</v>
      </c>
      <c r="P16" t="s">
        <v>193</v>
      </c>
      <c r="Q16">
        <v>0</v>
      </c>
      <c r="R16">
        <v>0</v>
      </c>
      <c r="S16">
        <v>1</v>
      </c>
    </row>
    <row r="17" spans="1:19" x14ac:dyDescent="0.25">
      <c r="A17">
        <v>2514</v>
      </c>
      <c r="B17">
        <v>2481</v>
      </c>
      <c r="C17" t="s">
        <v>209</v>
      </c>
      <c r="D17">
        <v>1</v>
      </c>
      <c r="E17">
        <v>1</v>
      </c>
      <c r="F17" s="6" t="s">
        <v>494</v>
      </c>
      <c r="G17" t="s">
        <v>74</v>
      </c>
      <c r="H17" t="s">
        <v>190</v>
      </c>
      <c r="I17" s="6" t="s">
        <v>96</v>
      </c>
      <c r="J17">
        <v>0</v>
      </c>
      <c r="K17" t="s">
        <v>76</v>
      </c>
      <c r="L17" t="s">
        <v>64</v>
      </c>
      <c r="M17" t="s">
        <v>82</v>
      </c>
      <c r="N17" t="s">
        <v>81</v>
      </c>
      <c r="O17" t="s">
        <v>192</v>
      </c>
      <c r="P17" t="s">
        <v>193</v>
      </c>
      <c r="Q17">
        <v>0</v>
      </c>
      <c r="R17">
        <v>0</v>
      </c>
      <c r="S17">
        <v>1</v>
      </c>
    </row>
    <row r="18" spans="1:19" x14ac:dyDescent="0.25">
      <c r="A18">
        <v>2513</v>
      </c>
      <c r="B18">
        <v>2480</v>
      </c>
      <c r="C18" t="s">
        <v>210</v>
      </c>
      <c r="D18">
        <v>1</v>
      </c>
      <c r="E18">
        <v>1</v>
      </c>
      <c r="F18" t="s">
        <v>211</v>
      </c>
      <c r="G18" t="s">
        <v>74</v>
      </c>
      <c r="H18" t="s">
        <v>190</v>
      </c>
      <c r="I18" t="s">
        <v>63</v>
      </c>
      <c r="J18">
        <v>0</v>
      </c>
      <c r="K18" t="s">
        <v>76</v>
      </c>
      <c r="L18" t="s">
        <v>65</v>
      </c>
      <c r="M18" t="s">
        <v>82</v>
      </c>
      <c r="N18" t="s">
        <v>81</v>
      </c>
      <c r="O18" t="s">
        <v>192</v>
      </c>
      <c r="P18" t="s">
        <v>193</v>
      </c>
      <c r="Q18">
        <v>0</v>
      </c>
      <c r="R18">
        <v>0</v>
      </c>
      <c r="S18">
        <v>1</v>
      </c>
    </row>
    <row r="19" spans="1:19" x14ac:dyDescent="0.25">
      <c r="A19">
        <v>2512</v>
      </c>
      <c r="B19">
        <v>2480</v>
      </c>
      <c r="C19" t="s">
        <v>212</v>
      </c>
      <c r="D19">
        <v>1</v>
      </c>
      <c r="E19">
        <v>1</v>
      </c>
      <c r="F19" s="6" t="s">
        <v>495</v>
      </c>
      <c r="G19" t="s">
        <v>74</v>
      </c>
      <c r="H19" t="s">
        <v>190</v>
      </c>
      <c r="I19" s="6" t="s">
        <v>96</v>
      </c>
      <c r="J19">
        <v>0</v>
      </c>
      <c r="K19" t="s">
        <v>76</v>
      </c>
      <c r="L19" t="s">
        <v>64</v>
      </c>
      <c r="M19" t="s">
        <v>82</v>
      </c>
      <c r="N19" t="s">
        <v>81</v>
      </c>
      <c r="O19" t="s">
        <v>192</v>
      </c>
      <c r="P19" t="s">
        <v>193</v>
      </c>
      <c r="Q19">
        <v>0</v>
      </c>
      <c r="R19">
        <v>0</v>
      </c>
      <c r="S19">
        <v>1</v>
      </c>
    </row>
    <row r="20" spans="1:19" x14ac:dyDescent="0.25">
      <c r="A20">
        <v>2511</v>
      </c>
      <c r="B20">
        <v>2479</v>
      </c>
      <c r="C20" t="s">
        <v>213</v>
      </c>
      <c r="D20">
        <v>1</v>
      </c>
      <c r="E20">
        <v>1</v>
      </c>
      <c r="F20" t="s">
        <v>214</v>
      </c>
      <c r="G20" t="s">
        <v>74</v>
      </c>
      <c r="H20" t="s">
        <v>190</v>
      </c>
      <c r="I20" t="s">
        <v>63</v>
      </c>
      <c r="J20">
        <v>0</v>
      </c>
      <c r="K20" t="s">
        <v>76</v>
      </c>
      <c r="L20" t="s">
        <v>65</v>
      </c>
      <c r="M20" t="s">
        <v>82</v>
      </c>
      <c r="N20" t="s">
        <v>81</v>
      </c>
      <c r="O20" t="s">
        <v>192</v>
      </c>
      <c r="P20" t="s">
        <v>193</v>
      </c>
      <c r="Q20">
        <v>0</v>
      </c>
      <c r="R20">
        <v>0</v>
      </c>
      <c r="S20">
        <v>1</v>
      </c>
    </row>
    <row r="21" spans="1:19" x14ac:dyDescent="0.25">
      <c r="A21">
        <v>2510</v>
      </c>
      <c r="B21">
        <v>2479</v>
      </c>
      <c r="C21" t="s">
        <v>215</v>
      </c>
      <c r="D21">
        <v>1</v>
      </c>
      <c r="E21">
        <v>1</v>
      </c>
      <c r="F21" s="6" t="s">
        <v>496</v>
      </c>
      <c r="G21" t="s">
        <v>74</v>
      </c>
      <c r="H21" t="s">
        <v>190</v>
      </c>
      <c r="I21" s="6" t="s">
        <v>96</v>
      </c>
      <c r="J21">
        <v>0</v>
      </c>
      <c r="K21" t="s">
        <v>76</v>
      </c>
      <c r="L21" t="s">
        <v>64</v>
      </c>
      <c r="M21" t="s">
        <v>82</v>
      </c>
      <c r="N21" t="s">
        <v>81</v>
      </c>
      <c r="O21" t="s">
        <v>192</v>
      </c>
      <c r="P21" t="s">
        <v>193</v>
      </c>
      <c r="Q21">
        <v>0</v>
      </c>
      <c r="R21">
        <v>0</v>
      </c>
      <c r="S21">
        <v>1</v>
      </c>
    </row>
    <row r="22" spans="1:19" x14ac:dyDescent="0.25">
      <c r="A22">
        <v>2509</v>
      </c>
      <c r="B22">
        <v>2478</v>
      </c>
      <c r="C22" t="s">
        <v>216</v>
      </c>
      <c r="D22">
        <v>1</v>
      </c>
      <c r="E22">
        <v>1</v>
      </c>
      <c r="F22" t="s">
        <v>217</v>
      </c>
      <c r="G22" t="s">
        <v>74</v>
      </c>
      <c r="H22" t="s">
        <v>190</v>
      </c>
      <c r="I22" t="s">
        <v>63</v>
      </c>
      <c r="J22">
        <v>0</v>
      </c>
      <c r="K22" t="s">
        <v>76</v>
      </c>
      <c r="L22" t="s">
        <v>65</v>
      </c>
      <c r="M22" t="s">
        <v>82</v>
      </c>
      <c r="N22" t="s">
        <v>81</v>
      </c>
      <c r="O22" t="s">
        <v>192</v>
      </c>
      <c r="P22" t="s">
        <v>218</v>
      </c>
      <c r="Q22">
        <v>0</v>
      </c>
      <c r="R22">
        <v>0</v>
      </c>
      <c r="S22">
        <v>1</v>
      </c>
    </row>
    <row r="23" spans="1:19" x14ac:dyDescent="0.25">
      <c r="A23">
        <v>2508</v>
      </c>
      <c r="B23">
        <v>2478</v>
      </c>
      <c r="C23" t="s">
        <v>219</v>
      </c>
      <c r="D23">
        <v>1</v>
      </c>
      <c r="E23">
        <v>1</v>
      </c>
      <c r="F23" s="6" t="s">
        <v>497</v>
      </c>
      <c r="G23" t="s">
        <v>74</v>
      </c>
      <c r="H23" t="s">
        <v>190</v>
      </c>
      <c r="I23" s="6" t="s">
        <v>96</v>
      </c>
      <c r="J23">
        <v>0</v>
      </c>
      <c r="K23" t="s">
        <v>76</v>
      </c>
      <c r="L23" t="s">
        <v>64</v>
      </c>
      <c r="M23" t="s">
        <v>82</v>
      </c>
      <c r="N23" t="s">
        <v>81</v>
      </c>
      <c r="O23" t="s">
        <v>192</v>
      </c>
      <c r="P23" t="s">
        <v>218</v>
      </c>
      <c r="Q23">
        <v>0</v>
      </c>
      <c r="R23">
        <v>0</v>
      </c>
      <c r="S23">
        <v>1</v>
      </c>
    </row>
    <row r="24" spans="1:19" x14ac:dyDescent="0.25">
      <c r="A24">
        <v>2507</v>
      </c>
      <c r="B24">
        <v>2477</v>
      </c>
      <c r="C24" t="s">
        <v>220</v>
      </c>
      <c r="D24">
        <v>1</v>
      </c>
      <c r="E24">
        <v>1</v>
      </c>
      <c r="F24" t="s">
        <v>221</v>
      </c>
      <c r="G24" t="s">
        <v>74</v>
      </c>
      <c r="H24" t="s">
        <v>190</v>
      </c>
      <c r="I24" t="s">
        <v>63</v>
      </c>
      <c r="J24">
        <v>0</v>
      </c>
      <c r="K24" t="s">
        <v>76</v>
      </c>
      <c r="L24" t="s">
        <v>65</v>
      </c>
      <c r="M24" t="s">
        <v>82</v>
      </c>
      <c r="N24" t="s">
        <v>81</v>
      </c>
      <c r="O24" t="s">
        <v>192</v>
      </c>
      <c r="P24" t="s">
        <v>218</v>
      </c>
      <c r="Q24">
        <v>0</v>
      </c>
      <c r="R24">
        <v>0</v>
      </c>
      <c r="S24">
        <v>1</v>
      </c>
    </row>
    <row r="25" spans="1:19" x14ac:dyDescent="0.25">
      <c r="A25">
        <v>2506</v>
      </c>
      <c r="B25">
        <v>2477</v>
      </c>
      <c r="C25" t="s">
        <v>222</v>
      </c>
      <c r="D25">
        <v>1</v>
      </c>
      <c r="E25">
        <v>1</v>
      </c>
      <c r="F25" t="s">
        <v>498</v>
      </c>
      <c r="G25" t="s">
        <v>74</v>
      </c>
      <c r="H25" t="s">
        <v>190</v>
      </c>
      <c r="I25" s="6" t="s">
        <v>96</v>
      </c>
      <c r="J25">
        <v>0</v>
      </c>
      <c r="K25" t="s">
        <v>76</v>
      </c>
      <c r="L25" t="s">
        <v>64</v>
      </c>
      <c r="M25" t="s">
        <v>82</v>
      </c>
      <c r="N25" t="s">
        <v>81</v>
      </c>
      <c r="O25" t="s">
        <v>192</v>
      </c>
      <c r="P25" t="s">
        <v>218</v>
      </c>
      <c r="Q25">
        <v>0</v>
      </c>
      <c r="R25">
        <v>0</v>
      </c>
      <c r="S25">
        <v>1</v>
      </c>
    </row>
    <row r="26" spans="1:19" x14ac:dyDescent="0.25">
      <c r="A26">
        <v>2505</v>
      </c>
      <c r="B26">
        <v>2476</v>
      </c>
      <c r="C26" t="s">
        <v>223</v>
      </c>
      <c r="D26">
        <v>1</v>
      </c>
      <c r="E26">
        <v>1</v>
      </c>
      <c r="F26" t="s">
        <v>224</v>
      </c>
      <c r="G26" t="s">
        <v>74</v>
      </c>
      <c r="H26" t="s">
        <v>190</v>
      </c>
      <c r="I26" t="s">
        <v>63</v>
      </c>
      <c r="J26">
        <v>0</v>
      </c>
      <c r="K26" t="s">
        <v>76</v>
      </c>
      <c r="L26" t="s">
        <v>65</v>
      </c>
      <c r="M26" t="s">
        <v>82</v>
      </c>
      <c r="N26" t="s">
        <v>81</v>
      </c>
      <c r="O26" t="s">
        <v>192</v>
      </c>
      <c r="P26" t="s">
        <v>218</v>
      </c>
      <c r="Q26">
        <v>0</v>
      </c>
      <c r="R26">
        <v>0</v>
      </c>
      <c r="S26">
        <v>1</v>
      </c>
    </row>
    <row r="27" spans="1:19" x14ac:dyDescent="0.25">
      <c r="A27">
        <v>2504</v>
      </c>
      <c r="B27">
        <v>2476</v>
      </c>
      <c r="C27" t="s">
        <v>225</v>
      </c>
      <c r="D27">
        <v>1</v>
      </c>
      <c r="E27">
        <v>1</v>
      </c>
      <c r="F27" t="s">
        <v>499</v>
      </c>
      <c r="G27" t="s">
        <v>74</v>
      </c>
      <c r="H27" t="s">
        <v>190</v>
      </c>
      <c r="I27" s="6" t="s">
        <v>96</v>
      </c>
      <c r="J27">
        <v>0</v>
      </c>
      <c r="K27" t="s">
        <v>76</v>
      </c>
      <c r="L27" t="s">
        <v>64</v>
      </c>
      <c r="M27" t="s">
        <v>82</v>
      </c>
      <c r="N27" t="s">
        <v>81</v>
      </c>
      <c r="O27" t="s">
        <v>192</v>
      </c>
      <c r="P27" t="s">
        <v>218</v>
      </c>
      <c r="Q27">
        <v>0</v>
      </c>
      <c r="R27">
        <v>0</v>
      </c>
      <c r="S27">
        <v>1</v>
      </c>
    </row>
    <row r="28" spans="1:19" x14ac:dyDescent="0.25">
      <c r="A28">
        <v>2503</v>
      </c>
      <c r="B28">
        <v>2475</v>
      </c>
      <c r="C28" t="s">
        <v>226</v>
      </c>
      <c r="D28">
        <v>1</v>
      </c>
      <c r="E28">
        <v>1</v>
      </c>
      <c r="F28" t="s">
        <v>227</v>
      </c>
      <c r="G28" t="s">
        <v>74</v>
      </c>
      <c r="H28" t="s">
        <v>190</v>
      </c>
      <c r="I28" t="s">
        <v>63</v>
      </c>
      <c r="J28">
        <v>0</v>
      </c>
      <c r="K28" t="s">
        <v>76</v>
      </c>
      <c r="L28" t="s">
        <v>65</v>
      </c>
      <c r="M28" t="s">
        <v>82</v>
      </c>
      <c r="N28" t="s">
        <v>81</v>
      </c>
      <c r="O28" t="s">
        <v>192</v>
      </c>
      <c r="P28" t="s">
        <v>218</v>
      </c>
      <c r="Q28">
        <v>0</v>
      </c>
      <c r="R28">
        <v>0</v>
      </c>
      <c r="S28">
        <v>1</v>
      </c>
    </row>
    <row r="29" spans="1:19" x14ac:dyDescent="0.25">
      <c r="A29">
        <v>2502</v>
      </c>
      <c r="B29">
        <v>2475</v>
      </c>
      <c r="C29" t="s">
        <v>228</v>
      </c>
      <c r="D29">
        <v>1</v>
      </c>
      <c r="E29">
        <v>1</v>
      </c>
      <c r="F29" t="s">
        <v>500</v>
      </c>
      <c r="G29" t="s">
        <v>74</v>
      </c>
      <c r="H29" t="s">
        <v>190</v>
      </c>
      <c r="I29" s="6" t="s">
        <v>96</v>
      </c>
      <c r="J29">
        <v>0</v>
      </c>
      <c r="K29" t="s">
        <v>76</v>
      </c>
      <c r="L29" t="s">
        <v>64</v>
      </c>
      <c r="M29" t="s">
        <v>82</v>
      </c>
      <c r="N29" t="s">
        <v>81</v>
      </c>
      <c r="O29" t="s">
        <v>192</v>
      </c>
      <c r="P29" t="s">
        <v>218</v>
      </c>
      <c r="Q29">
        <v>0</v>
      </c>
      <c r="R29">
        <v>0</v>
      </c>
      <c r="S29">
        <v>1</v>
      </c>
    </row>
    <row r="30" spans="1:19" x14ac:dyDescent="0.25">
      <c r="A30">
        <v>2501</v>
      </c>
      <c r="B30">
        <v>2474</v>
      </c>
      <c r="C30" t="s">
        <v>229</v>
      </c>
      <c r="D30">
        <v>1</v>
      </c>
      <c r="E30">
        <v>1</v>
      </c>
      <c r="F30" t="s">
        <v>230</v>
      </c>
      <c r="G30" t="s">
        <v>74</v>
      </c>
      <c r="H30" t="s">
        <v>190</v>
      </c>
      <c r="I30" t="s">
        <v>63</v>
      </c>
      <c r="J30">
        <v>0</v>
      </c>
      <c r="K30" t="s">
        <v>76</v>
      </c>
      <c r="L30" t="s">
        <v>65</v>
      </c>
      <c r="M30" t="s">
        <v>82</v>
      </c>
      <c r="N30" t="s">
        <v>81</v>
      </c>
      <c r="O30" t="s">
        <v>192</v>
      </c>
      <c r="P30" t="s">
        <v>231</v>
      </c>
      <c r="Q30">
        <v>0</v>
      </c>
      <c r="R30">
        <v>0</v>
      </c>
      <c r="S30">
        <v>1</v>
      </c>
    </row>
    <row r="31" spans="1:19" x14ac:dyDescent="0.25">
      <c r="A31">
        <v>2500</v>
      </c>
      <c r="B31">
        <v>2474</v>
      </c>
      <c r="C31" t="s">
        <v>232</v>
      </c>
      <c r="D31">
        <v>1</v>
      </c>
      <c r="E31">
        <v>1</v>
      </c>
      <c r="F31" t="s">
        <v>501</v>
      </c>
      <c r="G31" t="s">
        <v>74</v>
      </c>
      <c r="H31" t="s">
        <v>190</v>
      </c>
      <c r="I31" s="6" t="s">
        <v>96</v>
      </c>
      <c r="J31">
        <v>0</v>
      </c>
      <c r="K31" t="s">
        <v>76</v>
      </c>
      <c r="L31" t="s">
        <v>64</v>
      </c>
      <c r="M31" t="s">
        <v>82</v>
      </c>
      <c r="N31" t="s">
        <v>81</v>
      </c>
      <c r="O31" t="s">
        <v>192</v>
      </c>
      <c r="P31" t="s">
        <v>231</v>
      </c>
      <c r="Q31">
        <v>0</v>
      </c>
      <c r="R31">
        <v>0</v>
      </c>
      <c r="S31">
        <v>1</v>
      </c>
    </row>
    <row r="32" spans="1:19" x14ac:dyDescent="0.25">
      <c r="A32">
        <v>2499</v>
      </c>
      <c r="B32">
        <v>2473</v>
      </c>
      <c r="C32" t="s">
        <v>233</v>
      </c>
      <c r="D32">
        <v>1</v>
      </c>
      <c r="E32">
        <v>1</v>
      </c>
      <c r="F32" t="s">
        <v>234</v>
      </c>
      <c r="G32" t="s">
        <v>74</v>
      </c>
      <c r="H32" t="s">
        <v>190</v>
      </c>
      <c r="I32" t="s">
        <v>63</v>
      </c>
      <c r="J32">
        <v>0</v>
      </c>
      <c r="K32" t="s">
        <v>76</v>
      </c>
      <c r="L32" t="s">
        <v>65</v>
      </c>
      <c r="M32" t="s">
        <v>82</v>
      </c>
      <c r="N32" t="s">
        <v>81</v>
      </c>
      <c r="O32" t="s">
        <v>192</v>
      </c>
      <c r="P32" t="s">
        <v>231</v>
      </c>
      <c r="Q32">
        <v>0</v>
      </c>
      <c r="R32">
        <v>0</v>
      </c>
      <c r="S32">
        <v>1</v>
      </c>
    </row>
    <row r="33" spans="1:19" x14ac:dyDescent="0.25">
      <c r="A33">
        <v>2498</v>
      </c>
      <c r="B33">
        <v>2473</v>
      </c>
      <c r="C33" t="s">
        <v>235</v>
      </c>
      <c r="D33">
        <v>1</v>
      </c>
      <c r="E33">
        <v>1</v>
      </c>
      <c r="F33" t="s">
        <v>502</v>
      </c>
      <c r="G33" t="s">
        <v>74</v>
      </c>
      <c r="H33" t="s">
        <v>190</v>
      </c>
      <c r="I33" s="6" t="s">
        <v>96</v>
      </c>
      <c r="J33">
        <v>0</v>
      </c>
      <c r="K33" t="s">
        <v>76</v>
      </c>
      <c r="L33" t="s">
        <v>64</v>
      </c>
      <c r="M33" t="s">
        <v>82</v>
      </c>
      <c r="N33" t="s">
        <v>81</v>
      </c>
      <c r="O33" t="s">
        <v>192</v>
      </c>
      <c r="P33" t="s">
        <v>231</v>
      </c>
      <c r="Q33">
        <v>0</v>
      </c>
      <c r="R33">
        <v>0</v>
      </c>
      <c r="S33">
        <v>1</v>
      </c>
    </row>
    <row r="34" spans="1:19" x14ac:dyDescent="0.25">
      <c r="A34">
        <v>2497</v>
      </c>
      <c r="B34">
        <v>2472</v>
      </c>
      <c r="C34" t="s">
        <v>236</v>
      </c>
      <c r="D34">
        <v>1</v>
      </c>
      <c r="E34">
        <v>1</v>
      </c>
      <c r="F34" t="s">
        <v>237</v>
      </c>
      <c r="G34" t="s">
        <v>74</v>
      </c>
      <c r="H34" t="s">
        <v>190</v>
      </c>
      <c r="I34" t="s">
        <v>63</v>
      </c>
      <c r="J34">
        <v>0</v>
      </c>
      <c r="K34" t="s">
        <v>76</v>
      </c>
      <c r="L34" t="s">
        <v>65</v>
      </c>
      <c r="M34" t="s">
        <v>82</v>
      </c>
      <c r="N34" t="s">
        <v>81</v>
      </c>
      <c r="O34" t="s">
        <v>192</v>
      </c>
      <c r="P34" t="s">
        <v>231</v>
      </c>
      <c r="Q34">
        <v>0</v>
      </c>
      <c r="R34">
        <v>0</v>
      </c>
      <c r="S34">
        <v>1</v>
      </c>
    </row>
    <row r="35" spans="1:19" x14ac:dyDescent="0.25">
      <c r="A35">
        <v>2496</v>
      </c>
      <c r="B35">
        <v>2472</v>
      </c>
      <c r="C35" t="s">
        <v>238</v>
      </c>
      <c r="D35">
        <v>1</v>
      </c>
      <c r="E35">
        <v>1</v>
      </c>
      <c r="F35" t="s">
        <v>503</v>
      </c>
      <c r="G35" s="10" t="s">
        <v>74</v>
      </c>
      <c r="H35" t="s">
        <v>190</v>
      </c>
      <c r="I35" s="6" t="s">
        <v>96</v>
      </c>
      <c r="J35">
        <v>0</v>
      </c>
      <c r="K35" t="s">
        <v>76</v>
      </c>
      <c r="L35" t="s">
        <v>64</v>
      </c>
      <c r="M35" t="s">
        <v>82</v>
      </c>
      <c r="N35" t="s">
        <v>81</v>
      </c>
      <c r="O35" t="s">
        <v>192</v>
      </c>
      <c r="P35" t="s">
        <v>231</v>
      </c>
      <c r="Q35">
        <v>0</v>
      </c>
      <c r="R35">
        <v>0</v>
      </c>
      <c r="S35">
        <v>1</v>
      </c>
    </row>
    <row r="36" spans="1:19" x14ac:dyDescent="0.25">
      <c r="A36">
        <v>2495</v>
      </c>
      <c r="B36">
        <v>2471</v>
      </c>
      <c r="C36" t="s">
        <v>239</v>
      </c>
      <c r="D36">
        <v>1</v>
      </c>
      <c r="E36">
        <v>1</v>
      </c>
      <c r="F36" t="s">
        <v>240</v>
      </c>
      <c r="G36" s="10" t="s">
        <v>74</v>
      </c>
      <c r="H36" t="s">
        <v>190</v>
      </c>
      <c r="I36" t="s">
        <v>63</v>
      </c>
      <c r="J36">
        <v>0</v>
      </c>
      <c r="K36" t="s">
        <v>76</v>
      </c>
      <c r="L36" t="s">
        <v>65</v>
      </c>
      <c r="M36" t="s">
        <v>82</v>
      </c>
      <c r="N36" t="s">
        <v>81</v>
      </c>
      <c r="O36" t="s">
        <v>192</v>
      </c>
      <c r="P36" t="s">
        <v>231</v>
      </c>
      <c r="Q36">
        <v>0</v>
      </c>
      <c r="R36">
        <v>0</v>
      </c>
      <c r="S36">
        <v>1</v>
      </c>
    </row>
    <row r="37" spans="1:19" x14ac:dyDescent="0.25">
      <c r="A37">
        <v>2494</v>
      </c>
      <c r="B37">
        <v>2471</v>
      </c>
      <c r="C37" t="s">
        <v>241</v>
      </c>
      <c r="D37">
        <v>1</v>
      </c>
      <c r="E37">
        <v>1</v>
      </c>
      <c r="F37" t="s">
        <v>504</v>
      </c>
      <c r="G37" s="10" t="s">
        <v>74</v>
      </c>
      <c r="H37" t="s">
        <v>190</v>
      </c>
      <c r="I37" s="6" t="s">
        <v>96</v>
      </c>
      <c r="J37">
        <v>0</v>
      </c>
      <c r="K37" t="s">
        <v>76</v>
      </c>
      <c r="L37" t="s">
        <v>64</v>
      </c>
      <c r="M37" t="s">
        <v>82</v>
      </c>
      <c r="N37" t="s">
        <v>81</v>
      </c>
      <c r="O37" t="s">
        <v>192</v>
      </c>
      <c r="P37" t="s">
        <v>231</v>
      </c>
      <c r="Q37">
        <v>0</v>
      </c>
      <c r="R37">
        <v>0</v>
      </c>
      <c r="S37">
        <v>1</v>
      </c>
    </row>
    <row r="38" spans="1:19" x14ac:dyDescent="0.25">
      <c r="A38">
        <v>2454</v>
      </c>
      <c r="B38">
        <v>2447</v>
      </c>
      <c r="C38" s="4" t="s">
        <v>242</v>
      </c>
      <c r="D38" s="4">
        <v>0</v>
      </c>
      <c r="E38" s="4">
        <v>0</v>
      </c>
      <c r="F38" s="6" t="s">
        <v>522</v>
      </c>
      <c r="G38" s="6" t="s">
        <v>74</v>
      </c>
      <c r="H38" t="s">
        <v>190</v>
      </c>
      <c r="I38" s="6" t="s">
        <v>96</v>
      </c>
      <c r="J38">
        <v>0</v>
      </c>
      <c r="K38" s="6" t="s">
        <v>542</v>
      </c>
      <c r="L38" s="6" t="s">
        <v>64</v>
      </c>
      <c r="M38" s="6" t="s">
        <v>82</v>
      </c>
      <c r="N38" s="6" t="s">
        <v>81</v>
      </c>
      <c r="O38" s="6" t="s">
        <v>544</v>
      </c>
      <c r="P38" s="6" t="s">
        <v>231</v>
      </c>
      <c r="Q38">
        <v>0</v>
      </c>
      <c r="R38">
        <v>0</v>
      </c>
      <c r="S38">
        <v>1</v>
      </c>
    </row>
    <row r="39" spans="1:19" x14ac:dyDescent="0.25">
      <c r="A39">
        <v>2455</v>
      </c>
      <c r="B39">
        <v>2447</v>
      </c>
      <c r="C39" s="4" t="s">
        <v>243</v>
      </c>
      <c r="D39" s="4">
        <v>0</v>
      </c>
      <c r="E39" s="4">
        <v>0</v>
      </c>
      <c r="F39" s="6" t="s">
        <v>507</v>
      </c>
      <c r="G39" s="6" t="s">
        <v>74</v>
      </c>
      <c r="H39" t="s">
        <v>190</v>
      </c>
      <c r="I39" s="6" t="s">
        <v>63</v>
      </c>
      <c r="J39">
        <v>0</v>
      </c>
      <c r="K39" s="6" t="s">
        <v>541</v>
      </c>
      <c r="L39" s="6" t="s">
        <v>65</v>
      </c>
      <c r="M39" s="6" t="s">
        <v>82</v>
      </c>
      <c r="N39" s="6" t="s">
        <v>81</v>
      </c>
      <c r="O39" s="6" t="s">
        <v>544</v>
      </c>
      <c r="P39" s="6" t="s">
        <v>231</v>
      </c>
      <c r="Q39">
        <v>0</v>
      </c>
      <c r="R39">
        <v>0</v>
      </c>
      <c r="S39">
        <v>1</v>
      </c>
    </row>
    <row r="40" spans="1:19" x14ac:dyDescent="0.25">
      <c r="A40">
        <v>2456</v>
      </c>
      <c r="B40">
        <v>2448</v>
      </c>
      <c r="C40" s="4" t="s">
        <v>244</v>
      </c>
      <c r="D40" s="4">
        <v>0</v>
      </c>
      <c r="E40" s="4">
        <v>0</v>
      </c>
      <c r="F40" s="6" t="s">
        <v>523</v>
      </c>
      <c r="G40" s="6" t="s">
        <v>74</v>
      </c>
      <c r="H40" t="s">
        <v>190</v>
      </c>
      <c r="I40" s="6" t="s">
        <v>96</v>
      </c>
      <c r="J40">
        <v>0</v>
      </c>
      <c r="K40" s="6" t="s">
        <v>542</v>
      </c>
      <c r="L40" s="6" t="s">
        <v>64</v>
      </c>
      <c r="M40" s="6" t="s">
        <v>82</v>
      </c>
      <c r="N40" s="6" t="s">
        <v>81</v>
      </c>
      <c r="O40" s="6" t="s">
        <v>544</v>
      </c>
      <c r="P40" s="6" t="s">
        <v>231</v>
      </c>
      <c r="Q40">
        <v>0</v>
      </c>
      <c r="R40">
        <v>0</v>
      </c>
      <c r="S40">
        <v>1</v>
      </c>
    </row>
    <row r="41" spans="1:19" x14ac:dyDescent="0.25">
      <c r="A41">
        <v>2457</v>
      </c>
      <c r="B41">
        <v>2448</v>
      </c>
      <c r="C41" s="4" t="s">
        <v>245</v>
      </c>
      <c r="D41" s="4">
        <v>0</v>
      </c>
      <c r="E41" s="4">
        <v>0</v>
      </c>
      <c r="F41" s="6" t="s">
        <v>508</v>
      </c>
      <c r="G41" s="6" t="s">
        <v>74</v>
      </c>
      <c r="H41" t="s">
        <v>190</v>
      </c>
      <c r="I41" s="6" t="s">
        <v>63</v>
      </c>
      <c r="J41">
        <v>0</v>
      </c>
      <c r="K41" s="6" t="s">
        <v>541</v>
      </c>
      <c r="L41" s="6" t="s">
        <v>65</v>
      </c>
      <c r="M41" s="6" t="s">
        <v>82</v>
      </c>
      <c r="N41" s="6" t="s">
        <v>81</v>
      </c>
      <c r="O41" s="6" t="s">
        <v>544</v>
      </c>
      <c r="P41" s="6" t="s">
        <v>231</v>
      </c>
      <c r="Q41">
        <v>0</v>
      </c>
      <c r="R41">
        <v>0</v>
      </c>
      <c r="S41">
        <v>1</v>
      </c>
    </row>
    <row r="42" spans="1:19" x14ac:dyDescent="0.25">
      <c r="A42">
        <v>2458</v>
      </c>
      <c r="B42">
        <v>2449</v>
      </c>
      <c r="C42" s="4" t="s">
        <v>246</v>
      </c>
      <c r="D42" s="4">
        <v>0</v>
      </c>
      <c r="E42" s="4">
        <v>0</v>
      </c>
      <c r="F42" s="6" t="s">
        <v>524</v>
      </c>
      <c r="G42" s="6" t="s">
        <v>74</v>
      </c>
      <c r="H42" t="s">
        <v>190</v>
      </c>
      <c r="I42" s="6" t="s">
        <v>96</v>
      </c>
      <c r="J42">
        <v>0</v>
      </c>
      <c r="K42" s="6" t="s">
        <v>76</v>
      </c>
      <c r="L42" s="6" t="s">
        <v>64</v>
      </c>
      <c r="M42" s="6" t="s">
        <v>82</v>
      </c>
      <c r="N42" s="6" t="s">
        <v>81</v>
      </c>
      <c r="O42" s="6" t="s">
        <v>544</v>
      </c>
      <c r="P42" s="6" t="s">
        <v>231</v>
      </c>
      <c r="Q42">
        <v>0</v>
      </c>
      <c r="R42">
        <v>0</v>
      </c>
      <c r="S42">
        <v>1</v>
      </c>
    </row>
    <row r="43" spans="1:19" x14ac:dyDescent="0.25">
      <c r="A43">
        <v>2459</v>
      </c>
      <c r="B43">
        <v>2449</v>
      </c>
      <c r="C43" s="4" t="s">
        <v>247</v>
      </c>
      <c r="D43" s="4">
        <v>0</v>
      </c>
      <c r="E43" s="4">
        <v>0</v>
      </c>
      <c r="F43" s="6" t="s">
        <v>509</v>
      </c>
      <c r="G43" s="6" t="s">
        <v>74</v>
      </c>
      <c r="H43" t="s">
        <v>190</v>
      </c>
      <c r="I43" s="6" t="s">
        <v>63</v>
      </c>
      <c r="J43">
        <v>0</v>
      </c>
      <c r="K43" s="6" t="s">
        <v>76</v>
      </c>
      <c r="L43" s="6" t="s">
        <v>65</v>
      </c>
      <c r="M43" s="6" t="s">
        <v>82</v>
      </c>
      <c r="N43" s="6" t="s">
        <v>81</v>
      </c>
      <c r="O43" s="6" t="s">
        <v>544</v>
      </c>
      <c r="P43" s="6" t="s">
        <v>231</v>
      </c>
      <c r="Q43">
        <v>0</v>
      </c>
      <c r="R43">
        <v>0</v>
      </c>
      <c r="S43">
        <v>1</v>
      </c>
    </row>
    <row r="44" spans="1:19" x14ac:dyDescent="0.25">
      <c r="A44">
        <v>2460</v>
      </c>
      <c r="B44">
        <v>2450</v>
      </c>
      <c r="C44" s="4" t="s">
        <v>248</v>
      </c>
      <c r="D44" s="4">
        <v>0</v>
      </c>
      <c r="E44" s="4">
        <v>0</v>
      </c>
      <c r="F44" s="6" t="s">
        <v>525</v>
      </c>
      <c r="G44" s="6" t="s">
        <v>74</v>
      </c>
      <c r="H44" t="s">
        <v>190</v>
      </c>
      <c r="I44" s="6" t="s">
        <v>96</v>
      </c>
      <c r="J44">
        <v>0</v>
      </c>
      <c r="K44" s="6" t="s">
        <v>76</v>
      </c>
      <c r="L44" s="6" t="s">
        <v>64</v>
      </c>
      <c r="M44" s="6" t="s">
        <v>82</v>
      </c>
      <c r="N44" s="6" t="s">
        <v>81</v>
      </c>
      <c r="O44" s="6" t="s">
        <v>544</v>
      </c>
      <c r="P44" s="6" t="s">
        <v>218</v>
      </c>
      <c r="Q44">
        <v>0</v>
      </c>
      <c r="R44">
        <v>0</v>
      </c>
      <c r="S44">
        <v>1</v>
      </c>
    </row>
    <row r="45" spans="1:19" x14ac:dyDescent="0.25">
      <c r="A45">
        <v>2461</v>
      </c>
      <c r="B45">
        <v>2450</v>
      </c>
      <c r="C45" s="4" t="s">
        <v>249</v>
      </c>
      <c r="D45" s="4">
        <v>0</v>
      </c>
      <c r="E45" s="4">
        <v>0</v>
      </c>
      <c r="F45" s="6" t="s">
        <v>510</v>
      </c>
      <c r="G45" s="6" t="s">
        <v>74</v>
      </c>
      <c r="H45" t="s">
        <v>190</v>
      </c>
      <c r="I45" s="6" t="s">
        <v>63</v>
      </c>
      <c r="J45">
        <v>0</v>
      </c>
      <c r="K45" s="6" t="s">
        <v>76</v>
      </c>
      <c r="L45" s="6" t="s">
        <v>65</v>
      </c>
      <c r="M45" s="6" t="s">
        <v>82</v>
      </c>
      <c r="N45" s="6" t="s">
        <v>81</v>
      </c>
      <c r="O45" s="6" t="s">
        <v>544</v>
      </c>
      <c r="P45" s="6" t="s">
        <v>218</v>
      </c>
      <c r="Q45">
        <v>0</v>
      </c>
      <c r="R45">
        <v>0</v>
      </c>
      <c r="S45">
        <v>1</v>
      </c>
    </row>
    <row r="46" spans="1:19" x14ac:dyDescent="0.25">
      <c r="A46">
        <v>2462</v>
      </c>
      <c r="B46">
        <v>2451</v>
      </c>
      <c r="C46" s="4" t="s">
        <v>250</v>
      </c>
      <c r="D46" s="4">
        <v>0</v>
      </c>
      <c r="E46" s="4">
        <v>0</v>
      </c>
      <c r="F46" s="6" t="s">
        <v>526</v>
      </c>
      <c r="G46" s="6" t="s">
        <v>74</v>
      </c>
      <c r="H46" t="s">
        <v>190</v>
      </c>
      <c r="I46" s="6" t="s">
        <v>96</v>
      </c>
      <c r="J46">
        <v>0</v>
      </c>
      <c r="K46" s="6" t="s">
        <v>76</v>
      </c>
      <c r="L46" s="6" t="s">
        <v>64</v>
      </c>
      <c r="M46" s="6" t="s">
        <v>82</v>
      </c>
      <c r="N46" s="6" t="s">
        <v>81</v>
      </c>
      <c r="O46" s="6" t="s">
        <v>544</v>
      </c>
      <c r="P46" s="6" t="s">
        <v>218</v>
      </c>
      <c r="Q46">
        <v>0</v>
      </c>
      <c r="R46">
        <v>0</v>
      </c>
      <c r="S46">
        <v>1</v>
      </c>
    </row>
    <row r="47" spans="1:19" x14ac:dyDescent="0.25">
      <c r="A47">
        <v>2463</v>
      </c>
      <c r="B47">
        <v>2451</v>
      </c>
      <c r="C47" s="4" t="s">
        <v>251</v>
      </c>
      <c r="D47" s="4">
        <v>0</v>
      </c>
      <c r="E47" s="4">
        <v>0</v>
      </c>
      <c r="F47" s="6" t="s">
        <v>511</v>
      </c>
      <c r="G47" s="6" t="s">
        <v>74</v>
      </c>
      <c r="H47" t="s">
        <v>190</v>
      </c>
      <c r="I47" s="6" t="s">
        <v>63</v>
      </c>
      <c r="J47">
        <v>0</v>
      </c>
      <c r="K47" s="6" t="s">
        <v>76</v>
      </c>
      <c r="L47" s="6" t="s">
        <v>65</v>
      </c>
      <c r="M47" s="6" t="s">
        <v>82</v>
      </c>
      <c r="N47" s="6" t="s">
        <v>81</v>
      </c>
      <c r="O47" s="6" t="s">
        <v>544</v>
      </c>
      <c r="P47" s="6" t="s">
        <v>218</v>
      </c>
      <c r="Q47">
        <v>0</v>
      </c>
      <c r="R47">
        <v>0</v>
      </c>
      <c r="S47">
        <v>1</v>
      </c>
    </row>
    <row r="48" spans="1:19" x14ac:dyDescent="0.25">
      <c r="A48">
        <v>2464</v>
      </c>
      <c r="B48">
        <v>2452</v>
      </c>
      <c r="C48" s="4" t="s">
        <v>252</v>
      </c>
      <c r="D48" s="4">
        <v>0</v>
      </c>
      <c r="E48" s="4">
        <v>0</v>
      </c>
      <c r="F48" s="6" t="s">
        <v>527</v>
      </c>
      <c r="G48" s="6" t="s">
        <v>74</v>
      </c>
      <c r="H48" t="s">
        <v>190</v>
      </c>
      <c r="I48" s="6" t="s">
        <v>96</v>
      </c>
      <c r="J48">
        <v>0</v>
      </c>
      <c r="K48" s="6" t="s">
        <v>76</v>
      </c>
      <c r="L48" s="6" t="s">
        <v>64</v>
      </c>
      <c r="M48" s="6" t="s">
        <v>82</v>
      </c>
      <c r="N48" s="6" t="s">
        <v>81</v>
      </c>
      <c r="O48" s="6" t="s">
        <v>544</v>
      </c>
      <c r="P48" s="6" t="s">
        <v>218</v>
      </c>
      <c r="Q48">
        <v>0</v>
      </c>
      <c r="R48">
        <v>0</v>
      </c>
      <c r="S48">
        <v>1</v>
      </c>
    </row>
    <row r="49" spans="1:19" x14ac:dyDescent="0.25">
      <c r="A49">
        <v>2465</v>
      </c>
      <c r="B49">
        <v>2452</v>
      </c>
      <c r="C49" s="4" t="s">
        <v>253</v>
      </c>
      <c r="D49" s="4">
        <v>0</v>
      </c>
      <c r="E49" s="4">
        <v>0</v>
      </c>
      <c r="F49" s="6" t="s">
        <v>512</v>
      </c>
      <c r="G49" s="6" t="s">
        <v>74</v>
      </c>
      <c r="H49" t="s">
        <v>190</v>
      </c>
      <c r="I49" s="6" t="s">
        <v>63</v>
      </c>
      <c r="J49">
        <v>0</v>
      </c>
      <c r="K49" s="6" t="s">
        <v>76</v>
      </c>
      <c r="L49" s="6" t="s">
        <v>65</v>
      </c>
      <c r="M49" s="6" t="s">
        <v>82</v>
      </c>
      <c r="N49" s="6" t="s">
        <v>81</v>
      </c>
      <c r="O49" s="6" t="s">
        <v>544</v>
      </c>
      <c r="P49" s="6" t="s">
        <v>218</v>
      </c>
      <c r="Q49">
        <v>0</v>
      </c>
      <c r="R49">
        <v>0</v>
      </c>
      <c r="S49">
        <v>1</v>
      </c>
    </row>
    <row r="50" spans="1:19" x14ac:dyDescent="0.25">
      <c r="A50">
        <v>2466</v>
      </c>
      <c r="B50">
        <v>2453</v>
      </c>
      <c r="C50" s="4" t="s">
        <v>254</v>
      </c>
      <c r="D50" s="4">
        <v>0</v>
      </c>
      <c r="E50" s="4">
        <v>0</v>
      </c>
      <c r="F50" s="6" t="s">
        <v>528</v>
      </c>
      <c r="G50" s="6" t="s">
        <v>74</v>
      </c>
      <c r="H50" t="s">
        <v>190</v>
      </c>
      <c r="I50" s="6" t="s">
        <v>96</v>
      </c>
      <c r="J50">
        <v>0</v>
      </c>
      <c r="K50" s="6" t="s">
        <v>76</v>
      </c>
      <c r="L50" s="6" t="s">
        <v>64</v>
      </c>
      <c r="M50" s="6" t="s">
        <v>82</v>
      </c>
      <c r="N50" s="6" t="s">
        <v>81</v>
      </c>
      <c r="O50" s="6" t="s">
        <v>544</v>
      </c>
      <c r="P50" s="6" t="s">
        <v>218</v>
      </c>
      <c r="Q50">
        <v>0</v>
      </c>
      <c r="R50">
        <v>0</v>
      </c>
      <c r="S50">
        <v>1</v>
      </c>
    </row>
    <row r="51" spans="1:19" x14ac:dyDescent="0.25">
      <c r="A51">
        <v>2467</v>
      </c>
      <c r="B51">
        <v>2453</v>
      </c>
      <c r="C51" s="4" t="s">
        <v>255</v>
      </c>
      <c r="D51" s="4">
        <v>0</v>
      </c>
      <c r="E51" s="4">
        <v>0</v>
      </c>
      <c r="F51" s="6" t="s">
        <v>513</v>
      </c>
      <c r="G51" s="6" t="s">
        <v>74</v>
      </c>
      <c r="H51" t="s">
        <v>190</v>
      </c>
      <c r="I51" s="6" t="s">
        <v>63</v>
      </c>
      <c r="J51">
        <v>0</v>
      </c>
      <c r="K51" s="6" t="s">
        <v>76</v>
      </c>
      <c r="L51" s="6" t="s">
        <v>65</v>
      </c>
      <c r="M51" s="6" t="s">
        <v>82</v>
      </c>
      <c r="N51" s="6" t="s">
        <v>81</v>
      </c>
      <c r="O51" s="6" t="s">
        <v>544</v>
      </c>
      <c r="P51" s="6" t="s">
        <v>218</v>
      </c>
      <c r="Q51">
        <v>0</v>
      </c>
      <c r="R51">
        <v>0</v>
      </c>
      <c r="S51">
        <v>1</v>
      </c>
    </row>
    <row r="52" spans="1:19" x14ac:dyDescent="0.25">
      <c r="A52">
        <v>2468</v>
      </c>
      <c r="B52">
        <v>2454</v>
      </c>
      <c r="C52" s="4" t="s">
        <v>256</v>
      </c>
      <c r="D52" s="4">
        <v>0</v>
      </c>
      <c r="E52" s="4">
        <v>0</v>
      </c>
      <c r="F52" s="6" t="s">
        <v>529</v>
      </c>
      <c r="G52" s="6" t="s">
        <v>74</v>
      </c>
      <c r="H52" t="s">
        <v>190</v>
      </c>
      <c r="I52" s="6" t="s">
        <v>96</v>
      </c>
      <c r="J52">
        <v>0</v>
      </c>
      <c r="K52" s="6" t="s">
        <v>76</v>
      </c>
      <c r="L52" s="6" t="s">
        <v>64</v>
      </c>
      <c r="M52" s="6" t="s">
        <v>82</v>
      </c>
      <c r="N52" s="6" t="s">
        <v>81</v>
      </c>
      <c r="O52" s="6" t="s">
        <v>544</v>
      </c>
      <c r="P52" s="6" t="s">
        <v>218</v>
      </c>
      <c r="Q52">
        <v>0</v>
      </c>
      <c r="R52">
        <v>0</v>
      </c>
      <c r="S52">
        <v>1</v>
      </c>
    </row>
    <row r="53" spans="1:19" x14ac:dyDescent="0.25">
      <c r="A53">
        <v>2469</v>
      </c>
      <c r="B53">
        <v>2454</v>
      </c>
      <c r="C53" s="4" t="s">
        <v>257</v>
      </c>
      <c r="D53" s="4">
        <v>0</v>
      </c>
      <c r="E53" s="4">
        <v>0</v>
      </c>
      <c r="F53" s="6" t="s">
        <v>514</v>
      </c>
      <c r="G53" s="6" t="s">
        <v>74</v>
      </c>
      <c r="H53" t="s">
        <v>190</v>
      </c>
      <c r="I53" s="6" t="s">
        <v>63</v>
      </c>
      <c r="J53">
        <v>0</v>
      </c>
      <c r="K53" s="6" t="s">
        <v>76</v>
      </c>
      <c r="L53" s="6" t="s">
        <v>65</v>
      </c>
      <c r="M53" s="6" t="s">
        <v>82</v>
      </c>
      <c r="N53" s="6" t="s">
        <v>81</v>
      </c>
      <c r="O53" s="6" t="s">
        <v>544</v>
      </c>
      <c r="P53" s="6" t="s">
        <v>218</v>
      </c>
      <c r="Q53">
        <v>0</v>
      </c>
      <c r="R53">
        <v>0</v>
      </c>
      <c r="S53">
        <v>1</v>
      </c>
    </row>
    <row r="54" spans="1:19" x14ac:dyDescent="0.25">
      <c r="A54">
        <v>2470</v>
      </c>
      <c r="B54">
        <v>2455</v>
      </c>
      <c r="C54" s="4" t="s">
        <v>258</v>
      </c>
      <c r="D54" s="4">
        <v>0</v>
      </c>
      <c r="E54" s="4">
        <v>0</v>
      </c>
      <c r="F54" s="6" t="s">
        <v>530</v>
      </c>
      <c r="G54" s="6" t="s">
        <v>74</v>
      </c>
      <c r="H54" t="s">
        <v>190</v>
      </c>
      <c r="I54" s="6" t="s">
        <v>96</v>
      </c>
      <c r="J54">
        <v>0</v>
      </c>
      <c r="K54" s="6" t="s">
        <v>76</v>
      </c>
      <c r="L54" s="6" t="s">
        <v>64</v>
      </c>
      <c r="M54" s="6" t="s">
        <v>82</v>
      </c>
      <c r="N54" s="6" t="s">
        <v>81</v>
      </c>
      <c r="O54" s="6" t="s">
        <v>544</v>
      </c>
      <c r="P54" s="6" t="s">
        <v>193</v>
      </c>
      <c r="Q54">
        <v>0</v>
      </c>
      <c r="R54">
        <v>0</v>
      </c>
      <c r="S54">
        <v>1</v>
      </c>
    </row>
    <row r="55" spans="1:19" x14ac:dyDescent="0.25">
      <c r="A55">
        <v>2471</v>
      </c>
      <c r="B55">
        <v>2455</v>
      </c>
      <c r="C55" s="4" t="s">
        <v>259</v>
      </c>
      <c r="D55" s="4">
        <v>0</v>
      </c>
      <c r="E55" s="4">
        <v>0</v>
      </c>
      <c r="F55" s="6" t="s">
        <v>515</v>
      </c>
      <c r="G55" s="6" t="s">
        <v>74</v>
      </c>
      <c r="H55" t="s">
        <v>190</v>
      </c>
      <c r="I55" s="6" t="s">
        <v>63</v>
      </c>
      <c r="J55">
        <v>0</v>
      </c>
      <c r="K55" s="6" t="s">
        <v>76</v>
      </c>
      <c r="L55" s="6" t="s">
        <v>65</v>
      </c>
      <c r="M55" s="6" t="s">
        <v>82</v>
      </c>
      <c r="N55" s="6" t="s">
        <v>81</v>
      </c>
      <c r="O55" s="6" t="s">
        <v>544</v>
      </c>
      <c r="P55" s="6" t="s">
        <v>193</v>
      </c>
      <c r="Q55">
        <v>0</v>
      </c>
      <c r="R55">
        <v>0</v>
      </c>
      <c r="S55">
        <v>1</v>
      </c>
    </row>
    <row r="56" spans="1:19" x14ac:dyDescent="0.25">
      <c r="A56">
        <v>2472</v>
      </c>
      <c r="B56">
        <v>2456</v>
      </c>
      <c r="C56" s="4" t="s">
        <v>260</v>
      </c>
      <c r="D56" s="4">
        <v>0</v>
      </c>
      <c r="E56" s="4">
        <v>0</v>
      </c>
      <c r="F56" s="6" t="s">
        <v>531</v>
      </c>
      <c r="G56" s="6" t="s">
        <v>74</v>
      </c>
      <c r="H56" t="s">
        <v>190</v>
      </c>
      <c r="I56" s="6" t="s">
        <v>96</v>
      </c>
      <c r="J56">
        <v>0</v>
      </c>
      <c r="K56" s="6" t="s">
        <v>76</v>
      </c>
      <c r="L56" s="6" t="s">
        <v>64</v>
      </c>
      <c r="M56" s="6" t="s">
        <v>82</v>
      </c>
      <c r="N56" s="6" t="s">
        <v>81</v>
      </c>
      <c r="O56" s="6" t="s">
        <v>544</v>
      </c>
      <c r="P56" s="6" t="s">
        <v>193</v>
      </c>
      <c r="Q56">
        <v>0</v>
      </c>
      <c r="R56">
        <v>0</v>
      </c>
      <c r="S56">
        <v>1</v>
      </c>
    </row>
    <row r="57" spans="1:19" x14ac:dyDescent="0.25">
      <c r="A57">
        <v>2473</v>
      </c>
      <c r="B57">
        <v>2456</v>
      </c>
      <c r="C57" s="4" t="s">
        <v>261</v>
      </c>
      <c r="D57" s="4">
        <v>0</v>
      </c>
      <c r="E57" s="4">
        <v>0</v>
      </c>
      <c r="F57" s="6" t="s">
        <v>516</v>
      </c>
      <c r="G57" s="6" t="s">
        <v>74</v>
      </c>
      <c r="H57" t="s">
        <v>190</v>
      </c>
      <c r="I57" s="6" t="s">
        <v>63</v>
      </c>
      <c r="J57">
        <v>0</v>
      </c>
      <c r="K57" s="6" t="s">
        <v>76</v>
      </c>
      <c r="L57" s="6" t="s">
        <v>65</v>
      </c>
      <c r="M57" s="6" t="s">
        <v>82</v>
      </c>
      <c r="N57" s="6" t="s">
        <v>81</v>
      </c>
      <c r="O57" s="6" t="s">
        <v>544</v>
      </c>
      <c r="P57" s="6" t="s">
        <v>193</v>
      </c>
      <c r="Q57">
        <v>0</v>
      </c>
      <c r="R57">
        <v>0</v>
      </c>
      <c r="S57">
        <v>1</v>
      </c>
    </row>
    <row r="58" spans="1:19" x14ac:dyDescent="0.25">
      <c r="A58">
        <v>2474</v>
      </c>
      <c r="B58">
        <v>2457</v>
      </c>
      <c r="C58" s="4" t="s">
        <v>262</v>
      </c>
      <c r="D58" s="4">
        <v>0</v>
      </c>
      <c r="E58" s="4">
        <v>0</v>
      </c>
      <c r="F58" s="6" t="s">
        <v>532</v>
      </c>
      <c r="G58" s="6" t="s">
        <v>74</v>
      </c>
      <c r="H58" t="s">
        <v>190</v>
      </c>
      <c r="I58" s="6" t="s">
        <v>96</v>
      </c>
      <c r="J58">
        <v>0</v>
      </c>
      <c r="K58" s="6" t="s">
        <v>76</v>
      </c>
      <c r="L58" s="6" t="s">
        <v>64</v>
      </c>
      <c r="M58" s="6" t="s">
        <v>82</v>
      </c>
      <c r="N58" s="6" t="s">
        <v>81</v>
      </c>
      <c r="O58" s="6" t="s">
        <v>544</v>
      </c>
      <c r="P58" s="6" t="s">
        <v>193</v>
      </c>
      <c r="Q58">
        <v>0</v>
      </c>
      <c r="R58">
        <v>0</v>
      </c>
      <c r="S58">
        <v>1</v>
      </c>
    </row>
    <row r="59" spans="1:19" x14ac:dyDescent="0.25">
      <c r="A59">
        <v>2475</v>
      </c>
      <c r="B59">
        <v>2457</v>
      </c>
      <c r="C59" s="4" t="s">
        <v>263</v>
      </c>
      <c r="D59" s="4">
        <v>0</v>
      </c>
      <c r="E59" s="4">
        <v>0</v>
      </c>
      <c r="F59" s="6" t="s">
        <v>517</v>
      </c>
      <c r="G59" s="6" t="s">
        <v>74</v>
      </c>
      <c r="H59" t="s">
        <v>190</v>
      </c>
      <c r="I59" s="6" t="s">
        <v>63</v>
      </c>
      <c r="J59">
        <v>0</v>
      </c>
      <c r="K59" s="6" t="s">
        <v>76</v>
      </c>
      <c r="L59" s="6" t="s">
        <v>65</v>
      </c>
      <c r="M59" s="6" t="s">
        <v>82</v>
      </c>
      <c r="N59" s="6" t="s">
        <v>81</v>
      </c>
      <c r="O59" s="6" t="s">
        <v>544</v>
      </c>
      <c r="P59" s="6" t="s">
        <v>193</v>
      </c>
      <c r="Q59">
        <v>0</v>
      </c>
      <c r="R59">
        <v>0</v>
      </c>
      <c r="S59">
        <v>1</v>
      </c>
    </row>
    <row r="60" spans="1:19" x14ac:dyDescent="0.25">
      <c r="A60">
        <v>2476</v>
      </c>
      <c r="B60">
        <v>2458</v>
      </c>
      <c r="C60" s="4" t="s">
        <v>264</v>
      </c>
      <c r="D60" s="4">
        <v>0</v>
      </c>
      <c r="E60" s="4">
        <v>0</v>
      </c>
      <c r="F60" s="6" t="s">
        <v>533</v>
      </c>
      <c r="G60" s="6" t="s">
        <v>74</v>
      </c>
      <c r="H60" t="s">
        <v>190</v>
      </c>
      <c r="I60" s="6" t="s">
        <v>96</v>
      </c>
      <c r="J60">
        <v>0</v>
      </c>
      <c r="K60" s="6" t="s">
        <v>76</v>
      </c>
      <c r="L60" s="6" t="s">
        <v>64</v>
      </c>
      <c r="M60" s="6" t="s">
        <v>82</v>
      </c>
      <c r="N60" s="6" t="s">
        <v>81</v>
      </c>
      <c r="O60" s="6" t="s">
        <v>544</v>
      </c>
      <c r="P60" s="6" t="s">
        <v>193</v>
      </c>
      <c r="Q60">
        <v>0</v>
      </c>
      <c r="R60">
        <v>0</v>
      </c>
      <c r="S60">
        <v>1</v>
      </c>
    </row>
    <row r="61" spans="1:19" x14ac:dyDescent="0.25">
      <c r="A61">
        <v>2477</v>
      </c>
      <c r="B61">
        <v>2458</v>
      </c>
      <c r="C61" s="4" t="s">
        <v>265</v>
      </c>
      <c r="D61" s="4">
        <v>0</v>
      </c>
      <c r="E61" s="4">
        <v>0</v>
      </c>
      <c r="F61" s="6" t="s">
        <v>518</v>
      </c>
      <c r="G61" s="6" t="s">
        <v>74</v>
      </c>
      <c r="H61" t="s">
        <v>190</v>
      </c>
      <c r="I61" s="6" t="s">
        <v>63</v>
      </c>
      <c r="J61">
        <v>0</v>
      </c>
      <c r="K61" s="6" t="s">
        <v>76</v>
      </c>
      <c r="L61" s="6" t="s">
        <v>65</v>
      </c>
      <c r="M61" s="6" t="s">
        <v>82</v>
      </c>
      <c r="N61" s="6" t="s">
        <v>81</v>
      </c>
      <c r="O61" s="6" t="s">
        <v>544</v>
      </c>
      <c r="P61" s="6" t="s">
        <v>193</v>
      </c>
      <c r="Q61">
        <v>0</v>
      </c>
      <c r="R61">
        <v>0</v>
      </c>
      <c r="S61">
        <v>1</v>
      </c>
    </row>
    <row r="62" spans="1:19" x14ac:dyDescent="0.25">
      <c r="A62">
        <v>2478</v>
      </c>
      <c r="B62">
        <v>2459</v>
      </c>
      <c r="C62" s="4" t="s">
        <v>266</v>
      </c>
      <c r="D62" s="4">
        <v>0</v>
      </c>
      <c r="E62" s="4">
        <v>0</v>
      </c>
      <c r="F62" s="6" t="s">
        <v>534</v>
      </c>
      <c r="G62" s="6" t="s">
        <v>74</v>
      </c>
      <c r="H62" t="s">
        <v>190</v>
      </c>
      <c r="I62" s="6" t="s">
        <v>96</v>
      </c>
      <c r="J62">
        <v>0</v>
      </c>
      <c r="K62" s="6" t="s">
        <v>76</v>
      </c>
      <c r="L62" s="6" t="s">
        <v>64</v>
      </c>
      <c r="M62" s="6" t="s">
        <v>82</v>
      </c>
      <c r="N62" s="6" t="s">
        <v>81</v>
      </c>
      <c r="O62" s="6" t="s">
        <v>544</v>
      </c>
      <c r="P62" s="6" t="s">
        <v>193</v>
      </c>
      <c r="Q62">
        <v>0</v>
      </c>
      <c r="R62">
        <v>0</v>
      </c>
      <c r="S62">
        <v>1</v>
      </c>
    </row>
    <row r="63" spans="1:19" x14ac:dyDescent="0.25">
      <c r="A63">
        <v>2479</v>
      </c>
      <c r="B63">
        <v>2459</v>
      </c>
      <c r="C63" s="4" t="s">
        <v>267</v>
      </c>
      <c r="D63" s="4">
        <v>0</v>
      </c>
      <c r="E63" s="4">
        <v>0</v>
      </c>
      <c r="F63" s="6" t="s">
        <v>519</v>
      </c>
      <c r="G63" s="6" t="s">
        <v>74</v>
      </c>
      <c r="H63" t="s">
        <v>190</v>
      </c>
      <c r="I63" s="6" t="s">
        <v>63</v>
      </c>
      <c r="J63">
        <v>0</v>
      </c>
      <c r="K63" s="6" t="s">
        <v>76</v>
      </c>
      <c r="L63" s="6" t="s">
        <v>65</v>
      </c>
      <c r="M63" s="6" t="s">
        <v>82</v>
      </c>
      <c r="N63" s="6" t="s">
        <v>81</v>
      </c>
      <c r="O63" s="6" t="s">
        <v>544</v>
      </c>
      <c r="P63" s="6" t="s">
        <v>193</v>
      </c>
      <c r="Q63">
        <v>0</v>
      </c>
      <c r="R63">
        <v>0</v>
      </c>
      <c r="S63">
        <v>1</v>
      </c>
    </row>
    <row r="64" spans="1:19" x14ac:dyDescent="0.25">
      <c r="A64">
        <v>2480</v>
      </c>
      <c r="B64">
        <v>2460</v>
      </c>
      <c r="C64" s="4" t="s">
        <v>268</v>
      </c>
      <c r="D64" s="4">
        <v>0</v>
      </c>
      <c r="E64" s="4">
        <v>0</v>
      </c>
      <c r="F64" s="6" t="s">
        <v>535</v>
      </c>
      <c r="G64" s="6" t="s">
        <v>74</v>
      </c>
      <c r="H64" t="s">
        <v>190</v>
      </c>
      <c r="I64" s="6" t="s">
        <v>96</v>
      </c>
      <c r="J64">
        <v>0</v>
      </c>
      <c r="K64" s="6" t="s">
        <v>76</v>
      </c>
      <c r="L64" s="6" t="s">
        <v>64</v>
      </c>
      <c r="M64" s="6" t="s">
        <v>82</v>
      </c>
      <c r="N64" s="6" t="s">
        <v>81</v>
      </c>
      <c r="O64" s="6" t="s">
        <v>544</v>
      </c>
      <c r="P64" s="6" t="s">
        <v>193</v>
      </c>
      <c r="Q64">
        <v>0</v>
      </c>
      <c r="R64">
        <v>0</v>
      </c>
      <c r="S64">
        <v>1</v>
      </c>
    </row>
    <row r="65" spans="1:19" x14ac:dyDescent="0.25">
      <c r="A65">
        <v>2481</v>
      </c>
      <c r="B65">
        <v>2460</v>
      </c>
      <c r="C65" s="4" t="s">
        <v>269</v>
      </c>
      <c r="D65" s="4">
        <v>0</v>
      </c>
      <c r="E65" s="4">
        <v>0</v>
      </c>
      <c r="F65" s="6" t="s">
        <v>520</v>
      </c>
      <c r="G65" s="6" t="s">
        <v>74</v>
      </c>
      <c r="H65" t="s">
        <v>190</v>
      </c>
      <c r="I65" s="6" t="s">
        <v>63</v>
      </c>
      <c r="J65">
        <v>0</v>
      </c>
      <c r="K65" s="6" t="s">
        <v>76</v>
      </c>
      <c r="L65" s="6" t="s">
        <v>65</v>
      </c>
      <c r="M65" s="6" t="s">
        <v>82</v>
      </c>
      <c r="N65" s="6" t="s">
        <v>81</v>
      </c>
      <c r="O65" s="6" t="s">
        <v>544</v>
      </c>
      <c r="P65" s="6" t="s">
        <v>193</v>
      </c>
      <c r="Q65">
        <v>0</v>
      </c>
      <c r="R65">
        <v>0</v>
      </c>
      <c r="S65">
        <v>1</v>
      </c>
    </row>
    <row r="66" spans="1:19" x14ac:dyDescent="0.25">
      <c r="A66">
        <v>2482</v>
      </c>
      <c r="B66">
        <v>2461</v>
      </c>
      <c r="C66" s="4" t="s">
        <v>270</v>
      </c>
      <c r="D66" s="4">
        <v>0</v>
      </c>
      <c r="E66" s="4">
        <v>0</v>
      </c>
      <c r="F66" s="6" t="s">
        <v>536</v>
      </c>
      <c r="G66" s="6" t="s">
        <v>74</v>
      </c>
      <c r="H66" t="s">
        <v>190</v>
      </c>
      <c r="I66" s="6" t="s">
        <v>96</v>
      </c>
      <c r="J66">
        <v>0</v>
      </c>
      <c r="K66" s="6" t="s">
        <v>76</v>
      </c>
      <c r="L66" s="6" t="s">
        <v>64</v>
      </c>
      <c r="M66" s="6" t="s">
        <v>82</v>
      </c>
      <c r="N66" s="6" t="s">
        <v>81</v>
      </c>
      <c r="O66" s="6" t="s">
        <v>544</v>
      </c>
      <c r="P66" s="6" t="s">
        <v>193</v>
      </c>
      <c r="Q66">
        <v>0</v>
      </c>
      <c r="R66">
        <v>0</v>
      </c>
      <c r="S66">
        <v>1</v>
      </c>
    </row>
    <row r="67" spans="1:19" x14ac:dyDescent="0.25">
      <c r="A67">
        <v>2483</v>
      </c>
      <c r="B67">
        <v>2461</v>
      </c>
      <c r="C67" s="4" t="s">
        <v>271</v>
      </c>
      <c r="D67" s="4">
        <v>0</v>
      </c>
      <c r="E67" s="4">
        <v>0</v>
      </c>
      <c r="F67" s="6" t="s">
        <v>521</v>
      </c>
      <c r="G67" s="6" t="s">
        <v>74</v>
      </c>
      <c r="H67" t="s">
        <v>190</v>
      </c>
      <c r="I67" s="6" t="s">
        <v>63</v>
      </c>
      <c r="J67">
        <v>0</v>
      </c>
      <c r="K67" s="6" t="s">
        <v>76</v>
      </c>
      <c r="L67" s="6" t="s">
        <v>65</v>
      </c>
      <c r="M67" s="6" t="s">
        <v>82</v>
      </c>
      <c r="N67" s="6" t="s">
        <v>81</v>
      </c>
      <c r="O67" s="6" t="s">
        <v>544</v>
      </c>
      <c r="P67" s="6" t="s">
        <v>193</v>
      </c>
      <c r="Q67">
        <v>0</v>
      </c>
      <c r="R67">
        <v>0</v>
      </c>
      <c r="S67">
        <v>1</v>
      </c>
    </row>
    <row r="68" spans="1:19" x14ac:dyDescent="0.25">
      <c r="A68">
        <v>2526</v>
      </c>
      <c r="B68">
        <v>2487</v>
      </c>
      <c r="C68" t="s">
        <v>272</v>
      </c>
      <c r="D68">
        <v>1</v>
      </c>
      <c r="E68">
        <v>1</v>
      </c>
      <c r="F68" t="s">
        <v>505</v>
      </c>
      <c r="G68" t="s">
        <v>74</v>
      </c>
      <c r="H68" t="s">
        <v>190</v>
      </c>
      <c r="I68" t="s">
        <v>63</v>
      </c>
      <c r="J68">
        <v>0</v>
      </c>
      <c r="K68" t="s">
        <v>76</v>
      </c>
      <c r="L68" t="s">
        <v>64</v>
      </c>
      <c r="M68" t="s">
        <v>82</v>
      </c>
      <c r="N68" t="s">
        <v>81</v>
      </c>
      <c r="O68" t="s">
        <v>192</v>
      </c>
      <c r="P68" t="s">
        <v>193</v>
      </c>
      <c r="Q68">
        <v>0</v>
      </c>
      <c r="R68">
        <v>0</v>
      </c>
      <c r="S68">
        <v>1</v>
      </c>
    </row>
    <row r="69" spans="1:19" x14ac:dyDescent="0.25">
      <c r="A69">
        <v>2527</v>
      </c>
      <c r="B69">
        <v>2487</v>
      </c>
      <c r="C69" t="s">
        <v>273</v>
      </c>
      <c r="D69">
        <v>1</v>
      </c>
      <c r="E69">
        <v>1</v>
      </c>
      <c r="F69" t="s">
        <v>486</v>
      </c>
      <c r="G69" t="s">
        <v>74</v>
      </c>
      <c r="H69" t="s">
        <v>190</v>
      </c>
      <c r="I69" t="s">
        <v>63</v>
      </c>
      <c r="J69">
        <v>0</v>
      </c>
      <c r="K69" t="s">
        <v>76</v>
      </c>
      <c r="L69" t="s">
        <v>65</v>
      </c>
      <c r="M69" t="s">
        <v>82</v>
      </c>
      <c r="N69" t="s">
        <v>81</v>
      </c>
      <c r="O69" t="s">
        <v>192</v>
      </c>
      <c r="P69" t="s">
        <v>193</v>
      </c>
      <c r="Q69">
        <v>0</v>
      </c>
      <c r="R69">
        <v>0</v>
      </c>
      <c r="S69">
        <v>1</v>
      </c>
    </row>
    <row r="70" spans="1:19" x14ac:dyDescent="0.25">
      <c r="A70">
        <v>2529</v>
      </c>
      <c r="B70">
        <v>2488</v>
      </c>
      <c r="C70" t="s">
        <v>274</v>
      </c>
      <c r="D70">
        <v>1</v>
      </c>
      <c r="E70">
        <v>1</v>
      </c>
      <c r="F70" s="6" t="s">
        <v>537</v>
      </c>
      <c r="G70" t="s">
        <v>80</v>
      </c>
      <c r="H70" t="s">
        <v>190</v>
      </c>
      <c r="I70" s="6" t="s">
        <v>96</v>
      </c>
      <c r="J70">
        <v>0</v>
      </c>
      <c r="K70" t="s">
        <v>76</v>
      </c>
      <c r="L70" t="s">
        <v>64</v>
      </c>
      <c r="M70" t="s">
        <v>67</v>
      </c>
      <c r="N70" t="s">
        <v>67</v>
      </c>
      <c r="O70" t="s">
        <v>69</v>
      </c>
      <c r="P70" t="s">
        <v>70</v>
      </c>
      <c r="Q70">
        <v>0</v>
      </c>
      <c r="R70">
        <v>1</v>
      </c>
      <c r="S70">
        <v>1</v>
      </c>
    </row>
    <row r="71" spans="1:19" x14ac:dyDescent="0.25">
      <c r="A71">
        <v>2530</v>
      </c>
      <c r="B71">
        <v>2489</v>
      </c>
      <c r="C71" t="s">
        <v>275</v>
      </c>
      <c r="D71">
        <v>1</v>
      </c>
      <c r="E71">
        <v>1</v>
      </c>
      <c r="F71" s="6" t="s">
        <v>538</v>
      </c>
      <c r="G71" s="10" t="s">
        <v>80</v>
      </c>
      <c r="H71" s="10" t="s">
        <v>190</v>
      </c>
      <c r="I71" s="10" t="s">
        <v>96</v>
      </c>
      <c r="J71">
        <v>0</v>
      </c>
      <c r="K71" t="s">
        <v>76</v>
      </c>
      <c r="L71" t="s">
        <v>64</v>
      </c>
      <c r="M71" t="s">
        <v>67</v>
      </c>
      <c r="N71" t="s">
        <v>68</v>
      </c>
      <c r="O71" t="s">
        <v>69</v>
      </c>
      <c r="P71" t="s">
        <v>70</v>
      </c>
      <c r="Q71">
        <v>0</v>
      </c>
      <c r="R71">
        <v>1</v>
      </c>
      <c r="S71">
        <v>1</v>
      </c>
    </row>
    <row r="72" spans="1:19" x14ac:dyDescent="0.25">
      <c r="A72">
        <v>2540</v>
      </c>
      <c r="B72">
        <v>2495</v>
      </c>
      <c r="C72" s="4" t="s">
        <v>276</v>
      </c>
      <c r="D72" s="4">
        <v>0</v>
      </c>
      <c r="E72" s="4">
        <v>0</v>
      </c>
      <c r="F72" s="6" t="s">
        <v>483</v>
      </c>
      <c r="G72" s="6" t="s">
        <v>80</v>
      </c>
      <c r="H72" t="s">
        <v>190</v>
      </c>
      <c r="I72" s="6" t="s">
        <v>63</v>
      </c>
      <c r="J72">
        <v>0</v>
      </c>
      <c r="K72" s="6" t="s">
        <v>543</v>
      </c>
      <c r="L72" s="6" t="s">
        <v>65</v>
      </c>
      <c r="M72" s="6" t="s">
        <v>67</v>
      </c>
      <c r="N72" s="6" t="s">
        <v>67</v>
      </c>
      <c r="O72" s="6" t="s">
        <v>69</v>
      </c>
      <c r="P72" s="6" t="s">
        <v>70</v>
      </c>
      <c r="Q72">
        <v>0</v>
      </c>
      <c r="R72" s="6">
        <v>1</v>
      </c>
      <c r="S72">
        <v>1</v>
      </c>
    </row>
    <row r="73" spans="1:19" x14ac:dyDescent="0.25">
      <c r="A73">
        <v>2541</v>
      </c>
      <c r="B73">
        <v>2496</v>
      </c>
      <c r="C73" s="7" t="s">
        <v>450</v>
      </c>
      <c r="D73" s="4">
        <v>0</v>
      </c>
      <c r="E73" s="4">
        <v>0</v>
      </c>
      <c r="F73" s="6" t="s">
        <v>506</v>
      </c>
      <c r="G73" s="6" t="s">
        <v>80</v>
      </c>
      <c r="H73" t="s">
        <v>190</v>
      </c>
      <c r="I73" s="6" t="s">
        <v>96</v>
      </c>
      <c r="J73">
        <v>0</v>
      </c>
      <c r="K73" s="6" t="s">
        <v>76</v>
      </c>
      <c r="L73" s="6" t="s">
        <v>64</v>
      </c>
      <c r="M73" s="6" t="s">
        <v>67</v>
      </c>
      <c r="N73" s="6" t="s">
        <v>68</v>
      </c>
      <c r="O73" s="6" t="s">
        <v>69</v>
      </c>
      <c r="P73" s="6" t="s">
        <v>70</v>
      </c>
      <c r="Q73">
        <v>0</v>
      </c>
      <c r="R73" s="6">
        <v>1</v>
      </c>
      <c r="S73">
        <v>1</v>
      </c>
    </row>
    <row r="74" spans="1:19" x14ac:dyDescent="0.25">
      <c r="A74">
        <v>2961</v>
      </c>
      <c r="B74">
        <v>2775</v>
      </c>
      <c r="C74" s="4" t="s">
        <v>277</v>
      </c>
      <c r="D74" s="4">
        <v>0</v>
      </c>
      <c r="E74" s="4">
        <v>0</v>
      </c>
      <c r="F74" t="s">
        <v>101</v>
      </c>
      <c r="G74" t="s">
        <v>101</v>
      </c>
      <c r="H74" t="s">
        <v>190</v>
      </c>
      <c r="I74" t="s">
        <v>101</v>
      </c>
      <c r="J74">
        <v>0</v>
      </c>
      <c r="K74" t="s">
        <v>101</v>
      </c>
      <c r="L74" t="s">
        <v>101</v>
      </c>
      <c r="M74" t="s">
        <v>101</v>
      </c>
      <c r="N74" t="s">
        <v>101</v>
      </c>
      <c r="O74" t="s">
        <v>101</v>
      </c>
      <c r="P74" t="s">
        <v>101</v>
      </c>
      <c r="Q74">
        <v>0</v>
      </c>
      <c r="R74">
        <v>0</v>
      </c>
      <c r="S74">
        <v>1</v>
      </c>
    </row>
    <row r="75" spans="1:19" x14ac:dyDescent="0.25">
      <c r="A75">
        <v>2962</v>
      </c>
      <c r="B75">
        <v>2775</v>
      </c>
      <c r="C75" s="4" t="s">
        <v>278</v>
      </c>
      <c r="D75" s="4">
        <v>0</v>
      </c>
      <c r="E75" s="4">
        <v>0</v>
      </c>
      <c r="F75" t="s">
        <v>101</v>
      </c>
      <c r="G75" t="s">
        <v>101</v>
      </c>
      <c r="H75" t="s">
        <v>190</v>
      </c>
      <c r="I75" t="s">
        <v>101</v>
      </c>
      <c r="J75">
        <v>0</v>
      </c>
      <c r="K75" t="s">
        <v>101</v>
      </c>
      <c r="L75" t="s">
        <v>101</v>
      </c>
      <c r="M75" t="s">
        <v>101</v>
      </c>
      <c r="N75" t="s">
        <v>101</v>
      </c>
      <c r="O75" t="s">
        <v>101</v>
      </c>
      <c r="P75" t="s">
        <v>101</v>
      </c>
      <c r="Q75">
        <v>0</v>
      </c>
      <c r="R75">
        <v>0</v>
      </c>
      <c r="S75">
        <v>1</v>
      </c>
    </row>
    <row r="76" spans="1:19" x14ac:dyDescent="0.25">
      <c r="A76">
        <v>2963</v>
      </c>
      <c r="B76">
        <v>2776</v>
      </c>
      <c r="C76" s="4" t="s">
        <v>279</v>
      </c>
      <c r="D76" s="4">
        <v>0</v>
      </c>
      <c r="E76" s="4">
        <v>0</v>
      </c>
      <c r="F76" t="s">
        <v>101</v>
      </c>
      <c r="G76" t="s">
        <v>101</v>
      </c>
      <c r="H76" t="s">
        <v>190</v>
      </c>
      <c r="I76" t="s">
        <v>101</v>
      </c>
      <c r="J76">
        <v>0</v>
      </c>
      <c r="K76" t="s">
        <v>101</v>
      </c>
      <c r="L76" t="s">
        <v>101</v>
      </c>
      <c r="M76" t="s">
        <v>101</v>
      </c>
      <c r="N76" t="s">
        <v>101</v>
      </c>
      <c r="O76" t="s">
        <v>101</v>
      </c>
      <c r="P76" t="s">
        <v>101</v>
      </c>
      <c r="Q76">
        <v>0</v>
      </c>
      <c r="R76">
        <v>0</v>
      </c>
      <c r="S76">
        <v>1</v>
      </c>
    </row>
    <row r="77" spans="1:19" x14ac:dyDescent="0.25">
      <c r="A77">
        <v>2964</v>
      </c>
      <c r="B77">
        <v>2776</v>
      </c>
      <c r="C77" s="4" t="s">
        <v>280</v>
      </c>
      <c r="D77" s="4">
        <v>0</v>
      </c>
      <c r="E77" s="4">
        <v>0</v>
      </c>
      <c r="F77" t="s">
        <v>101</v>
      </c>
      <c r="G77" t="s">
        <v>101</v>
      </c>
      <c r="H77" t="s">
        <v>190</v>
      </c>
      <c r="I77" t="s">
        <v>101</v>
      </c>
      <c r="J77">
        <v>0</v>
      </c>
      <c r="K77" t="s">
        <v>101</v>
      </c>
      <c r="L77" t="s">
        <v>101</v>
      </c>
      <c r="M77" t="s">
        <v>101</v>
      </c>
      <c r="N77" t="s">
        <v>101</v>
      </c>
      <c r="O77" t="s">
        <v>101</v>
      </c>
      <c r="P77" t="s">
        <v>101</v>
      </c>
      <c r="Q77">
        <v>0</v>
      </c>
      <c r="R77">
        <v>0</v>
      </c>
      <c r="S77">
        <v>1</v>
      </c>
    </row>
    <row r="78" spans="1:19" x14ac:dyDescent="0.25">
      <c r="A78">
        <v>2965</v>
      </c>
      <c r="B78">
        <v>2777</v>
      </c>
      <c r="C78" s="4" t="s">
        <v>281</v>
      </c>
      <c r="D78" s="4">
        <v>0</v>
      </c>
      <c r="E78" s="4">
        <v>0</v>
      </c>
      <c r="F78" t="s">
        <v>101</v>
      </c>
      <c r="G78" t="s">
        <v>101</v>
      </c>
      <c r="H78" t="s">
        <v>190</v>
      </c>
      <c r="I78" t="s">
        <v>101</v>
      </c>
      <c r="J78">
        <v>0</v>
      </c>
      <c r="K78" t="s">
        <v>101</v>
      </c>
      <c r="L78" t="s">
        <v>101</v>
      </c>
      <c r="M78" t="s">
        <v>101</v>
      </c>
      <c r="N78" t="s">
        <v>101</v>
      </c>
      <c r="O78" t="s">
        <v>101</v>
      </c>
      <c r="P78" t="s">
        <v>101</v>
      </c>
      <c r="Q78">
        <v>0</v>
      </c>
      <c r="R78">
        <v>0</v>
      </c>
      <c r="S78">
        <v>1</v>
      </c>
    </row>
    <row r="79" spans="1:19" x14ac:dyDescent="0.25">
      <c r="A79">
        <v>2966</v>
      </c>
      <c r="B79">
        <v>2777</v>
      </c>
      <c r="C79" s="4" t="s">
        <v>282</v>
      </c>
      <c r="D79" s="4">
        <v>0</v>
      </c>
      <c r="E79" s="4">
        <v>0</v>
      </c>
      <c r="F79" t="s">
        <v>101</v>
      </c>
      <c r="G79" t="s">
        <v>101</v>
      </c>
      <c r="H79" t="s">
        <v>190</v>
      </c>
      <c r="I79" t="s">
        <v>101</v>
      </c>
      <c r="J79">
        <v>0</v>
      </c>
      <c r="K79" t="s">
        <v>101</v>
      </c>
      <c r="L79" t="s">
        <v>101</v>
      </c>
      <c r="M79" t="s">
        <v>101</v>
      </c>
      <c r="N79" t="s">
        <v>101</v>
      </c>
      <c r="O79" t="s">
        <v>101</v>
      </c>
      <c r="P79" t="s">
        <v>101</v>
      </c>
      <c r="Q79">
        <v>0</v>
      </c>
      <c r="R79">
        <v>0</v>
      </c>
      <c r="S79">
        <v>1</v>
      </c>
    </row>
    <row r="80" spans="1:19" x14ac:dyDescent="0.25">
      <c r="A80">
        <v>2967</v>
      </c>
      <c r="B80">
        <v>2778</v>
      </c>
      <c r="C80" s="4" t="s">
        <v>283</v>
      </c>
      <c r="D80" s="4">
        <v>0</v>
      </c>
      <c r="E80" s="4">
        <v>0</v>
      </c>
      <c r="F80" t="s">
        <v>101</v>
      </c>
      <c r="G80" t="s">
        <v>101</v>
      </c>
      <c r="H80" t="s">
        <v>190</v>
      </c>
      <c r="I80" t="s">
        <v>101</v>
      </c>
      <c r="J80">
        <v>0</v>
      </c>
      <c r="K80" t="s">
        <v>101</v>
      </c>
      <c r="L80" t="s">
        <v>101</v>
      </c>
      <c r="M80" t="s">
        <v>101</v>
      </c>
      <c r="N80" t="s">
        <v>101</v>
      </c>
      <c r="O80" t="s">
        <v>101</v>
      </c>
      <c r="P80" t="s">
        <v>101</v>
      </c>
      <c r="Q80">
        <v>0</v>
      </c>
      <c r="R80">
        <v>0</v>
      </c>
      <c r="S80">
        <v>1</v>
      </c>
    </row>
    <row r="81" spans="1:19" x14ac:dyDescent="0.25">
      <c r="A81">
        <v>2968</v>
      </c>
      <c r="B81">
        <v>2778</v>
      </c>
      <c r="C81" s="4" t="s">
        <v>284</v>
      </c>
      <c r="D81" s="4">
        <v>0</v>
      </c>
      <c r="E81" s="4">
        <v>0</v>
      </c>
      <c r="F81" t="s">
        <v>101</v>
      </c>
      <c r="G81" t="s">
        <v>101</v>
      </c>
      <c r="H81" t="s">
        <v>190</v>
      </c>
      <c r="I81" t="s">
        <v>101</v>
      </c>
      <c r="J81">
        <v>0</v>
      </c>
      <c r="K81" t="s">
        <v>101</v>
      </c>
      <c r="L81" t="s">
        <v>101</v>
      </c>
      <c r="M81" t="s">
        <v>101</v>
      </c>
      <c r="N81" t="s">
        <v>101</v>
      </c>
      <c r="O81" t="s">
        <v>101</v>
      </c>
      <c r="P81" t="s">
        <v>101</v>
      </c>
      <c r="Q81">
        <v>0</v>
      </c>
      <c r="R81">
        <v>0</v>
      </c>
      <c r="S81">
        <v>1</v>
      </c>
    </row>
    <row r="82" spans="1:19" x14ac:dyDescent="0.25">
      <c r="A82">
        <v>2969</v>
      </c>
      <c r="B82">
        <v>2779</v>
      </c>
      <c r="C82" s="4" t="s">
        <v>285</v>
      </c>
      <c r="D82" s="4">
        <v>0</v>
      </c>
      <c r="E82" s="4">
        <v>0</v>
      </c>
      <c r="F82" t="s">
        <v>101</v>
      </c>
      <c r="G82" t="s">
        <v>101</v>
      </c>
      <c r="H82" t="s">
        <v>190</v>
      </c>
      <c r="I82" t="s">
        <v>101</v>
      </c>
      <c r="J82">
        <v>0</v>
      </c>
      <c r="K82" t="s">
        <v>101</v>
      </c>
      <c r="L82" t="s">
        <v>101</v>
      </c>
      <c r="M82" t="s">
        <v>101</v>
      </c>
      <c r="N82" t="s">
        <v>101</v>
      </c>
      <c r="O82" t="s">
        <v>101</v>
      </c>
      <c r="P82" t="s">
        <v>101</v>
      </c>
      <c r="Q82">
        <v>0</v>
      </c>
      <c r="R82">
        <v>0</v>
      </c>
      <c r="S82">
        <v>1</v>
      </c>
    </row>
    <row r="83" spans="1:19" x14ac:dyDescent="0.25">
      <c r="A83">
        <v>2970</v>
      </c>
      <c r="B83">
        <v>2779</v>
      </c>
      <c r="C83" s="4" t="s">
        <v>286</v>
      </c>
      <c r="D83" s="4">
        <v>0</v>
      </c>
      <c r="E83" s="4">
        <v>0</v>
      </c>
      <c r="F83" t="s">
        <v>101</v>
      </c>
      <c r="G83" t="s">
        <v>101</v>
      </c>
      <c r="H83" t="s">
        <v>190</v>
      </c>
      <c r="I83" t="s">
        <v>101</v>
      </c>
      <c r="J83">
        <v>0</v>
      </c>
      <c r="K83" t="s">
        <v>101</v>
      </c>
      <c r="L83" t="s">
        <v>101</v>
      </c>
      <c r="M83" t="s">
        <v>101</v>
      </c>
      <c r="N83" t="s">
        <v>101</v>
      </c>
      <c r="O83" t="s">
        <v>101</v>
      </c>
      <c r="P83" t="s">
        <v>101</v>
      </c>
      <c r="Q83">
        <v>0</v>
      </c>
      <c r="R83">
        <v>0</v>
      </c>
      <c r="S83">
        <v>1</v>
      </c>
    </row>
    <row r="84" spans="1:19" x14ac:dyDescent="0.25">
      <c r="A84">
        <v>2971</v>
      </c>
      <c r="B84">
        <v>2780</v>
      </c>
      <c r="C84" s="4" t="s">
        <v>287</v>
      </c>
      <c r="D84" s="4">
        <v>0</v>
      </c>
      <c r="E84" s="4">
        <v>0</v>
      </c>
      <c r="F84" t="s">
        <v>101</v>
      </c>
      <c r="G84" t="s">
        <v>101</v>
      </c>
      <c r="H84" t="s">
        <v>190</v>
      </c>
      <c r="I84" t="s">
        <v>101</v>
      </c>
      <c r="J84">
        <v>0</v>
      </c>
      <c r="K84" t="s">
        <v>101</v>
      </c>
      <c r="L84" t="s">
        <v>101</v>
      </c>
      <c r="M84" t="s">
        <v>101</v>
      </c>
      <c r="N84" t="s">
        <v>101</v>
      </c>
      <c r="O84" t="s">
        <v>101</v>
      </c>
      <c r="P84" t="s">
        <v>101</v>
      </c>
      <c r="Q84">
        <v>0</v>
      </c>
      <c r="R84">
        <v>0</v>
      </c>
      <c r="S84">
        <v>1</v>
      </c>
    </row>
    <row r="85" spans="1:19" x14ac:dyDescent="0.25">
      <c r="A85">
        <v>2972</v>
      </c>
      <c r="B85">
        <v>2780</v>
      </c>
      <c r="C85" s="4" t="s">
        <v>288</v>
      </c>
      <c r="D85" s="4">
        <v>0</v>
      </c>
      <c r="E85" s="4">
        <v>0</v>
      </c>
      <c r="F85" t="s">
        <v>101</v>
      </c>
      <c r="G85" t="s">
        <v>101</v>
      </c>
      <c r="H85" t="s">
        <v>190</v>
      </c>
      <c r="I85" t="s">
        <v>101</v>
      </c>
      <c r="J85">
        <v>0</v>
      </c>
      <c r="K85" t="s">
        <v>101</v>
      </c>
      <c r="L85" t="s">
        <v>101</v>
      </c>
      <c r="M85" t="s">
        <v>101</v>
      </c>
      <c r="N85" t="s">
        <v>101</v>
      </c>
      <c r="O85" t="s">
        <v>101</v>
      </c>
      <c r="P85" t="s">
        <v>101</v>
      </c>
      <c r="Q85">
        <v>0</v>
      </c>
      <c r="R85">
        <v>0</v>
      </c>
      <c r="S85">
        <v>1</v>
      </c>
    </row>
    <row r="86" spans="1:19" x14ac:dyDescent="0.25">
      <c r="A86">
        <v>2973</v>
      </c>
      <c r="B86">
        <v>2781</v>
      </c>
      <c r="C86" s="4" t="s">
        <v>289</v>
      </c>
      <c r="D86" s="4">
        <v>0</v>
      </c>
      <c r="E86" s="4">
        <v>0</v>
      </c>
      <c r="F86" t="s">
        <v>101</v>
      </c>
      <c r="G86" t="s">
        <v>101</v>
      </c>
      <c r="H86" t="s">
        <v>190</v>
      </c>
      <c r="I86" t="s">
        <v>101</v>
      </c>
      <c r="J86">
        <v>0</v>
      </c>
      <c r="K86" t="s">
        <v>101</v>
      </c>
      <c r="L86" t="s">
        <v>101</v>
      </c>
      <c r="M86" t="s">
        <v>101</v>
      </c>
      <c r="N86" t="s">
        <v>101</v>
      </c>
      <c r="O86" t="s">
        <v>101</v>
      </c>
      <c r="P86" t="s">
        <v>101</v>
      </c>
      <c r="Q86">
        <v>0</v>
      </c>
      <c r="R86">
        <v>0</v>
      </c>
      <c r="S86">
        <v>1</v>
      </c>
    </row>
    <row r="87" spans="1:19" x14ac:dyDescent="0.25">
      <c r="A87">
        <v>2974</v>
      </c>
      <c r="B87">
        <v>2781</v>
      </c>
      <c r="C87" s="4" t="s">
        <v>290</v>
      </c>
      <c r="D87" s="4">
        <v>0</v>
      </c>
      <c r="E87" s="4">
        <v>0</v>
      </c>
      <c r="F87" t="s">
        <v>101</v>
      </c>
      <c r="G87" t="s">
        <v>101</v>
      </c>
      <c r="H87" t="s">
        <v>190</v>
      </c>
      <c r="I87" t="s">
        <v>101</v>
      </c>
      <c r="J87">
        <v>0</v>
      </c>
      <c r="K87" t="s">
        <v>101</v>
      </c>
      <c r="L87" t="s">
        <v>101</v>
      </c>
      <c r="M87" t="s">
        <v>101</v>
      </c>
      <c r="N87" t="s">
        <v>101</v>
      </c>
      <c r="O87" t="s">
        <v>101</v>
      </c>
      <c r="P87" t="s">
        <v>101</v>
      </c>
      <c r="Q87">
        <v>0</v>
      </c>
      <c r="R87">
        <v>0</v>
      </c>
      <c r="S87">
        <v>1</v>
      </c>
    </row>
    <row r="88" spans="1:19" x14ac:dyDescent="0.25">
      <c r="A88">
        <v>2975</v>
      </c>
      <c r="B88">
        <v>2782</v>
      </c>
      <c r="C88" s="4" t="s">
        <v>291</v>
      </c>
      <c r="D88" s="4">
        <v>0</v>
      </c>
      <c r="E88" s="4">
        <v>0</v>
      </c>
      <c r="F88" t="s">
        <v>101</v>
      </c>
      <c r="G88" t="s">
        <v>101</v>
      </c>
      <c r="H88" t="s">
        <v>190</v>
      </c>
      <c r="I88" t="s">
        <v>101</v>
      </c>
      <c r="J88">
        <v>0</v>
      </c>
      <c r="K88" t="s">
        <v>101</v>
      </c>
      <c r="L88" t="s">
        <v>101</v>
      </c>
      <c r="M88" t="s">
        <v>101</v>
      </c>
      <c r="N88" t="s">
        <v>101</v>
      </c>
      <c r="O88" t="s">
        <v>101</v>
      </c>
      <c r="P88" t="s">
        <v>101</v>
      </c>
      <c r="Q88">
        <v>0</v>
      </c>
      <c r="R88">
        <v>0</v>
      </c>
      <c r="S88">
        <v>1</v>
      </c>
    </row>
    <row r="89" spans="1:19" x14ac:dyDescent="0.25">
      <c r="A89">
        <v>2976</v>
      </c>
      <c r="B89">
        <v>2782</v>
      </c>
      <c r="C89" s="4" t="s">
        <v>292</v>
      </c>
      <c r="D89" s="4">
        <v>0</v>
      </c>
      <c r="E89" s="4">
        <v>0</v>
      </c>
      <c r="F89" t="s">
        <v>101</v>
      </c>
      <c r="G89" t="s">
        <v>101</v>
      </c>
      <c r="H89" t="s">
        <v>190</v>
      </c>
      <c r="I89" t="s">
        <v>101</v>
      </c>
      <c r="J89">
        <v>0</v>
      </c>
      <c r="K89" t="s">
        <v>101</v>
      </c>
      <c r="L89" t="s">
        <v>101</v>
      </c>
      <c r="M89" t="s">
        <v>101</v>
      </c>
      <c r="N89" t="s">
        <v>101</v>
      </c>
      <c r="O89" t="s">
        <v>101</v>
      </c>
      <c r="P89" t="s">
        <v>101</v>
      </c>
      <c r="Q89">
        <v>0</v>
      </c>
      <c r="R89">
        <v>0</v>
      </c>
      <c r="S89">
        <v>1</v>
      </c>
    </row>
    <row r="90" spans="1:19" x14ac:dyDescent="0.25">
      <c r="A90">
        <v>2977</v>
      </c>
      <c r="B90">
        <v>2783</v>
      </c>
      <c r="C90" s="4" t="s">
        <v>293</v>
      </c>
      <c r="D90" s="4">
        <v>0</v>
      </c>
      <c r="E90" s="4">
        <v>0</v>
      </c>
      <c r="F90" t="s">
        <v>101</v>
      </c>
      <c r="G90" t="s">
        <v>101</v>
      </c>
      <c r="H90" t="s">
        <v>190</v>
      </c>
      <c r="I90" t="s">
        <v>101</v>
      </c>
      <c r="J90">
        <v>0</v>
      </c>
      <c r="K90" t="s">
        <v>101</v>
      </c>
      <c r="L90" t="s">
        <v>101</v>
      </c>
      <c r="M90" t="s">
        <v>101</v>
      </c>
      <c r="N90" t="s">
        <v>101</v>
      </c>
      <c r="O90" t="s">
        <v>101</v>
      </c>
      <c r="P90" t="s">
        <v>101</v>
      </c>
      <c r="Q90">
        <v>0</v>
      </c>
      <c r="R90">
        <v>0</v>
      </c>
      <c r="S90">
        <v>1</v>
      </c>
    </row>
    <row r="91" spans="1:19" x14ac:dyDescent="0.25">
      <c r="A91">
        <v>2978</v>
      </c>
      <c r="B91">
        <v>2783</v>
      </c>
      <c r="C91" s="4" t="s">
        <v>294</v>
      </c>
      <c r="D91" s="4">
        <v>0</v>
      </c>
      <c r="E91" s="4">
        <v>0</v>
      </c>
      <c r="F91" t="s">
        <v>101</v>
      </c>
      <c r="G91" t="s">
        <v>101</v>
      </c>
      <c r="H91" t="s">
        <v>190</v>
      </c>
      <c r="I91" t="s">
        <v>101</v>
      </c>
      <c r="J91">
        <v>0</v>
      </c>
      <c r="K91" t="s">
        <v>101</v>
      </c>
      <c r="L91" t="s">
        <v>101</v>
      </c>
      <c r="M91" t="s">
        <v>101</v>
      </c>
      <c r="N91" t="s">
        <v>101</v>
      </c>
      <c r="O91" t="s">
        <v>101</v>
      </c>
      <c r="P91" t="s">
        <v>101</v>
      </c>
      <c r="Q91">
        <v>0</v>
      </c>
      <c r="R91">
        <v>0</v>
      </c>
      <c r="S91">
        <v>1</v>
      </c>
    </row>
    <row r="92" spans="1:19" x14ac:dyDescent="0.25">
      <c r="A92">
        <v>2979</v>
      </c>
      <c r="B92">
        <v>2784</v>
      </c>
      <c r="C92" s="4" t="s">
        <v>295</v>
      </c>
      <c r="D92" s="4">
        <v>0</v>
      </c>
      <c r="E92" s="4">
        <v>0</v>
      </c>
      <c r="F92" t="s">
        <v>101</v>
      </c>
      <c r="G92" t="s">
        <v>101</v>
      </c>
      <c r="H92" t="s">
        <v>190</v>
      </c>
      <c r="I92" t="s">
        <v>101</v>
      </c>
      <c r="J92">
        <v>0</v>
      </c>
      <c r="K92" t="s">
        <v>101</v>
      </c>
      <c r="L92" t="s">
        <v>101</v>
      </c>
      <c r="M92" t="s">
        <v>101</v>
      </c>
      <c r="N92" t="s">
        <v>101</v>
      </c>
      <c r="O92" t="s">
        <v>101</v>
      </c>
      <c r="P92" t="s">
        <v>101</v>
      </c>
      <c r="Q92">
        <v>0</v>
      </c>
      <c r="R92">
        <v>0</v>
      </c>
      <c r="S92">
        <v>1</v>
      </c>
    </row>
    <row r="93" spans="1:19" x14ac:dyDescent="0.25">
      <c r="A93">
        <v>2980</v>
      </c>
      <c r="B93">
        <v>2784</v>
      </c>
      <c r="C93" s="4" t="s">
        <v>296</v>
      </c>
      <c r="D93" s="4">
        <v>0</v>
      </c>
      <c r="E93" s="4">
        <v>0</v>
      </c>
      <c r="F93" t="s">
        <v>101</v>
      </c>
      <c r="G93" t="s">
        <v>101</v>
      </c>
      <c r="H93" t="s">
        <v>190</v>
      </c>
      <c r="I93" t="s">
        <v>101</v>
      </c>
      <c r="J93">
        <v>0</v>
      </c>
      <c r="K93" t="s">
        <v>101</v>
      </c>
      <c r="L93" t="s">
        <v>101</v>
      </c>
      <c r="M93" t="s">
        <v>101</v>
      </c>
      <c r="N93" t="s">
        <v>101</v>
      </c>
      <c r="O93" t="s">
        <v>101</v>
      </c>
      <c r="P93" t="s">
        <v>101</v>
      </c>
      <c r="Q93">
        <v>0</v>
      </c>
      <c r="R93">
        <v>0</v>
      </c>
      <c r="S93">
        <v>1</v>
      </c>
    </row>
    <row r="94" spans="1:19" x14ac:dyDescent="0.25">
      <c r="A94">
        <v>2981</v>
      </c>
      <c r="B94">
        <v>2788</v>
      </c>
      <c r="C94" s="4" t="s">
        <v>297</v>
      </c>
      <c r="D94" s="4">
        <v>0</v>
      </c>
      <c r="E94" s="4">
        <v>0</v>
      </c>
      <c r="F94" t="s">
        <v>101</v>
      </c>
      <c r="G94" t="s">
        <v>101</v>
      </c>
      <c r="H94" t="s">
        <v>190</v>
      </c>
      <c r="I94" t="s">
        <v>101</v>
      </c>
      <c r="J94">
        <v>0</v>
      </c>
      <c r="K94" t="s">
        <v>101</v>
      </c>
      <c r="L94" t="s">
        <v>101</v>
      </c>
      <c r="M94" t="s">
        <v>101</v>
      </c>
      <c r="N94" t="s">
        <v>101</v>
      </c>
      <c r="O94" t="s">
        <v>101</v>
      </c>
      <c r="P94" t="s">
        <v>101</v>
      </c>
      <c r="Q94">
        <v>0</v>
      </c>
      <c r="R94">
        <v>0</v>
      </c>
      <c r="S94">
        <v>1</v>
      </c>
    </row>
    <row r="95" spans="1:19" x14ac:dyDescent="0.25">
      <c r="A95">
        <v>2982</v>
      </c>
      <c r="B95">
        <v>2788</v>
      </c>
      <c r="C95" s="4" t="s">
        <v>298</v>
      </c>
      <c r="D95" s="4">
        <v>0</v>
      </c>
      <c r="E95" s="4">
        <v>0</v>
      </c>
      <c r="F95" t="s">
        <v>101</v>
      </c>
      <c r="G95" t="s">
        <v>101</v>
      </c>
      <c r="H95" t="s">
        <v>190</v>
      </c>
      <c r="I95" t="s">
        <v>101</v>
      </c>
      <c r="J95">
        <v>0</v>
      </c>
      <c r="K95" t="s">
        <v>101</v>
      </c>
      <c r="L95" t="s">
        <v>101</v>
      </c>
      <c r="M95" t="s">
        <v>101</v>
      </c>
      <c r="N95" t="s">
        <v>101</v>
      </c>
      <c r="O95" t="s">
        <v>101</v>
      </c>
      <c r="P95" t="s">
        <v>101</v>
      </c>
      <c r="Q95">
        <v>0</v>
      </c>
      <c r="R95">
        <v>0</v>
      </c>
      <c r="S95">
        <v>1</v>
      </c>
    </row>
    <row r="96" spans="1:19" x14ac:dyDescent="0.25">
      <c r="A96">
        <v>2983</v>
      </c>
      <c r="B96">
        <v>2785</v>
      </c>
      <c r="C96" s="4" t="s">
        <v>299</v>
      </c>
      <c r="D96" s="4">
        <v>0</v>
      </c>
      <c r="E96" s="4">
        <v>0</v>
      </c>
      <c r="F96" t="s">
        <v>101</v>
      </c>
      <c r="G96" t="s">
        <v>101</v>
      </c>
      <c r="H96" t="s">
        <v>190</v>
      </c>
      <c r="I96" t="s">
        <v>101</v>
      </c>
      <c r="J96">
        <v>0</v>
      </c>
      <c r="K96" t="s">
        <v>101</v>
      </c>
      <c r="L96" t="s">
        <v>101</v>
      </c>
      <c r="M96" t="s">
        <v>101</v>
      </c>
      <c r="N96" t="s">
        <v>101</v>
      </c>
      <c r="O96" t="s">
        <v>101</v>
      </c>
      <c r="P96" t="s">
        <v>101</v>
      </c>
      <c r="Q96">
        <v>0</v>
      </c>
      <c r="R96">
        <v>0</v>
      </c>
      <c r="S96">
        <v>1</v>
      </c>
    </row>
    <row r="97" spans="1:19" x14ac:dyDescent="0.25">
      <c r="A97">
        <v>2984</v>
      </c>
      <c r="B97">
        <v>2785</v>
      </c>
      <c r="C97" s="4" t="s">
        <v>300</v>
      </c>
      <c r="D97" s="4">
        <v>0</v>
      </c>
      <c r="E97" s="4">
        <v>0</v>
      </c>
      <c r="F97" t="s">
        <v>101</v>
      </c>
      <c r="G97" t="s">
        <v>101</v>
      </c>
      <c r="H97" t="s">
        <v>190</v>
      </c>
      <c r="I97" t="s">
        <v>101</v>
      </c>
      <c r="J97">
        <v>0</v>
      </c>
      <c r="K97" t="s">
        <v>101</v>
      </c>
      <c r="L97" t="s">
        <v>101</v>
      </c>
      <c r="M97" t="s">
        <v>101</v>
      </c>
      <c r="N97" t="s">
        <v>101</v>
      </c>
      <c r="O97" t="s">
        <v>101</v>
      </c>
      <c r="P97" t="s">
        <v>101</v>
      </c>
      <c r="Q97">
        <v>0</v>
      </c>
      <c r="R97">
        <v>0</v>
      </c>
      <c r="S97">
        <v>1</v>
      </c>
    </row>
    <row r="98" spans="1:19" x14ac:dyDescent="0.25">
      <c r="A98">
        <v>2985</v>
      </c>
      <c r="B98">
        <v>2786</v>
      </c>
      <c r="C98" s="4" t="s">
        <v>301</v>
      </c>
      <c r="D98" s="4">
        <v>0</v>
      </c>
      <c r="E98" s="4">
        <v>0</v>
      </c>
      <c r="F98" t="s">
        <v>101</v>
      </c>
      <c r="G98" t="s">
        <v>101</v>
      </c>
      <c r="H98" t="s">
        <v>190</v>
      </c>
      <c r="I98" t="s">
        <v>101</v>
      </c>
      <c r="J98">
        <v>0</v>
      </c>
      <c r="K98" t="s">
        <v>101</v>
      </c>
      <c r="L98" t="s">
        <v>101</v>
      </c>
      <c r="M98" t="s">
        <v>101</v>
      </c>
      <c r="N98" t="s">
        <v>101</v>
      </c>
      <c r="O98" t="s">
        <v>101</v>
      </c>
      <c r="P98" t="s">
        <v>101</v>
      </c>
      <c r="Q98">
        <v>0</v>
      </c>
      <c r="R98">
        <v>0</v>
      </c>
      <c r="S98">
        <v>1</v>
      </c>
    </row>
    <row r="99" spans="1:19" x14ac:dyDescent="0.25">
      <c r="A99">
        <v>2986</v>
      </c>
      <c r="B99">
        <v>2786</v>
      </c>
      <c r="C99" s="4" t="s">
        <v>302</v>
      </c>
      <c r="D99" s="4">
        <v>0</v>
      </c>
      <c r="E99" s="4">
        <v>0</v>
      </c>
      <c r="F99" t="s">
        <v>101</v>
      </c>
      <c r="G99" t="s">
        <v>101</v>
      </c>
      <c r="H99" t="s">
        <v>190</v>
      </c>
      <c r="I99" t="s">
        <v>101</v>
      </c>
      <c r="J99">
        <v>0</v>
      </c>
      <c r="K99" t="s">
        <v>101</v>
      </c>
      <c r="L99" t="s">
        <v>101</v>
      </c>
      <c r="M99" t="s">
        <v>101</v>
      </c>
      <c r="N99" t="s">
        <v>101</v>
      </c>
      <c r="O99" t="s">
        <v>101</v>
      </c>
      <c r="P99" t="s">
        <v>101</v>
      </c>
      <c r="Q99">
        <v>0</v>
      </c>
      <c r="R99">
        <v>0</v>
      </c>
      <c r="S99">
        <v>1</v>
      </c>
    </row>
    <row r="100" spans="1:19" x14ac:dyDescent="0.25">
      <c r="A100">
        <v>2987</v>
      </c>
      <c r="B100">
        <v>2787</v>
      </c>
      <c r="C100" s="4" t="s">
        <v>303</v>
      </c>
      <c r="D100" s="4">
        <v>0</v>
      </c>
      <c r="E100" s="4">
        <v>0</v>
      </c>
      <c r="F100" t="s">
        <v>101</v>
      </c>
      <c r="G100" t="s">
        <v>101</v>
      </c>
      <c r="H100" t="s">
        <v>190</v>
      </c>
      <c r="I100" t="s">
        <v>101</v>
      </c>
      <c r="J100">
        <v>0</v>
      </c>
      <c r="K100" t="s">
        <v>101</v>
      </c>
      <c r="L100" t="s">
        <v>101</v>
      </c>
      <c r="M100" t="s">
        <v>101</v>
      </c>
      <c r="N100" t="s">
        <v>101</v>
      </c>
      <c r="O100" t="s">
        <v>101</v>
      </c>
      <c r="P100" t="s">
        <v>101</v>
      </c>
      <c r="Q100">
        <v>0</v>
      </c>
      <c r="R100">
        <v>0</v>
      </c>
      <c r="S100">
        <v>1</v>
      </c>
    </row>
    <row r="101" spans="1:19" x14ac:dyDescent="0.25">
      <c r="A101">
        <v>2988</v>
      </c>
      <c r="B101">
        <v>2787</v>
      </c>
      <c r="C101" s="4" t="s">
        <v>304</v>
      </c>
      <c r="D101" s="4">
        <v>0</v>
      </c>
      <c r="E101" s="4">
        <v>0</v>
      </c>
      <c r="F101" t="s">
        <v>101</v>
      </c>
      <c r="G101" t="s">
        <v>101</v>
      </c>
      <c r="H101" t="s">
        <v>190</v>
      </c>
      <c r="I101" t="s">
        <v>101</v>
      </c>
      <c r="J101">
        <v>0</v>
      </c>
      <c r="K101" t="s">
        <v>101</v>
      </c>
      <c r="L101" t="s">
        <v>101</v>
      </c>
      <c r="M101" t="s">
        <v>101</v>
      </c>
      <c r="N101" t="s">
        <v>101</v>
      </c>
      <c r="O101" t="s">
        <v>101</v>
      </c>
      <c r="P101" t="s">
        <v>101</v>
      </c>
      <c r="Q101">
        <v>0</v>
      </c>
      <c r="R101">
        <v>0</v>
      </c>
      <c r="S101">
        <v>1</v>
      </c>
    </row>
    <row r="102" spans="1:19" x14ac:dyDescent="0.25">
      <c r="A102">
        <v>2989</v>
      </c>
      <c r="B102">
        <v>2789</v>
      </c>
      <c r="C102" s="4" t="s">
        <v>305</v>
      </c>
      <c r="D102" s="4">
        <v>0</v>
      </c>
      <c r="E102" s="4">
        <v>0</v>
      </c>
      <c r="F102" t="s">
        <v>101</v>
      </c>
      <c r="G102" t="s">
        <v>101</v>
      </c>
      <c r="H102" t="s">
        <v>190</v>
      </c>
      <c r="I102" t="s">
        <v>101</v>
      </c>
      <c r="J102">
        <v>0</v>
      </c>
      <c r="K102" t="s">
        <v>101</v>
      </c>
      <c r="L102" t="s">
        <v>101</v>
      </c>
      <c r="M102" t="s">
        <v>101</v>
      </c>
      <c r="N102" t="s">
        <v>101</v>
      </c>
      <c r="O102" t="s">
        <v>101</v>
      </c>
      <c r="P102" t="s">
        <v>101</v>
      </c>
      <c r="Q102">
        <v>0</v>
      </c>
      <c r="R102">
        <v>0</v>
      </c>
      <c r="S102">
        <v>1</v>
      </c>
    </row>
    <row r="103" spans="1:19" x14ac:dyDescent="0.25">
      <c r="A103">
        <v>2990</v>
      </c>
      <c r="B103">
        <v>2789</v>
      </c>
      <c r="C103" s="4" t="s">
        <v>306</v>
      </c>
      <c r="D103" s="4">
        <v>0</v>
      </c>
      <c r="E103" s="4">
        <v>0</v>
      </c>
      <c r="F103" t="s">
        <v>101</v>
      </c>
      <c r="G103" t="s">
        <v>101</v>
      </c>
      <c r="H103" t="s">
        <v>190</v>
      </c>
      <c r="I103" t="s">
        <v>101</v>
      </c>
      <c r="J103">
        <v>0</v>
      </c>
      <c r="K103" t="s">
        <v>101</v>
      </c>
      <c r="L103" t="s">
        <v>101</v>
      </c>
      <c r="M103" t="s">
        <v>101</v>
      </c>
      <c r="N103" t="s">
        <v>101</v>
      </c>
      <c r="O103" t="s">
        <v>101</v>
      </c>
      <c r="P103" t="s">
        <v>101</v>
      </c>
      <c r="Q103">
        <v>0</v>
      </c>
      <c r="R103">
        <v>0</v>
      </c>
      <c r="S103">
        <v>1</v>
      </c>
    </row>
    <row r="104" spans="1:19" x14ac:dyDescent="0.25">
      <c r="A104">
        <v>2991</v>
      </c>
      <c r="B104">
        <v>2790</v>
      </c>
      <c r="C104" s="4" t="s">
        <v>307</v>
      </c>
      <c r="D104" s="4">
        <v>0</v>
      </c>
      <c r="E104" s="4">
        <v>0</v>
      </c>
      <c r="F104" t="s">
        <v>101</v>
      </c>
      <c r="G104" t="s">
        <v>101</v>
      </c>
      <c r="H104" t="s">
        <v>190</v>
      </c>
      <c r="I104" t="s">
        <v>101</v>
      </c>
      <c r="J104">
        <v>0</v>
      </c>
      <c r="K104" t="s">
        <v>101</v>
      </c>
      <c r="L104" t="s">
        <v>101</v>
      </c>
      <c r="M104" t="s">
        <v>101</v>
      </c>
      <c r="N104" t="s">
        <v>101</v>
      </c>
      <c r="O104" t="s">
        <v>101</v>
      </c>
      <c r="P104" t="s">
        <v>101</v>
      </c>
      <c r="Q104">
        <v>0</v>
      </c>
      <c r="R104">
        <v>0</v>
      </c>
      <c r="S104">
        <v>1</v>
      </c>
    </row>
    <row r="105" spans="1:19" x14ac:dyDescent="0.25">
      <c r="A105">
        <v>2992</v>
      </c>
      <c r="B105">
        <v>2790</v>
      </c>
      <c r="C105" s="4" t="s">
        <v>308</v>
      </c>
      <c r="D105" s="4">
        <v>0</v>
      </c>
      <c r="E105" s="4">
        <v>0</v>
      </c>
      <c r="F105" t="s">
        <v>101</v>
      </c>
      <c r="G105" t="s">
        <v>101</v>
      </c>
      <c r="H105" t="s">
        <v>190</v>
      </c>
      <c r="I105" t="s">
        <v>101</v>
      </c>
      <c r="J105">
        <v>0</v>
      </c>
      <c r="K105" t="s">
        <v>101</v>
      </c>
      <c r="L105" t="s">
        <v>101</v>
      </c>
      <c r="M105" t="s">
        <v>101</v>
      </c>
      <c r="N105" t="s">
        <v>101</v>
      </c>
      <c r="O105" t="s">
        <v>101</v>
      </c>
      <c r="P105" t="s">
        <v>101</v>
      </c>
      <c r="Q105">
        <v>0</v>
      </c>
      <c r="R105">
        <v>0</v>
      </c>
      <c r="S105">
        <v>1</v>
      </c>
    </row>
    <row r="106" spans="1:19" x14ac:dyDescent="0.25">
      <c r="A106">
        <v>2993</v>
      </c>
      <c r="B106">
        <v>2791</v>
      </c>
      <c r="C106" s="4" t="s">
        <v>309</v>
      </c>
      <c r="D106" s="4">
        <v>0</v>
      </c>
      <c r="E106" s="4">
        <v>0</v>
      </c>
      <c r="F106" t="s">
        <v>101</v>
      </c>
      <c r="G106" t="s">
        <v>101</v>
      </c>
      <c r="H106" t="s">
        <v>190</v>
      </c>
      <c r="I106" t="s">
        <v>101</v>
      </c>
      <c r="J106">
        <v>0</v>
      </c>
      <c r="K106" t="s">
        <v>101</v>
      </c>
      <c r="L106" t="s">
        <v>101</v>
      </c>
      <c r="M106" t="s">
        <v>101</v>
      </c>
      <c r="N106" t="s">
        <v>101</v>
      </c>
      <c r="O106" t="s">
        <v>101</v>
      </c>
      <c r="P106" t="s">
        <v>101</v>
      </c>
      <c r="Q106">
        <v>0</v>
      </c>
      <c r="R106">
        <v>0</v>
      </c>
      <c r="S106">
        <v>1</v>
      </c>
    </row>
    <row r="107" spans="1:19" x14ac:dyDescent="0.25">
      <c r="A107">
        <v>2994</v>
      </c>
      <c r="B107">
        <v>2791</v>
      </c>
      <c r="C107" s="4" t="s">
        <v>310</v>
      </c>
      <c r="D107" s="4">
        <v>0</v>
      </c>
      <c r="E107" s="4">
        <v>0</v>
      </c>
      <c r="F107" t="s">
        <v>101</v>
      </c>
      <c r="G107" t="s">
        <v>101</v>
      </c>
      <c r="H107" t="s">
        <v>190</v>
      </c>
      <c r="I107" t="s">
        <v>101</v>
      </c>
      <c r="J107">
        <v>0</v>
      </c>
      <c r="K107" t="s">
        <v>101</v>
      </c>
      <c r="L107" t="s">
        <v>101</v>
      </c>
      <c r="M107" t="s">
        <v>101</v>
      </c>
      <c r="N107" t="s">
        <v>101</v>
      </c>
      <c r="O107" t="s">
        <v>101</v>
      </c>
      <c r="P107" t="s">
        <v>101</v>
      </c>
      <c r="Q107">
        <v>0</v>
      </c>
      <c r="R107">
        <v>0</v>
      </c>
      <c r="S107">
        <v>1</v>
      </c>
    </row>
    <row r="108" spans="1:19" x14ac:dyDescent="0.25">
      <c r="A108">
        <v>2995</v>
      </c>
      <c r="B108">
        <v>2792</v>
      </c>
      <c r="C108" s="4" t="s">
        <v>311</v>
      </c>
      <c r="D108" s="4">
        <v>0</v>
      </c>
      <c r="E108" s="4">
        <v>0</v>
      </c>
      <c r="F108" t="s">
        <v>101</v>
      </c>
      <c r="G108" t="s">
        <v>101</v>
      </c>
      <c r="H108" t="s">
        <v>190</v>
      </c>
      <c r="I108" t="s">
        <v>101</v>
      </c>
      <c r="J108">
        <v>0</v>
      </c>
      <c r="K108" t="s">
        <v>101</v>
      </c>
      <c r="L108" t="s">
        <v>101</v>
      </c>
      <c r="M108" t="s">
        <v>101</v>
      </c>
      <c r="N108" t="s">
        <v>101</v>
      </c>
      <c r="O108" t="s">
        <v>101</v>
      </c>
      <c r="P108" t="s">
        <v>101</v>
      </c>
      <c r="Q108">
        <v>0</v>
      </c>
      <c r="R108">
        <v>0</v>
      </c>
      <c r="S108">
        <v>1</v>
      </c>
    </row>
    <row r="109" spans="1:19" x14ac:dyDescent="0.25">
      <c r="A109">
        <v>2996</v>
      </c>
      <c r="B109">
        <v>2792</v>
      </c>
      <c r="C109" s="4" t="s">
        <v>312</v>
      </c>
      <c r="D109" s="4">
        <v>0</v>
      </c>
      <c r="E109" s="4">
        <v>0</v>
      </c>
      <c r="F109" t="s">
        <v>101</v>
      </c>
      <c r="G109" t="s">
        <v>101</v>
      </c>
      <c r="H109" t="s">
        <v>190</v>
      </c>
      <c r="I109" t="s">
        <v>101</v>
      </c>
      <c r="J109">
        <v>0</v>
      </c>
      <c r="K109" t="s">
        <v>101</v>
      </c>
      <c r="L109" t="s">
        <v>101</v>
      </c>
      <c r="M109" t="s">
        <v>101</v>
      </c>
      <c r="N109" t="s">
        <v>101</v>
      </c>
      <c r="O109" t="s">
        <v>101</v>
      </c>
      <c r="P109" t="s">
        <v>101</v>
      </c>
      <c r="Q109">
        <v>0</v>
      </c>
      <c r="R109">
        <v>0</v>
      </c>
      <c r="S109">
        <v>1</v>
      </c>
    </row>
    <row r="110" spans="1:19" x14ac:dyDescent="0.25">
      <c r="A110">
        <v>2997</v>
      </c>
      <c r="B110">
        <v>2793</v>
      </c>
      <c r="C110" s="4" t="s">
        <v>313</v>
      </c>
      <c r="D110" s="4">
        <v>0</v>
      </c>
      <c r="E110" s="4">
        <v>0</v>
      </c>
      <c r="F110" t="s">
        <v>101</v>
      </c>
      <c r="G110" t="s">
        <v>101</v>
      </c>
      <c r="H110" t="s">
        <v>190</v>
      </c>
      <c r="I110" t="s">
        <v>101</v>
      </c>
      <c r="J110">
        <v>0</v>
      </c>
      <c r="K110" t="s">
        <v>101</v>
      </c>
      <c r="L110" t="s">
        <v>101</v>
      </c>
      <c r="M110" t="s">
        <v>101</v>
      </c>
      <c r="N110" t="s">
        <v>101</v>
      </c>
      <c r="O110" t="s">
        <v>101</v>
      </c>
      <c r="P110" t="s">
        <v>101</v>
      </c>
      <c r="Q110">
        <v>0</v>
      </c>
      <c r="R110">
        <v>0</v>
      </c>
      <c r="S110">
        <v>1</v>
      </c>
    </row>
    <row r="111" spans="1:19" x14ac:dyDescent="0.25">
      <c r="A111">
        <v>2998</v>
      </c>
      <c r="B111">
        <v>2793</v>
      </c>
      <c r="C111" s="4" t="s">
        <v>314</v>
      </c>
      <c r="D111" s="4">
        <v>0</v>
      </c>
      <c r="E111" s="4">
        <v>0</v>
      </c>
      <c r="F111" t="s">
        <v>101</v>
      </c>
      <c r="G111" t="s">
        <v>101</v>
      </c>
      <c r="H111" t="s">
        <v>190</v>
      </c>
      <c r="I111" t="s">
        <v>101</v>
      </c>
      <c r="J111">
        <v>0</v>
      </c>
      <c r="K111" t="s">
        <v>101</v>
      </c>
      <c r="L111" t="s">
        <v>101</v>
      </c>
      <c r="M111" t="s">
        <v>101</v>
      </c>
      <c r="N111" t="s">
        <v>101</v>
      </c>
      <c r="O111" t="s">
        <v>101</v>
      </c>
      <c r="P111" t="s">
        <v>101</v>
      </c>
      <c r="Q111">
        <v>0</v>
      </c>
      <c r="R111">
        <v>0</v>
      </c>
      <c r="S111">
        <v>1</v>
      </c>
    </row>
    <row r="112" spans="1:19" x14ac:dyDescent="0.25">
      <c r="A112">
        <v>2999</v>
      </c>
      <c r="B112">
        <v>2794</v>
      </c>
      <c r="C112" s="4" t="s">
        <v>315</v>
      </c>
      <c r="D112" s="4">
        <v>0</v>
      </c>
      <c r="E112" s="4">
        <v>0</v>
      </c>
      <c r="F112" t="s">
        <v>101</v>
      </c>
      <c r="G112" t="s">
        <v>101</v>
      </c>
      <c r="H112" t="s">
        <v>190</v>
      </c>
      <c r="I112" t="s">
        <v>101</v>
      </c>
      <c r="J112">
        <v>0</v>
      </c>
      <c r="K112" t="s">
        <v>101</v>
      </c>
      <c r="L112" t="s">
        <v>101</v>
      </c>
      <c r="M112" t="s">
        <v>101</v>
      </c>
      <c r="N112" t="s">
        <v>101</v>
      </c>
      <c r="O112" t="s">
        <v>101</v>
      </c>
      <c r="P112" t="s">
        <v>101</v>
      </c>
      <c r="Q112">
        <v>0</v>
      </c>
      <c r="R112">
        <v>0</v>
      </c>
      <c r="S112">
        <v>1</v>
      </c>
    </row>
    <row r="113" spans="1:19" x14ac:dyDescent="0.25">
      <c r="A113">
        <v>3000</v>
      </c>
      <c r="B113">
        <v>2794</v>
      </c>
      <c r="C113" s="4" t="s">
        <v>316</v>
      </c>
      <c r="D113" s="4">
        <v>0</v>
      </c>
      <c r="E113" s="4">
        <v>0</v>
      </c>
      <c r="F113" t="s">
        <v>101</v>
      </c>
      <c r="G113" t="s">
        <v>101</v>
      </c>
      <c r="H113" t="s">
        <v>190</v>
      </c>
      <c r="I113" t="s">
        <v>101</v>
      </c>
      <c r="J113">
        <v>0</v>
      </c>
      <c r="K113" t="s">
        <v>101</v>
      </c>
      <c r="L113" t="s">
        <v>101</v>
      </c>
      <c r="M113" t="s">
        <v>101</v>
      </c>
      <c r="N113" t="s">
        <v>101</v>
      </c>
      <c r="O113" t="s">
        <v>101</v>
      </c>
      <c r="P113" t="s">
        <v>101</v>
      </c>
      <c r="Q113">
        <v>0</v>
      </c>
      <c r="R113">
        <v>0</v>
      </c>
      <c r="S113">
        <v>1</v>
      </c>
    </row>
    <row r="114" spans="1:19" x14ac:dyDescent="0.25">
      <c r="A114">
        <v>3001</v>
      </c>
      <c r="B114">
        <v>2795</v>
      </c>
      <c r="C114" s="4" t="s">
        <v>317</v>
      </c>
      <c r="D114" s="4">
        <v>0</v>
      </c>
      <c r="E114" s="4">
        <v>0</v>
      </c>
      <c r="F114" t="s">
        <v>101</v>
      </c>
      <c r="G114" t="s">
        <v>101</v>
      </c>
      <c r="H114" t="s">
        <v>190</v>
      </c>
      <c r="I114" t="s">
        <v>101</v>
      </c>
      <c r="J114">
        <v>0</v>
      </c>
      <c r="K114" t="s">
        <v>101</v>
      </c>
      <c r="L114" t="s">
        <v>101</v>
      </c>
      <c r="M114" t="s">
        <v>101</v>
      </c>
      <c r="N114" t="s">
        <v>101</v>
      </c>
      <c r="O114" t="s">
        <v>101</v>
      </c>
      <c r="P114" t="s">
        <v>101</v>
      </c>
      <c r="Q114">
        <v>0</v>
      </c>
      <c r="R114">
        <v>0</v>
      </c>
      <c r="S114">
        <v>1</v>
      </c>
    </row>
    <row r="115" spans="1:19" x14ac:dyDescent="0.25">
      <c r="A115">
        <v>3002</v>
      </c>
      <c r="B115">
        <v>2795</v>
      </c>
      <c r="C115" s="4" t="s">
        <v>318</v>
      </c>
      <c r="D115" s="4">
        <v>0</v>
      </c>
      <c r="E115" s="4">
        <v>0</v>
      </c>
      <c r="F115" t="s">
        <v>101</v>
      </c>
      <c r="G115" t="s">
        <v>101</v>
      </c>
      <c r="H115" t="s">
        <v>190</v>
      </c>
      <c r="I115" t="s">
        <v>101</v>
      </c>
      <c r="J115">
        <v>0</v>
      </c>
      <c r="K115" t="s">
        <v>101</v>
      </c>
      <c r="L115" t="s">
        <v>101</v>
      </c>
      <c r="M115" t="s">
        <v>101</v>
      </c>
      <c r="N115" t="s">
        <v>101</v>
      </c>
      <c r="O115" t="s">
        <v>101</v>
      </c>
      <c r="P115" t="s">
        <v>101</v>
      </c>
      <c r="Q115">
        <v>0</v>
      </c>
      <c r="R115">
        <v>0</v>
      </c>
      <c r="S115">
        <v>1</v>
      </c>
    </row>
    <row r="116" spans="1:19" x14ac:dyDescent="0.25">
      <c r="A116">
        <v>3003</v>
      </c>
      <c r="B116">
        <v>2796</v>
      </c>
      <c r="C116" s="4" t="s">
        <v>319</v>
      </c>
      <c r="D116" s="4">
        <v>0</v>
      </c>
      <c r="E116" s="4">
        <v>0</v>
      </c>
      <c r="F116" t="s">
        <v>101</v>
      </c>
      <c r="G116" t="s">
        <v>101</v>
      </c>
      <c r="H116" t="s">
        <v>190</v>
      </c>
      <c r="I116" t="s">
        <v>101</v>
      </c>
      <c r="J116">
        <v>0</v>
      </c>
      <c r="K116" t="s">
        <v>101</v>
      </c>
      <c r="L116" t="s">
        <v>101</v>
      </c>
      <c r="M116" t="s">
        <v>101</v>
      </c>
      <c r="N116" t="s">
        <v>101</v>
      </c>
      <c r="O116" t="s">
        <v>101</v>
      </c>
      <c r="P116" t="s">
        <v>101</v>
      </c>
      <c r="Q116">
        <v>0</v>
      </c>
      <c r="R116">
        <v>0</v>
      </c>
      <c r="S116">
        <v>1</v>
      </c>
    </row>
    <row r="117" spans="1:19" x14ac:dyDescent="0.25">
      <c r="A117">
        <v>3004</v>
      </c>
      <c r="B117">
        <v>2796</v>
      </c>
      <c r="C117" s="4" t="s">
        <v>320</v>
      </c>
      <c r="D117" s="4">
        <v>0</v>
      </c>
      <c r="E117" s="4">
        <v>0</v>
      </c>
      <c r="F117" t="s">
        <v>101</v>
      </c>
      <c r="G117" t="s">
        <v>101</v>
      </c>
      <c r="H117" t="s">
        <v>190</v>
      </c>
      <c r="I117" t="s">
        <v>101</v>
      </c>
      <c r="J117">
        <v>0</v>
      </c>
      <c r="K117" t="s">
        <v>101</v>
      </c>
      <c r="L117" t="s">
        <v>101</v>
      </c>
      <c r="M117" t="s">
        <v>101</v>
      </c>
      <c r="N117" t="s">
        <v>101</v>
      </c>
      <c r="O117" t="s">
        <v>101</v>
      </c>
      <c r="P117" t="s">
        <v>101</v>
      </c>
      <c r="Q117">
        <v>0</v>
      </c>
      <c r="R117">
        <v>0</v>
      </c>
      <c r="S117">
        <v>1</v>
      </c>
    </row>
    <row r="118" spans="1:19" x14ac:dyDescent="0.25">
      <c r="A118">
        <v>3005</v>
      </c>
      <c r="B118">
        <v>2797</v>
      </c>
      <c r="C118" s="4" t="s">
        <v>321</v>
      </c>
      <c r="D118" s="4">
        <v>0</v>
      </c>
      <c r="E118" s="4">
        <v>0</v>
      </c>
      <c r="F118" t="s">
        <v>101</v>
      </c>
      <c r="G118" t="s">
        <v>101</v>
      </c>
      <c r="H118" t="s">
        <v>190</v>
      </c>
      <c r="I118" t="s">
        <v>101</v>
      </c>
      <c r="J118">
        <v>0</v>
      </c>
      <c r="K118" t="s">
        <v>101</v>
      </c>
      <c r="L118" t="s">
        <v>101</v>
      </c>
      <c r="M118" t="s">
        <v>101</v>
      </c>
      <c r="N118" t="s">
        <v>101</v>
      </c>
      <c r="O118" t="s">
        <v>101</v>
      </c>
      <c r="P118" t="s">
        <v>101</v>
      </c>
      <c r="Q118">
        <v>0</v>
      </c>
      <c r="R118">
        <v>0</v>
      </c>
      <c r="S118">
        <v>1</v>
      </c>
    </row>
    <row r="119" spans="1:19" x14ac:dyDescent="0.25">
      <c r="A119">
        <v>3006</v>
      </c>
      <c r="B119">
        <v>2797</v>
      </c>
      <c r="C119" s="4" t="s">
        <v>322</v>
      </c>
      <c r="D119" s="4">
        <v>0</v>
      </c>
      <c r="E119" s="4">
        <v>0</v>
      </c>
      <c r="F119" t="s">
        <v>101</v>
      </c>
      <c r="G119" t="s">
        <v>101</v>
      </c>
      <c r="H119" t="s">
        <v>190</v>
      </c>
      <c r="I119" t="s">
        <v>101</v>
      </c>
      <c r="J119">
        <v>0</v>
      </c>
      <c r="K119" t="s">
        <v>101</v>
      </c>
      <c r="L119" t="s">
        <v>101</v>
      </c>
      <c r="M119" t="s">
        <v>101</v>
      </c>
      <c r="N119" t="s">
        <v>101</v>
      </c>
      <c r="O119" t="s">
        <v>101</v>
      </c>
      <c r="P119" t="s">
        <v>101</v>
      </c>
      <c r="Q119">
        <v>0</v>
      </c>
      <c r="R119">
        <v>0</v>
      </c>
      <c r="S119">
        <v>1</v>
      </c>
    </row>
    <row r="120" spans="1:19" x14ac:dyDescent="0.25">
      <c r="A120">
        <v>3007</v>
      </c>
      <c r="B120">
        <v>2798</v>
      </c>
      <c r="C120" s="4" t="s">
        <v>323</v>
      </c>
      <c r="D120" s="4">
        <v>0</v>
      </c>
      <c r="E120" s="4">
        <v>0</v>
      </c>
      <c r="F120" t="s">
        <v>101</v>
      </c>
      <c r="G120" t="s">
        <v>101</v>
      </c>
      <c r="H120" t="s">
        <v>190</v>
      </c>
      <c r="I120" t="s">
        <v>101</v>
      </c>
      <c r="J120">
        <v>0</v>
      </c>
      <c r="K120" t="s">
        <v>101</v>
      </c>
      <c r="L120" t="s">
        <v>101</v>
      </c>
      <c r="M120" t="s">
        <v>101</v>
      </c>
      <c r="N120" t="s">
        <v>101</v>
      </c>
      <c r="O120" t="s">
        <v>101</v>
      </c>
      <c r="P120" t="s">
        <v>101</v>
      </c>
      <c r="Q120">
        <v>0</v>
      </c>
      <c r="R120">
        <v>0</v>
      </c>
      <c r="S120">
        <v>1</v>
      </c>
    </row>
    <row r="121" spans="1:19" x14ac:dyDescent="0.25">
      <c r="A121">
        <v>3008</v>
      </c>
      <c r="B121">
        <v>2798</v>
      </c>
      <c r="C121" s="4" t="s">
        <v>324</v>
      </c>
      <c r="D121" s="4">
        <v>0</v>
      </c>
      <c r="E121" s="4">
        <v>0</v>
      </c>
      <c r="F121" t="s">
        <v>101</v>
      </c>
      <c r="G121" t="s">
        <v>101</v>
      </c>
      <c r="H121" t="s">
        <v>190</v>
      </c>
      <c r="I121" t="s">
        <v>101</v>
      </c>
      <c r="J121">
        <v>0</v>
      </c>
      <c r="K121" t="s">
        <v>101</v>
      </c>
      <c r="L121" t="s">
        <v>101</v>
      </c>
      <c r="M121" t="s">
        <v>101</v>
      </c>
      <c r="N121" t="s">
        <v>101</v>
      </c>
      <c r="O121" t="s">
        <v>101</v>
      </c>
      <c r="P121" t="s">
        <v>101</v>
      </c>
      <c r="Q121">
        <v>0</v>
      </c>
      <c r="R121">
        <v>0</v>
      </c>
      <c r="S121">
        <v>1</v>
      </c>
    </row>
    <row r="122" spans="1:19" x14ac:dyDescent="0.25">
      <c r="A122">
        <v>3009</v>
      </c>
      <c r="B122">
        <v>2799</v>
      </c>
      <c r="C122" s="4" t="s">
        <v>325</v>
      </c>
      <c r="D122" s="4">
        <v>0</v>
      </c>
      <c r="E122" s="4">
        <v>0</v>
      </c>
      <c r="F122" t="s">
        <v>101</v>
      </c>
      <c r="G122" t="s">
        <v>101</v>
      </c>
      <c r="H122" t="s">
        <v>190</v>
      </c>
      <c r="I122" t="s">
        <v>101</v>
      </c>
      <c r="J122">
        <v>0</v>
      </c>
      <c r="K122" t="s">
        <v>101</v>
      </c>
      <c r="L122" t="s">
        <v>101</v>
      </c>
      <c r="M122" t="s">
        <v>101</v>
      </c>
      <c r="N122" t="s">
        <v>101</v>
      </c>
      <c r="O122" t="s">
        <v>101</v>
      </c>
      <c r="P122" t="s">
        <v>101</v>
      </c>
      <c r="Q122">
        <v>0</v>
      </c>
      <c r="R122">
        <v>0</v>
      </c>
      <c r="S122">
        <v>1</v>
      </c>
    </row>
    <row r="123" spans="1:19" x14ac:dyDescent="0.25">
      <c r="A123">
        <v>3010</v>
      </c>
      <c r="B123">
        <v>2799</v>
      </c>
      <c r="C123" s="4" t="s">
        <v>326</v>
      </c>
      <c r="D123" s="4">
        <v>0</v>
      </c>
      <c r="E123" s="4">
        <v>0</v>
      </c>
      <c r="F123" t="s">
        <v>101</v>
      </c>
      <c r="G123" t="s">
        <v>101</v>
      </c>
      <c r="H123" t="s">
        <v>190</v>
      </c>
      <c r="I123" t="s">
        <v>101</v>
      </c>
      <c r="J123">
        <v>0</v>
      </c>
      <c r="K123" t="s">
        <v>101</v>
      </c>
      <c r="L123" t="s">
        <v>101</v>
      </c>
      <c r="M123" t="s">
        <v>101</v>
      </c>
      <c r="N123" t="s">
        <v>101</v>
      </c>
      <c r="O123" t="s">
        <v>101</v>
      </c>
      <c r="P123" t="s">
        <v>101</v>
      </c>
      <c r="Q123">
        <v>0</v>
      </c>
      <c r="R123">
        <v>0</v>
      </c>
      <c r="S123">
        <v>1</v>
      </c>
    </row>
    <row r="124" spans="1:19" x14ac:dyDescent="0.25">
      <c r="A124">
        <v>3011</v>
      </c>
      <c r="B124">
        <v>2800</v>
      </c>
      <c r="C124" s="4" t="s">
        <v>327</v>
      </c>
      <c r="D124" s="4">
        <v>0</v>
      </c>
      <c r="E124" s="4">
        <v>0</v>
      </c>
      <c r="F124" t="s">
        <v>101</v>
      </c>
      <c r="G124" t="s">
        <v>101</v>
      </c>
      <c r="H124" t="s">
        <v>190</v>
      </c>
      <c r="I124" t="s">
        <v>101</v>
      </c>
      <c r="J124">
        <v>0</v>
      </c>
      <c r="K124" t="s">
        <v>101</v>
      </c>
      <c r="L124" t="s">
        <v>101</v>
      </c>
      <c r="M124" t="s">
        <v>101</v>
      </c>
      <c r="N124" t="s">
        <v>101</v>
      </c>
      <c r="O124" t="s">
        <v>101</v>
      </c>
      <c r="P124" t="s">
        <v>101</v>
      </c>
      <c r="Q124">
        <v>0</v>
      </c>
      <c r="R124">
        <v>0</v>
      </c>
      <c r="S124">
        <v>1</v>
      </c>
    </row>
    <row r="125" spans="1:19" x14ac:dyDescent="0.25">
      <c r="A125">
        <v>3012</v>
      </c>
      <c r="B125">
        <v>2800</v>
      </c>
      <c r="C125" s="4" t="s">
        <v>328</v>
      </c>
      <c r="D125" s="4">
        <v>0</v>
      </c>
      <c r="E125" s="4">
        <v>0</v>
      </c>
      <c r="F125" t="s">
        <v>101</v>
      </c>
      <c r="G125" t="s">
        <v>101</v>
      </c>
      <c r="H125" t="s">
        <v>190</v>
      </c>
      <c r="I125" t="s">
        <v>101</v>
      </c>
      <c r="J125">
        <v>0</v>
      </c>
      <c r="K125" t="s">
        <v>101</v>
      </c>
      <c r="L125" t="s">
        <v>101</v>
      </c>
      <c r="M125" t="s">
        <v>101</v>
      </c>
      <c r="N125" t="s">
        <v>101</v>
      </c>
      <c r="O125" t="s">
        <v>101</v>
      </c>
      <c r="P125" t="s">
        <v>101</v>
      </c>
      <c r="Q125">
        <v>0</v>
      </c>
      <c r="R125">
        <v>0</v>
      </c>
      <c r="S125">
        <v>1</v>
      </c>
    </row>
    <row r="126" spans="1:19" x14ac:dyDescent="0.25">
      <c r="A126">
        <v>3013</v>
      </c>
      <c r="B126">
        <v>2801</v>
      </c>
      <c r="C126" s="4" t="s">
        <v>329</v>
      </c>
      <c r="D126" s="4">
        <v>0</v>
      </c>
      <c r="E126" s="4">
        <v>0</v>
      </c>
      <c r="F126" t="s">
        <v>101</v>
      </c>
      <c r="G126" t="s">
        <v>101</v>
      </c>
      <c r="H126" t="s">
        <v>190</v>
      </c>
      <c r="I126" t="s">
        <v>101</v>
      </c>
      <c r="J126">
        <v>0</v>
      </c>
      <c r="K126" t="s">
        <v>101</v>
      </c>
      <c r="L126" t="s">
        <v>101</v>
      </c>
      <c r="M126" t="s">
        <v>101</v>
      </c>
      <c r="N126" t="s">
        <v>101</v>
      </c>
      <c r="O126" t="s">
        <v>101</v>
      </c>
      <c r="P126" t="s">
        <v>101</v>
      </c>
      <c r="Q126">
        <v>0</v>
      </c>
      <c r="R126">
        <v>0</v>
      </c>
      <c r="S126">
        <v>1</v>
      </c>
    </row>
    <row r="127" spans="1:19" x14ac:dyDescent="0.25">
      <c r="A127">
        <v>3014</v>
      </c>
      <c r="B127">
        <v>2801</v>
      </c>
      <c r="C127" s="4" t="s">
        <v>330</v>
      </c>
      <c r="D127" s="4">
        <v>0</v>
      </c>
      <c r="E127" s="4">
        <v>0</v>
      </c>
      <c r="F127" t="s">
        <v>101</v>
      </c>
      <c r="G127" t="s">
        <v>101</v>
      </c>
      <c r="H127" t="s">
        <v>190</v>
      </c>
      <c r="I127" t="s">
        <v>101</v>
      </c>
      <c r="J127">
        <v>0</v>
      </c>
      <c r="K127" t="s">
        <v>101</v>
      </c>
      <c r="L127" t="s">
        <v>101</v>
      </c>
      <c r="M127" t="s">
        <v>101</v>
      </c>
      <c r="N127" t="s">
        <v>101</v>
      </c>
      <c r="O127" t="s">
        <v>101</v>
      </c>
      <c r="P127" t="s">
        <v>101</v>
      </c>
      <c r="Q127">
        <v>0</v>
      </c>
      <c r="R127">
        <v>0</v>
      </c>
      <c r="S127">
        <v>1</v>
      </c>
    </row>
    <row r="128" spans="1:19" x14ac:dyDescent="0.25">
      <c r="A128">
        <v>3015</v>
      </c>
      <c r="B128">
        <v>2802</v>
      </c>
      <c r="C128" s="4" t="s">
        <v>331</v>
      </c>
      <c r="D128" s="4">
        <v>0</v>
      </c>
      <c r="E128" s="4">
        <v>0</v>
      </c>
      <c r="F128" t="s">
        <v>101</v>
      </c>
      <c r="G128" t="s">
        <v>101</v>
      </c>
      <c r="H128" t="s">
        <v>190</v>
      </c>
      <c r="I128" t="s">
        <v>101</v>
      </c>
      <c r="J128">
        <v>0</v>
      </c>
      <c r="K128" t="s">
        <v>101</v>
      </c>
      <c r="L128" t="s">
        <v>101</v>
      </c>
      <c r="M128" t="s">
        <v>101</v>
      </c>
      <c r="N128" t="s">
        <v>101</v>
      </c>
      <c r="O128" t="s">
        <v>101</v>
      </c>
      <c r="P128" t="s">
        <v>101</v>
      </c>
      <c r="Q128">
        <v>0</v>
      </c>
      <c r="R128">
        <v>0</v>
      </c>
      <c r="S128">
        <v>1</v>
      </c>
    </row>
    <row r="129" spans="1:19" x14ac:dyDescent="0.25">
      <c r="A129">
        <v>3016</v>
      </c>
      <c r="B129">
        <v>2802</v>
      </c>
      <c r="C129" s="4" t="s">
        <v>332</v>
      </c>
      <c r="D129" s="4">
        <v>0</v>
      </c>
      <c r="E129" s="4">
        <v>0</v>
      </c>
      <c r="F129" t="s">
        <v>101</v>
      </c>
      <c r="G129" t="s">
        <v>101</v>
      </c>
      <c r="H129" t="s">
        <v>190</v>
      </c>
      <c r="I129" t="s">
        <v>101</v>
      </c>
      <c r="J129">
        <v>0</v>
      </c>
      <c r="K129" t="s">
        <v>101</v>
      </c>
      <c r="L129" t="s">
        <v>101</v>
      </c>
      <c r="M129" t="s">
        <v>101</v>
      </c>
      <c r="N129" t="s">
        <v>101</v>
      </c>
      <c r="O129" t="s">
        <v>101</v>
      </c>
      <c r="P129" t="s">
        <v>101</v>
      </c>
      <c r="Q129">
        <v>0</v>
      </c>
      <c r="R129">
        <v>0</v>
      </c>
      <c r="S129">
        <v>1</v>
      </c>
    </row>
    <row r="130" spans="1:19" x14ac:dyDescent="0.25">
      <c r="A130">
        <v>3033</v>
      </c>
      <c r="B130">
        <v>2819</v>
      </c>
      <c r="C130" t="s">
        <v>333</v>
      </c>
      <c r="D130">
        <v>0</v>
      </c>
      <c r="E130">
        <v>0</v>
      </c>
      <c r="F130" t="s">
        <v>101</v>
      </c>
      <c r="G130" t="s">
        <v>101</v>
      </c>
      <c r="H130" t="s">
        <v>190</v>
      </c>
      <c r="I130" t="s">
        <v>101</v>
      </c>
      <c r="J130">
        <v>0</v>
      </c>
      <c r="K130" t="s">
        <v>101</v>
      </c>
      <c r="L130" t="s">
        <v>101</v>
      </c>
      <c r="M130" t="s">
        <v>101</v>
      </c>
      <c r="N130" t="s">
        <v>101</v>
      </c>
      <c r="O130" t="s">
        <v>101</v>
      </c>
      <c r="P130" t="s">
        <v>101</v>
      </c>
      <c r="Q130">
        <v>0</v>
      </c>
      <c r="R130">
        <v>0</v>
      </c>
      <c r="S130">
        <v>1</v>
      </c>
    </row>
    <row r="131" spans="1:19" x14ac:dyDescent="0.25">
      <c r="A131">
        <v>3034</v>
      </c>
      <c r="B131">
        <v>2819</v>
      </c>
      <c r="C131" t="s">
        <v>334</v>
      </c>
      <c r="D131">
        <v>0</v>
      </c>
      <c r="E131">
        <v>0</v>
      </c>
      <c r="F131" t="s">
        <v>101</v>
      </c>
      <c r="G131" t="s">
        <v>101</v>
      </c>
      <c r="H131" t="s">
        <v>190</v>
      </c>
      <c r="I131" t="s">
        <v>101</v>
      </c>
      <c r="J131">
        <v>0</v>
      </c>
      <c r="K131" t="s">
        <v>101</v>
      </c>
      <c r="L131" t="s">
        <v>101</v>
      </c>
      <c r="M131" t="s">
        <v>101</v>
      </c>
      <c r="N131" t="s">
        <v>101</v>
      </c>
      <c r="O131" t="s">
        <v>101</v>
      </c>
      <c r="P131" t="s">
        <v>101</v>
      </c>
      <c r="Q131">
        <v>0</v>
      </c>
      <c r="R131">
        <v>0</v>
      </c>
      <c r="S131">
        <v>1</v>
      </c>
    </row>
    <row r="132" spans="1:19" x14ac:dyDescent="0.25">
      <c r="A132">
        <v>3035</v>
      </c>
      <c r="B132">
        <v>2820</v>
      </c>
      <c r="C132" t="s">
        <v>335</v>
      </c>
      <c r="D132">
        <v>0</v>
      </c>
      <c r="E132">
        <v>0</v>
      </c>
      <c r="F132" t="s">
        <v>101</v>
      </c>
      <c r="G132" t="s">
        <v>101</v>
      </c>
      <c r="H132" t="s">
        <v>190</v>
      </c>
      <c r="I132" t="s">
        <v>101</v>
      </c>
      <c r="J132">
        <v>0</v>
      </c>
      <c r="K132" t="s">
        <v>101</v>
      </c>
      <c r="L132" t="s">
        <v>101</v>
      </c>
      <c r="M132" t="s">
        <v>101</v>
      </c>
      <c r="N132" t="s">
        <v>101</v>
      </c>
      <c r="O132" t="s">
        <v>101</v>
      </c>
      <c r="P132" t="s">
        <v>101</v>
      </c>
      <c r="Q132">
        <v>0</v>
      </c>
      <c r="R132">
        <v>0</v>
      </c>
      <c r="S132">
        <v>1</v>
      </c>
    </row>
    <row r="133" spans="1:19" x14ac:dyDescent="0.25">
      <c r="A133">
        <v>3036</v>
      </c>
      <c r="B133">
        <v>2820</v>
      </c>
      <c r="C133" t="s">
        <v>336</v>
      </c>
      <c r="D133">
        <v>0</v>
      </c>
      <c r="E133">
        <v>0</v>
      </c>
      <c r="F133" t="s">
        <v>101</v>
      </c>
      <c r="G133" t="s">
        <v>101</v>
      </c>
      <c r="H133" t="s">
        <v>190</v>
      </c>
      <c r="I133" t="s">
        <v>101</v>
      </c>
      <c r="J133">
        <v>0</v>
      </c>
      <c r="K133" t="s">
        <v>101</v>
      </c>
      <c r="L133" t="s">
        <v>101</v>
      </c>
      <c r="M133" t="s">
        <v>101</v>
      </c>
      <c r="N133" t="s">
        <v>101</v>
      </c>
      <c r="O133" t="s">
        <v>101</v>
      </c>
      <c r="P133" t="s">
        <v>101</v>
      </c>
      <c r="Q133">
        <v>0</v>
      </c>
      <c r="R133">
        <v>0</v>
      </c>
      <c r="S133">
        <v>1</v>
      </c>
    </row>
    <row r="134" spans="1:19" x14ac:dyDescent="0.25">
      <c r="A134">
        <v>3037</v>
      </c>
      <c r="B134">
        <v>2821</v>
      </c>
      <c r="C134" t="s">
        <v>337</v>
      </c>
      <c r="D134">
        <v>0</v>
      </c>
      <c r="E134">
        <v>0</v>
      </c>
      <c r="F134" t="s">
        <v>101</v>
      </c>
      <c r="G134" t="s">
        <v>101</v>
      </c>
      <c r="H134" t="s">
        <v>190</v>
      </c>
      <c r="I134" t="s">
        <v>101</v>
      </c>
      <c r="J134">
        <v>0</v>
      </c>
      <c r="K134" t="s">
        <v>101</v>
      </c>
      <c r="L134" t="s">
        <v>101</v>
      </c>
      <c r="M134" t="s">
        <v>101</v>
      </c>
      <c r="N134" t="s">
        <v>101</v>
      </c>
      <c r="O134" t="s">
        <v>101</v>
      </c>
      <c r="P134" t="s">
        <v>101</v>
      </c>
      <c r="Q134">
        <v>0</v>
      </c>
      <c r="R134">
        <v>0</v>
      </c>
      <c r="S134">
        <v>1</v>
      </c>
    </row>
    <row r="135" spans="1:19" x14ac:dyDescent="0.25">
      <c r="A135">
        <v>3038</v>
      </c>
      <c r="B135">
        <v>2821</v>
      </c>
      <c r="C135" t="s">
        <v>338</v>
      </c>
      <c r="D135">
        <v>0</v>
      </c>
      <c r="E135">
        <v>0</v>
      </c>
      <c r="F135" t="s">
        <v>101</v>
      </c>
      <c r="G135" t="s">
        <v>101</v>
      </c>
      <c r="H135" t="s">
        <v>190</v>
      </c>
      <c r="I135" t="s">
        <v>101</v>
      </c>
      <c r="J135">
        <v>0</v>
      </c>
      <c r="K135" t="s">
        <v>101</v>
      </c>
      <c r="L135" t="s">
        <v>101</v>
      </c>
      <c r="M135" t="s">
        <v>101</v>
      </c>
      <c r="N135" t="s">
        <v>101</v>
      </c>
      <c r="O135" t="s">
        <v>101</v>
      </c>
      <c r="P135" t="s">
        <v>101</v>
      </c>
      <c r="Q135">
        <v>0</v>
      </c>
      <c r="R135">
        <v>0</v>
      </c>
      <c r="S135">
        <v>1</v>
      </c>
    </row>
    <row r="136" spans="1:19" x14ac:dyDescent="0.25">
      <c r="A136">
        <v>3039</v>
      </c>
      <c r="B136">
        <v>2822</v>
      </c>
      <c r="C136" t="s">
        <v>339</v>
      </c>
      <c r="D136">
        <v>0</v>
      </c>
      <c r="E136">
        <v>0</v>
      </c>
      <c r="F136" t="s">
        <v>101</v>
      </c>
      <c r="G136" t="s">
        <v>101</v>
      </c>
      <c r="H136" t="s">
        <v>190</v>
      </c>
      <c r="I136" t="s">
        <v>101</v>
      </c>
      <c r="J136">
        <v>0</v>
      </c>
      <c r="K136" t="s">
        <v>101</v>
      </c>
      <c r="L136" t="s">
        <v>101</v>
      </c>
      <c r="M136" t="s">
        <v>101</v>
      </c>
      <c r="N136" t="s">
        <v>101</v>
      </c>
      <c r="O136" t="s">
        <v>101</v>
      </c>
      <c r="P136" t="s">
        <v>101</v>
      </c>
      <c r="Q136">
        <v>0</v>
      </c>
      <c r="R136">
        <v>0</v>
      </c>
      <c r="S136">
        <v>1</v>
      </c>
    </row>
    <row r="137" spans="1:19" x14ac:dyDescent="0.25">
      <c r="A137">
        <v>3040</v>
      </c>
      <c r="B137">
        <v>2822</v>
      </c>
      <c r="C137" t="s">
        <v>340</v>
      </c>
      <c r="D137">
        <v>0</v>
      </c>
      <c r="E137">
        <v>0</v>
      </c>
      <c r="F137" t="s">
        <v>101</v>
      </c>
      <c r="G137" t="s">
        <v>101</v>
      </c>
      <c r="H137" t="s">
        <v>190</v>
      </c>
      <c r="I137" t="s">
        <v>101</v>
      </c>
      <c r="J137">
        <v>0</v>
      </c>
      <c r="K137" t="s">
        <v>101</v>
      </c>
      <c r="L137" t="s">
        <v>101</v>
      </c>
      <c r="M137" t="s">
        <v>101</v>
      </c>
      <c r="N137" t="s">
        <v>101</v>
      </c>
      <c r="O137" t="s">
        <v>101</v>
      </c>
      <c r="P137" t="s">
        <v>101</v>
      </c>
      <c r="Q137">
        <v>0</v>
      </c>
      <c r="R137">
        <v>0</v>
      </c>
      <c r="S137">
        <v>1</v>
      </c>
    </row>
    <row r="138" spans="1:19" x14ac:dyDescent="0.25">
      <c r="A138">
        <v>3041</v>
      </c>
      <c r="B138">
        <v>2823</v>
      </c>
      <c r="C138" t="s">
        <v>341</v>
      </c>
      <c r="D138">
        <v>0</v>
      </c>
      <c r="E138">
        <v>0</v>
      </c>
      <c r="F138" t="s">
        <v>101</v>
      </c>
      <c r="G138" t="s">
        <v>101</v>
      </c>
      <c r="H138" t="s">
        <v>190</v>
      </c>
      <c r="I138" t="s">
        <v>101</v>
      </c>
      <c r="J138">
        <v>0</v>
      </c>
      <c r="K138" t="s">
        <v>101</v>
      </c>
      <c r="L138" t="s">
        <v>101</v>
      </c>
      <c r="M138" t="s">
        <v>101</v>
      </c>
      <c r="N138" t="s">
        <v>101</v>
      </c>
      <c r="O138" t="s">
        <v>101</v>
      </c>
      <c r="P138" t="s">
        <v>101</v>
      </c>
      <c r="Q138">
        <v>0</v>
      </c>
      <c r="R138">
        <v>0</v>
      </c>
      <c r="S138">
        <v>1</v>
      </c>
    </row>
    <row r="139" spans="1:19" x14ac:dyDescent="0.25">
      <c r="A139">
        <v>3042</v>
      </c>
      <c r="B139">
        <v>2823</v>
      </c>
      <c r="C139" t="s">
        <v>342</v>
      </c>
      <c r="D139">
        <v>0</v>
      </c>
      <c r="E139">
        <v>0</v>
      </c>
      <c r="F139" t="s">
        <v>101</v>
      </c>
      <c r="G139" t="s">
        <v>101</v>
      </c>
      <c r="H139" t="s">
        <v>190</v>
      </c>
      <c r="I139" t="s">
        <v>101</v>
      </c>
      <c r="J139">
        <v>0</v>
      </c>
      <c r="K139" t="s">
        <v>101</v>
      </c>
      <c r="L139" t="s">
        <v>101</v>
      </c>
      <c r="M139" t="s">
        <v>101</v>
      </c>
      <c r="N139" t="s">
        <v>101</v>
      </c>
      <c r="O139" t="s">
        <v>101</v>
      </c>
      <c r="P139" t="s">
        <v>101</v>
      </c>
      <c r="Q139">
        <v>0</v>
      </c>
      <c r="R139">
        <v>0</v>
      </c>
      <c r="S139">
        <v>1</v>
      </c>
    </row>
    <row r="140" spans="1:19" x14ac:dyDescent="0.25">
      <c r="A140">
        <v>3043</v>
      </c>
      <c r="B140">
        <v>2824</v>
      </c>
      <c r="C140" t="s">
        <v>343</v>
      </c>
      <c r="D140">
        <v>0</v>
      </c>
      <c r="E140">
        <v>0</v>
      </c>
      <c r="F140" t="s">
        <v>101</v>
      </c>
      <c r="G140" t="s">
        <v>101</v>
      </c>
      <c r="H140" t="s">
        <v>190</v>
      </c>
      <c r="I140" t="s">
        <v>101</v>
      </c>
      <c r="J140">
        <v>0</v>
      </c>
      <c r="K140" t="s">
        <v>101</v>
      </c>
      <c r="L140" t="s">
        <v>101</v>
      </c>
      <c r="M140" t="s">
        <v>101</v>
      </c>
      <c r="N140" t="s">
        <v>101</v>
      </c>
      <c r="O140" t="s">
        <v>101</v>
      </c>
      <c r="P140" t="s">
        <v>101</v>
      </c>
      <c r="Q140">
        <v>0</v>
      </c>
      <c r="R140">
        <v>0</v>
      </c>
      <c r="S140">
        <v>1</v>
      </c>
    </row>
    <row r="141" spans="1:19" x14ac:dyDescent="0.25">
      <c r="A141">
        <v>3044</v>
      </c>
      <c r="B141">
        <v>2824</v>
      </c>
      <c r="C141" t="s">
        <v>344</v>
      </c>
      <c r="D141">
        <v>0</v>
      </c>
      <c r="E141">
        <v>0</v>
      </c>
      <c r="F141" t="s">
        <v>101</v>
      </c>
      <c r="G141" t="s">
        <v>101</v>
      </c>
      <c r="H141" t="s">
        <v>190</v>
      </c>
      <c r="I141" t="s">
        <v>101</v>
      </c>
      <c r="J141">
        <v>0</v>
      </c>
      <c r="K141" t="s">
        <v>101</v>
      </c>
      <c r="L141" t="s">
        <v>101</v>
      </c>
      <c r="M141" t="s">
        <v>101</v>
      </c>
      <c r="N141" t="s">
        <v>101</v>
      </c>
      <c r="O141" t="s">
        <v>101</v>
      </c>
      <c r="P141" t="s">
        <v>101</v>
      </c>
      <c r="Q141">
        <v>0</v>
      </c>
      <c r="R141">
        <v>0</v>
      </c>
      <c r="S141">
        <v>1</v>
      </c>
    </row>
    <row r="142" spans="1:19" x14ac:dyDescent="0.25">
      <c r="A142">
        <v>3045</v>
      </c>
      <c r="B142">
        <v>2825</v>
      </c>
      <c r="C142" t="s">
        <v>345</v>
      </c>
      <c r="D142">
        <v>0</v>
      </c>
      <c r="E142">
        <v>0</v>
      </c>
      <c r="F142" t="s">
        <v>101</v>
      </c>
      <c r="G142" t="s">
        <v>101</v>
      </c>
      <c r="H142" t="s">
        <v>190</v>
      </c>
      <c r="I142" t="s">
        <v>101</v>
      </c>
      <c r="J142">
        <v>0</v>
      </c>
      <c r="K142" t="s">
        <v>101</v>
      </c>
      <c r="L142" t="s">
        <v>101</v>
      </c>
      <c r="M142" t="s">
        <v>101</v>
      </c>
      <c r="N142" t="s">
        <v>101</v>
      </c>
      <c r="O142" t="s">
        <v>101</v>
      </c>
      <c r="P142" t="s">
        <v>101</v>
      </c>
      <c r="Q142">
        <v>0</v>
      </c>
      <c r="R142">
        <v>0</v>
      </c>
      <c r="S142">
        <v>1</v>
      </c>
    </row>
    <row r="143" spans="1:19" x14ac:dyDescent="0.25">
      <c r="A143">
        <v>3046</v>
      </c>
      <c r="B143">
        <v>2825</v>
      </c>
      <c r="C143" t="s">
        <v>346</v>
      </c>
      <c r="D143">
        <v>0</v>
      </c>
      <c r="E143">
        <v>0</v>
      </c>
      <c r="F143" t="s">
        <v>101</v>
      </c>
      <c r="G143" t="s">
        <v>101</v>
      </c>
      <c r="H143" t="s">
        <v>190</v>
      </c>
      <c r="I143" t="s">
        <v>101</v>
      </c>
      <c r="J143">
        <v>0</v>
      </c>
      <c r="K143" t="s">
        <v>101</v>
      </c>
      <c r="L143" t="s">
        <v>101</v>
      </c>
      <c r="M143" t="s">
        <v>101</v>
      </c>
      <c r="N143" t="s">
        <v>101</v>
      </c>
      <c r="O143" t="s">
        <v>101</v>
      </c>
      <c r="P143" t="s">
        <v>101</v>
      </c>
      <c r="Q143">
        <v>0</v>
      </c>
      <c r="R143">
        <v>0</v>
      </c>
      <c r="S143">
        <v>1</v>
      </c>
    </row>
    <row r="144" spans="1:19" x14ac:dyDescent="0.25">
      <c r="A144">
        <v>3047</v>
      </c>
      <c r="B144">
        <v>2826</v>
      </c>
      <c r="C144" t="s">
        <v>347</v>
      </c>
      <c r="D144">
        <v>0</v>
      </c>
      <c r="E144">
        <v>0</v>
      </c>
      <c r="F144" t="s">
        <v>101</v>
      </c>
      <c r="G144" t="s">
        <v>101</v>
      </c>
      <c r="H144" t="s">
        <v>190</v>
      </c>
      <c r="I144" t="s">
        <v>101</v>
      </c>
      <c r="J144">
        <v>0</v>
      </c>
      <c r="K144" t="s">
        <v>101</v>
      </c>
      <c r="L144" t="s">
        <v>101</v>
      </c>
      <c r="M144" t="s">
        <v>101</v>
      </c>
      <c r="N144" t="s">
        <v>101</v>
      </c>
      <c r="O144" t="s">
        <v>101</v>
      </c>
      <c r="P144" t="s">
        <v>101</v>
      </c>
      <c r="Q144">
        <v>0</v>
      </c>
      <c r="R144">
        <v>0</v>
      </c>
      <c r="S144">
        <v>1</v>
      </c>
    </row>
    <row r="145" spans="1:19" x14ac:dyDescent="0.25">
      <c r="A145">
        <v>3048</v>
      </c>
      <c r="B145">
        <v>2826</v>
      </c>
      <c r="C145" t="s">
        <v>348</v>
      </c>
      <c r="D145">
        <v>0</v>
      </c>
      <c r="E145">
        <v>0</v>
      </c>
      <c r="F145" t="s">
        <v>101</v>
      </c>
      <c r="G145" t="s">
        <v>101</v>
      </c>
      <c r="H145" t="s">
        <v>190</v>
      </c>
      <c r="I145" t="s">
        <v>101</v>
      </c>
      <c r="J145">
        <v>0</v>
      </c>
      <c r="K145" t="s">
        <v>101</v>
      </c>
      <c r="L145" t="s">
        <v>101</v>
      </c>
      <c r="M145" t="s">
        <v>101</v>
      </c>
      <c r="N145" t="s">
        <v>101</v>
      </c>
      <c r="O145" t="s">
        <v>101</v>
      </c>
      <c r="P145" t="s">
        <v>101</v>
      </c>
      <c r="Q145">
        <v>0</v>
      </c>
      <c r="R145">
        <v>0</v>
      </c>
      <c r="S145">
        <v>1</v>
      </c>
    </row>
    <row r="146" spans="1:19" x14ac:dyDescent="0.25">
      <c r="A146">
        <v>3049</v>
      </c>
      <c r="B146">
        <v>2827</v>
      </c>
      <c r="C146" t="s">
        <v>349</v>
      </c>
      <c r="D146">
        <v>0</v>
      </c>
      <c r="E146">
        <v>0</v>
      </c>
      <c r="F146" t="s">
        <v>101</v>
      </c>
      <c r="G146" t="s">
        <v>101</v>
      </c>
      <c r="H146" t="s">
        <v>190</v>
      </c>
      <c r="I146" t="s">
        <v>101</v>
      </c>
      <c r="J146">
        <v>0</v>
      </c>
      <c r="K146" t="s">
        <v>101</v>
      </c>
      <c r="L146" t="s">
        <v>101</v>
      </c>
      <c r="M146" t="s">
        <v>101</v>
      </c>
      <c r="N146" t="s">
        <v>101</v>
      </c>
      <c r="O146" t="s">
        <v>101</v>
      </c>
      <c r="P146" t="s">
        <v>101</v>
      </c>
      <c r="Q146">
        <v>0</v>
      </c>
      <c r="R146">
        <v>0</v>
      </c>
      <c r="S146">
        <v>1</v>
      </c>
    </row>
    <row r="147" spans="1:19" x14ac:dyDescent="0.25">
      <c r="A147">
        <v>3050</v>
      </c>
      <c r="B147">
        <v>2827</v>
      </c>
      <c r="C147" t="s">
        <v>350</v>
      </c>
      <c r="D147">
        <v>0</v>
      </c>
      <c r="E147">
        <v>0</v>
      </c>
      <c r="F147" t="s">
        <v>101</v>
      </c>
      <c r="G147" t="s">
        <v>101</v>
      </c>
      <c r="H147" t="s">
        <v>190</v>
      </c>
      <c r="I147" t="s">
        <v>101</v>
      </c>
      <c r="J147">
        <v>0</v>
      </c>
      <c r="K147" t="s">
        <v>101</v>
      </c>
      <c r="L147" t="s">
        <v>101</v>
      </c>
      <c r="M147" t="s">
        <v>101</v>
      </c>
      <c r="N147" t="s">
        <v>101</v>
      </c>
      <c r="O147" t="s">
        <v>101</v>
      </c>
      <c r="P147" t="s">
        <v>101</v>
      </c>
      <c r="Q147">
        <v>0</v>
      </c>
      <c r="R147">
        <v>0</v>
      </c>
      <c r="S147">
        <v>1</v>
      </c>
    </row>
    <row r="148" spans="1:19" x14ac:dyDescent="0.25">
      <c r="A148">
        <v>3051</v>
      </c>
      <c r="B148">
        <v>2828</v>
      </c>
      <c r="C148" t="s">
        <v>351</v>
      </c>
      <c r="D148">
        <v>0</v>
      </c>
      <c r="E148">
        <v>0</v>
      </c>
      <c r="F148" t="s">
        <v>101</v>
      </c>
      <c r="G148" t="s">
        <v>101</v>
      </c>
      <c r="H148" t="s">
        <v>190</v>
      </c>
      <c r="I148" t="s">
        <v>101</v>
      </c>
      <c r="J148">
        <v>0</v>
      </c>
      <c r="K148" t="s">
        <v>101</v>
      </c>
      <c r="L148" t="s">
        <v>101</v>
      </c>
      <c r="M148" t="s">
        <v>101</v>
      </c>
      <c r="N148" t="s">
        <v>101</v>
      </c>
      <c r="O148" t="s">
        <v>101</v>
      </c>
      <c r="P148" t="s">
        <v>101</v>
      </c>
      <c r="Q148">
        <v>0</v>
      </c>
      <c r="R148">
        <v>0</v>
      </c>
      <c r="S148">
        <v>1</v>
      </c>
    </row>
    <row r="149" spans="1:19" x14ac:dyDescent="0.25">
      <c r="A149">
        <v>3052</v>
      </c>
      <c r="B149">
        <v>2828</v>
      </c>
      <c r="C149" t="s">
        <v>352</v>
      </c>
      <c r="D149">
        <v>0</v>
      </c>
      <c r="E149">
        <v>0</v>
      </c>
      <c r="F149" t="s">
        <v>101</v>
      </c>
      <c r="G149" t="s">
        <v>101</v>
      </c>
      <c r="H149" t="s">
        <v>190</v>
      </c>
      <c r="I149" t="s">
        <v>101</v>
      </c>
      <c r="J149">
        <v>0</v>
      </c>
      <c r="K149" t="s">
        <v>101</v>
      </c>
      <c r="L149" t="s">
        <v>101</v>
      </c>
      <c r="M149" t="s">
        <v>101</v>
      </c>
      <c r="N149" t="s">
        <v>101</v>
      </c>
      <c r="O149" t="s">
        <v>101</v>
      </c>
      <c r="P149" t="s">
        <v>101</v>
      </c>
      <c r="Q149">
        <v>0</v>
      </c>
      <c r="R149">
        <v>0</v>
      </c>
      <c r="S149">
        <v>1</v>
      </c>
    </row>
    <row r="150" spans="1:19" x14ac:dyDescent="0.25">
      <c r="A150">
        <v>3053</v>
      </c>
      <c r="B150">
        <v>2829</v>
      </c>
      <c r="C150" t="s">
        <v>353</v>
      </c>
      <c r="D150">
        <v>0</v>
      </c>
      <c r="E150">
        <v>0</v>
      </c>
      <c r="F150" t="s">
        <v>101</v>
      </c>
      <c r="G150" t="s">
        <v>101</v>
      </c>
      <c r="H150" t="s">
        <v>190</v>
      </c>
      <c r="I150" t="s">
        <v>101</v>
      </c>
      <c r="J150">
        <v>0</v>
      </c>
      <c r="K150" t="s">
        <v>101</v>
      </c>
      <c r="L150" t="s">
        <v>101</v>
      </c>
      <c r="M150" t="s">
        <v>101</v>
      </c>
      <c r="N150" t="s">
        <v>101</v>
      </c>
      <c r="O150" t="s">
        <v>101</v>
      </c>
      <c r="P150" t="s">
        <v>101</v>
      </c>
      <c r="Q150">
        <v>0</v>
      </c>
      <c r="R150">
        <v>0</v>
      </c>
      <c r="S150">
        <v>1</v>
      </c>
    </row>
    <row r="151" spans="1:19" x14ac:dyDescent="0.25">
      <c r="A151">
        <v>3054</v>
      </c>
      <c r="B151">
        <v>2829</v>
      </c>
      <c r="C151" t="s">
        <v>354</v>
      </c>
      <c r="D151">
        <v>0</v>
      </c>
      <c r="E151">
        <v>0</v>
      </c>
      <c r="F151" t="s">
        <v>101</v>
      </c>
      <c r="G151" t="s">
        <v>101</v>
      </c>
      <c r="H151" t="s">
        <v>190</v>
      </c>
      <c r="I151" t="s">
        <v>101</v>
      </c>
      <c r="J151">
        <v>0</v>
      </c>
      <c r="K151" t="s">
        <v>101</v>
      </c>
      <c r="L151" t="s">
        <v>101</v>
      </c>
      <c r="M151" t="s">
        <v>101</v>
      </c>
      <c r="N151" t="s">
        <v>101</v>
      </c>
      <c r="O151" t="s">
        <v>101</v>
      </c>
      <c r="P151" t="s">
        <v>101</v>
      </c>
      <c r="Q151">
        <v>0</v>
      </c>
      <c r="R151">
        <v>0</v>
      </c>
      <c r="S151">
        <v>1</v>
      </c>
    </row>
    <row r="152" spans="1:19" x14ac:dyDescent="0.25">
      <c r="A152">
        <v>3055</v>
      </c>
      <c r="B152">
        <v>2830</v>
      </c>
      <c r="C152" t="s">
        <v>355</v>
      </c>
      <c r="D152">
        <v>0</v>
      </c>
      <c r="E152">
        <v>0</v>
      </c>
      <c r="F152" t="s">
        <v>101</v>
      </c>
      <c r="G152" t="s">
        <v>101</v>
      </c>
      <c r="H152" t="s">
        <v>190</v>
      </c>
      <c r="I152" t="s">
        <v>101</v>
      </c>
      <c r="J152">
        <v>0</v>
      </c>
      <c r="K152" t="s">
        <v>101</v>
      </c>
      <c r="L152" t="s">
        <v>101</v>
      </c>
      <c r="M152" t="s">
        <v>101</v>
      </c>
      <c r="N152" t="s">
        <v>101</v>
      </c>
      <c r="O152" t="s">
        <v>101</v>
      </c>
      <c r="P152" t="s">
        <v>101</v>
      </c>
      <c r="Q152">
        <v>0</v>
      </c>
      <c r="R152">
        <v>0</v>
      </c>
      <c r="S152">
        <v>1</v>
      </c>
    </row>
    <row r="153" spans="1:19" x14ac:dyDescent="0.25">
      <c r="A153">
        <v>3056</v>
      </c>
      <c r="B153">
        <v>2830</v>
      </c>
      <c r="C153" t="s">
        <v>356</v>
      </c>
      <c r="D153">
        <v>0</v>
      </c>
      <c r="E153">
        <v>0</v>
      </c>
      <c r="F153" t="s">
        <v>101</v>
      </c>
      <c r="G153" t="s">
        <v>101</v>
      </c>
      <c r="H153" t="s">
        <v>190</v>
      </c>
      <c r="I153" t="s">
        <v>101</v>
      </c>
      <c r="J153">
        <v>0</v>
      </c>
      <c r="K153" t="s">
        <v>101</v>
      </c>
      <c r="L153" t="s">
        <v>101</v>
      </c>
      <c r="M153" t="s">
        <v>101</v>
      </c>
      <c r="N153" t="s">
        <v>101</v>
      </c>
      <c r="O153" t="s">
        <v>101</v>
      </c>
      <c r="P153" t="s">
        <v>101</v>
      </c>
      <c r="Q153">
        <v>0</v>
      </c>
      <c r="R153">
        <v>0</v>
      </c>
      <c r="S153">
        <v>1</v>
      </c>
    </row>
    <row r="154" spans="1:19" x14ac:dyDescent="0.25">
      <c r="A154">
        <v>3057</v>
      </c>
      <c r="B154">
        <v>2831</v>
      </c>
      <c r="C154" t="s">
        <v>357</v>
      </c>
      <c r="D154">
        <v>0</v>
      </c>
      <c r="E154">
        <v>0</v>
      </c>
      <c r="F154" t="s">
        <v>101</v>
      </c>
      <c r="G154" t="s">
        <v>101</v>
      </c>
      <c r="H154" t="s">
        <v>190</v>
      </c>
      <c r="I154" t="s">
        <v>101</v>
      </c>
      <c r="J154">
        <v>0</v>
      </c>
      <c r="K154" t="s">
        <v>101</v>
      </c>
      <c r="L154" t="s">
        <v>101</v>
      </c>
      <c r="M154" t="s">
        <v>101</v>
      </c>
      <c r="N154" t="s">
        <v>101</v>
      </c>
      <c r="O154" t="s">
        <v>101</v>
      </c>
      <c r="P154" t="s">
        <v>101</v>
      </c>
      <c r="Q154">
        <v>0</v>
      </c>
      <c r="R154">
        <v>0</v>
      </c>
      <c r="S154">
        <v>1</v>
      </c>
    </row>
    <row r="155" spans="1:19" x14ac:dyDescent="0.25">
      <c r="A155">
        <v>3058</v>
      </c>
      <c r="B155">
        <v>2831</v>
      </c>
      <c r="C155" t="s">
        <v>358</v>
      </c>
      <c r="D155">
        <v>0</v>
      </c>
      <c r="E155">
        <v>0</v>
      </c>
      <c r="F155" t="s">
        <v>101</v>
      </c>
      <c r="G155" t="s">
        <v>101</v>
      </c>
      <c r="H155" t="s">
        <v>190</v>
      </c>
      <c r="I155" t="s">
        <v>101</v>
      </c>
      <c r="J155">
        <v>0</v>
      </c>
      <c r="K155" t="s">
        <v>101</v>
      </c>
      <c r="L155" t="s">
        <v>101</v>
      </c>
      <c r="M155" t="s">
        <v>101</v>
      </c>
      <c r="N155" t="s">
        <v>101</v>
      </c>
      <c r="O155" t="s">
        <v>101</v>
      </c>
      <c r="P155" t="s">
        <v>101</v>
      </c>
      <c r="Q155">
        <v>0</v>
      </c>
      <c r="R155">
        <v>0</v>
      </c>
      <c r="S155">
        <v>1</v>
      </c>
    </row>
    <row r="156" spans="1:19" x14ac:dyDescent="0.25">
      <c r="A156">
        <v>3059</v>
      </c>
      <c r="B156">
        <v>2832</v>
      </c>
      <c r="C156" t="s">
        <v>359</v>
      </c>
      <c r="D156">
        <v>0</v>
      </c>
      <c r="E156">
        <v>0</v>
      </c>
      <c r="F156" t="s">
        <v>101</v>
      </c>
      <c r="G156" t="s">
        <v>101</v>
      </c>
      <c r="H156" t="s">
        <v>190</v>
      </c>
      <c r="I156" t="s">
        <v>101</v>
      </c>
      <c r="J156">
        <v>0</v>
      </c>
      <c r="K156" t="s">
        <v>101</v>
      </c>
      <c r="L156" t="s">
        <v>101</v>
      </c>
      <c r="M156" t="s">
        <v>101</v>
      </c>
      <c r="N156" t="s">
        <v>101</v>
      </c>
      <c r="O156" t="s">
        <v>101</v>
      </c>
      <c r="P156" t="s">
        <v>101</v>
      </c>
      <c r="Q156">
        <v>0</v>
      </c>
      <c r="R156">
        <v>0</v>
      </c>
      <c r="S156">
        <v>1</v>
      </c>
    </row>
    <row r="157" spans="1:19" x14ac:dyDescent="0.25">
      <c r="A157">
        <v>3060</v>
      </c>
      <c r="B157">
        <v>2832</v>
      </c>
      <c r="C157" t="s">
        <v>360</v>
      </c>
      <c r="D157">
        <v>0</v>
      </c>
      <c r="E157">
        <v>0</v>
      </c>
      <c r="F157" t="s">
        <v>101</v>
      </c>
      <c r="G157" t="s">
        <v>101</v>
      </c>
      <c r="H157" t="s">
        <v>190</v>
      </c>
      <c r="I157" t="s">
        <v>101</v>
      </c>
      <c r="J157">
        <v>0</v>
      </c>
      <c r="K157" t="s">
        <v>101</v>
      </c>
      <c r="L157" t="s">
        <v>101</v>
      </c>
      <c r="M157" t="s">
        <v>101</v>
      </c>
      <c r="N157" t="s">
        <v>101</v>
      </c>
      <c r="O157" t="s">
        <v>101</v>
      </c>
      <c r="P157" t="s">
        <v>101</v>
      </c>
      <c r="Q157">
        <v>0</v>
      </c>
      <c r="R157">
        <v>0</v>
      </c>
      <c r="S157">
        <v>1</v>
      </c>
    </row>
    <row r="158" spans="1:19" x14ac:dyDescent="0.25">
      <c r="A158">
        <v>3061</v>
      </c>
      <c r="B158">
        <v>2833</v>
      </c>
      <c r="C158" t="s">
        <v>361</v>
      </c>
      <c r="D158">
        <v>0</v>
      </c>
      <c r="E158">
        <v>0</v>
      </c>
      <c r="F158" t="s">
        <v>101</v>
      </c>
      <c r="G158" t="s">
        <v>101</v>
      </c>
      <c r="H158" t="s">
        <v>190</v>
      </c>
      <c r="I158" t="s">
        <v>101</v>
      </c>
      <c r="J158">
        <v>0</v>
      </c>
      <c r="K158" t="s">
        <v>101</v>
      </c>
      <c r="L158" t="s">
        <v>101</v>
      </c>
      <c r="M158" t="s">
        <v>101</v>
      </c>
      <c r="N158" t="s">
        <v>101</v>
      </c>
      <c r="O158" t="s">
        <v>101</v>
      </c>
      <c r="P158" t="s">
        <v>101</v>
      </c>
      <c r="Q158">
        <v>0</v>
      </c>
      <c r="R158">
        <v>0</v>
      </c>
      <c r="S158">
        <v>1</v>
      </c>
    </row>
    <row r="159" spans="1:19" x14ac:dyDescent="0.25">
      <c r="A159">
        <v>3062</v>
      </c>
      <c r="B159">
        <v>2833</v>
      </c>
      <c r="C159" t="s">
        <v>362</v>
      </c>
      <c r="D159">
        <v>0</v>
      </c>
      <c r="E159">
        <v>0</v>
      </c>
      <c r="F159" t="s">
        <v>101</v>
      </c>
      <c r="G159" t="s">
        <v>101</v>
      </c>
      <c r="H159" t="s">
        <v>190</v>
      </c>
      <c r="I159" t="s">
        <v>101</v>
      </c>
      <c r="J159">
        <v>0</v>
      </c>
      <c r="K159" t="s">
        <v>101</v>
      </c>
      <c r="L159" t="s">
        <v>101</v>
      </c>
      <c r="M159" t="s">
        <v>101</v>
      </c>
      <c r="N159" t="s">
        <v>101</v>
      </c>
      <c r="O159" t="s">
        <v>101</v>
      </c>
      <c r="P159" t="s">
        <v>101</v>
      </c>
      <c r="Q159">
        <v>0</v>
      </c>
      <c r="R159">
        <v>0</v>
      </c>
      <c r="S159">
        <v>1</v>
      </c>
    </row>
    <row r="160" spans="1:19" x14ac:dyDescent="0.25">
      <c r="A160">
        <v>3063</v>
      </c>
      <c r="B160">
        <v>2834</v>
      </c>
      <c r="C160" t="s">
        <v>363</v>
      </c>
      <c r="D160">
        <v>0</v>
      </c>
      <c r="E160">
        <v>0</v>
      </c>
      <c r="F160" t="s">
        <v>101</v>
      </c>
      <c r="G160" t="s">
        <v>101</v>
      </c>
      <c r="H160" t="s">
        <v>190</v>
      </c>
      <c r="I160" t="s">
        <v>101</v>
      </c>
      <c r="J160">
        <v>0</v>
      </c>
      <c r="K160" t="s">
        <v>101</v>
      </c>
      <c r="L160" t="s">
        <v>101</v>
      </c>
      <c r="M160" t="s">
        <v>101</v>
      </c>
      <c r="N160" t="s">
        <v>101</v>
      </c>
      <c r="O160" t="s">
        <v>101</v>
      </c>
      <c r="P160" t="s">
        <v>101</v>
      </c>
      <c r="Q160">
        <v>0</v>
      </c>
      <c r="R160">
        <v>0</v>
      </c>
      <c r="S160">
        <v>1</v>
      </c>
    </row>
    <row r="161" spans="1:19" x14ac:dyDescent="0.25">
      <c r="A161">
        <v>3064</v>
      </c>
      <c r="B161">
        <v>2834</v>
      </c>
      <c r="C161" t="s">
        <v>364</v>
      </c>
      <c r="D161">
        <v>0</v>
      </c>
      <c r="E161">
        <v>0</v>
      </c>
      <c r="F161" t="s">
        <v>101</v>
      </c>
      <c r="G161" t="s">
        <v>101</v>
      </c>
      <c r="H161" t="s">
        <v>190</v>
      </c>
      <c r="I161" t="s">
        <v>101</v>
      </c>
      <c r="J161">
        <v>0</v>
      </c>
      <c r="K161" t="s">
        <v>101</v>
      </c>
      <c r="L161" t="s">
        <v>101</v>
      </c>
      <c r="M161" t="s">
        <v>101</v>
      </c>
      <c r="N161" t="s">
        <v>101</v>
      </c>
      <c r="O161" t="s">
        <v>101</v>
      </c>
      <c r="P161" t="s">
        <v>101</v>
      </c>
      <c r="Q161">
        <v>0</v>
      </c>
      <c r="R161">
        <v>0</v>
      </c>
      <c r="S161">
        <v>1</v>
      </c>
    </row>
    <row r="162" spans="1:19" x14ac:dyDescent="0.25">
      <c r="A162">
        <v>3065</v>
      </c>
      <c r="B162">
        <v>2835</v>
      </c>
      <c r="C162" t="s">
        <v>365</v>
      </c>
      <c r="D162">
        <v>0</v>
      </c>
      <c r="E162">
        <v>0</v>
      </c>
      <c r="F162" t="s">
        <v>101</v>
      </c>
      <c r="G162" t="s">
        <v>101</v>
      </c>
      <c r="H162" t="s">
        <v>190</v>
      </c>
      <c r="I162" t="s">
        <v>101</v>
      </c>
      <c r="J162">
        <v>0</v>
      </c>
      <c r="K162" t="s">
        <v>101</v>
      </c>
      <c r="L162" t="s">
        <v>101</v>
      </c>
      <c r="M162" t="s">
        <v>101</v>
      </c>
      <c r="N162" t="s">
        <v>101</v>
      </c>
      <c r="O162" t="s">
        <v>101</v>
      </c>
      <c r="P162" t="s">
        <v>101</v>
      </c>
      <c r="Q162">
        <v>0</v>
      </c>
      <c r="R162">
        <v>0</v>
      </c>
      <c r="S162">
        <v>1</v>
      </c>
    </row>
    <row r="163" spans="1:19" x14ac:dyDescent="0.25">
      <c r="A163">
        <v>3066</v>
      </c>
      <c r="B163">
        <v>2835</v>
      </c>
      <c r="C163" t="s">
        <v>366</v>
      </c>
      <c r="D163">
        <v>0</v>
      </c>
      <c r="E163">
        <v>0</v>
      </c>
      <c r="F163" t="s">
        <v>101</v>
      </c>
      <c r="G163" t="s">
        <v>101</v>
      </c>
      <c r="H163" t="s">
        <v>190</v>
      </c>
      <c r="I163" t="s">
        <v>101</v>
      </c>
      <c r="J163">
        <v>0</v>
      </c>
      <c r="K163" t="s">
        <v>101</v>
      </c>
      <c r="L163" t="s">
        <v>101</v>
      </c>
      <c r="M163" t="s">
        <v>101</v>
      </c>
      <c r="N163" t="s">
        <v>101</v>
      </c>
      <c r="O163" t="s">
        <v>101</v>
      </c>
      <c r="P163" t="s">
        <v>101</v>
      </c>
      <c r="Q163">
        <v>0</v>
      </c>
      <c r="R163">
        <v>0</v>
      </c>
      <c r="S163">
        <v>1</v>
      </c>
    </row>
    <row r="164" spans="1:19" x14ac:dyDescent="0.25">
      <c r="A164" s="5">
        <v>3067</v>
      </c>
      <c r="B164" s="5">
        <v>2836</v>
      </c>
      <c r="C164" s="5" t="s">
        <v>385</v>
      </c>
      <c r="D164" s="5">
        <v>0</v>
      </c>
      <c r="E164" s="5">
        <v>0</v>
      </c>
      <c r="F164" s="9" t="s">
        <v>545</v>
      </c>
      <c r="G164" s="5" t="s">
        <v>386</v>
      </c>
      <c r="H164" s="5" t="s">
        <v>190</v>
      </c>
      <c r="I164" s="9" t="s">
        <v>96</v>
      </c>
      <c r="J164" s="5">
        <v>0</v>
      </c>
      <c r="K164" s="5" t="s">
        <v>387</v>
      </c>
      <c r="L164" s="5" t="s">
        <v>64</v>
      </c>
      <c r="M164" s="5" t="s">
        <v>67</v>
      </c>
      <c r="N164" s="5" t="s">
        <v>67</v>
      </c>
      <c r="O164" s="5" t="s">
        <v>192</v>
      </c>
      <c r="P164" s="5" t="s">
        <v>388</v>
      </c>
      <c r="Q164" s="5">
        <v>0</v>
      </c>
      <c r="R164" s="5">
        <v>0</v>
      </c>
      <c r="S164" s="5">
        <v>1</v>
      </c>
    </row>
    <row r="165" spans="1:19" x14ac:dyDescent="0.25">
      <c r="A165" s="5">
        <v>3068</v>
      </c>
      <c r="B165" s="5">
        <v>2837</v>
      </c>
      <c r="C165" s="5" t="s">
        <v>393</v>
      </c>
      <c r="D165" s="5">
        <v>0</v>
      </c>
      <c r="E165" s="5">
        <v>0</v>
      </c>
      <c r="F165" s="9" t="s">
        <v>546</v>
      </c>
      <c r="G165" s="5" t="s">
        <v>386</v>
      </c>
      <c r="H165" s="5" t="s">
        <v>190</v>
      </c>
      <c r="I165" s="9" t="s">
        <v>96</v>
      </c>
      <c r="J165" s="5">
        <v>0</v>
      </c>
      <c r="K165" s="5" t="s">
        <v>387</v>
      </c>
      <c r="L165" s="5" t="s">
        <v>64</v>
      </c>
      <c r="M165" s="5" t="s">
        <v>67</v>
      </c>
      <c r="N165" s="5" t="s">
        <v>67</v>
      </c>
      <c r="O165" s="5" t="s">
        <v>192</v>
      </c>
      <c r="P165" s="5" t="s">
        <v>388</v>
      </c>
      <c r="Q165" s="5">
        <v>0</v>
      </c>
      <c r="R165" s="5">
        <v>0</v>
      </c>
      <c r="S165" s="5">
        <v>1</v>
      </c>
    </row>
    <row r="166" spans="1:19" x14ac:dyDescent="0.25">
      <c r="A166" s="5">
        <v>3069</v>
      </c>
      <c r="B166" s="5">
        <v>2838</v>
      </c>
      <c r="C166" s="5" t="s">
        <v>398</v>
      </c>
      <c r="D166" s="5">
        <v>0</v>
      </c>
      <c r="E166" s="5">
        <v>0</v>
      </c>
      <c r="F166" s="9" t="s">
        <v>547</v>
      </c>
      <c r="G166" s="5" t="s">
        <v>386</v>
      </c>
      <c r="H166" s="5" t="s">
        <v>190</v>
      </c>
      <c r="I166" s="9" t="s">
        <v>96</v>
      </c>
      <c r="J166" s="5">
        <v>0</v>
      </c>
      <c r="K166" s="5" t="s">
        <v>387</v>
      </c>
      <c r="L166" s="5" t="s">
        <v>64</v>
      </c>
      <c r="M166" s="5" t="s">
        <v>67</v>
      </c>
      <c r="N166" s="5" t="s">
        <v>67</v>
      </c>
      <c r="O166" s="5" t="s">
        <v>192</v>
      </c>
      <c r="P166" s="5" t="s">
        <v>388</v>
      </c>
      <c r="Q166" s="5">
        <v>0</v>
      </c>
      <c r="R166" s="5">
        <v>0</v>
      </c>
      <c r="S166" s="5">
        <v>1</v>
      </c>
    </row>
    <row r="167" spans="1:19" x14ac:dyDescent="0.25">
      <c r="A167" s="5">
        <v>3070</v>
      </c>
      <c r="B167" s="5">
        <v>2839</v>
      </c>
      <c r="C167" s="5" t="s">
        <v>403</v>
      </c>
      <c r="D167" s="5">
        <v>0</v>
      </c>
      <c r="E167" s="5">
        <v>0</v>
      </c>
      <c r="F167" s="9" t="s">
        <v>548</v>
      </c>
      <c r="G167" s="5" t="s">
        <v>386</v>
      </c>
      <c r="H167" s="5" t="s">
        <v>190</v>
      </c>
      <c r="I167" s="9" t="s">
        <v>96</v>
      </c>
      <c r="J167" s="5">
        <v>0</v>
      </c>
      <c r="K167" s="5" t="s">
        <v>387</v>
      </c>
      <c r="L167" s="5" t="s">
        <v>64</v>
      </c>
      <c r="M167" s="5" t="s">
        <v>67</v>
      </c>
      <c r="N167" s="5" t="s">
        <v>67</v>
      </c>
      <c r="O167" s="5" t="s">
        <v>192</v>
      </c>
      <c r="P167" s="5" t="s">
        <v>388</v>
      </c>
      <c r="Q167" s="5">
        <v>0</v>
      </c>
      <c r="R167" s="9">
        <v>1</v>
      </c>
      <c r="S167" s="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assay</vt:lpstr>
      <vt:lpstr>assay component</vt:lpstr>
      <vt:lpstr>assay component endpoint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Carpenter, Amy</cp:lastModifiedBy>
  <dcterms:created xsi:type="dcterms:W3CDTF">2020-01-31T13:01:18Z</dcterms:created>
  <dcterms:modified xsi:type="dcterms:W3CDTF">2022-01-31T18:24:13Z</dcterms:modified>
</cp:coreProperties>
</file>