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sepa-my.sharepoint.com/personal/carpenter_amy_epa_gov/Documents/Profile/Documents/mea_acute/normalization_ideas_Dec2020/update_materials_sent_Jan2022/"/>
    </mc:Choice>
  </mc:AlternateContent>
  <xr:revisionPtr revIDLastSave="198" documentId="8_{676AD6F1-4553-456A-9C31-A7DB6DFFC562}" xr6:coauthVersionLast="47" xr6:coauthVersionMax="47" xr10:uidLastSave="{6B0A276C-AE34-4811-80BC-C98CF7ABA031}"/>
  <bookViews>
    <workbookView xWindow="4200" yWindow="-16320" windowWidth="29040" windowHeight="15840" activeTab="2" xr2:uid="{00000000-000D-0000-FFFF-FFFF00000000}"/>
  </bookViews>
  <sheets>
    <sheet name="assay" sheetId="2" r:id="rId1"/>
    <sheet name="assay component" sheetId="3" r:id="rId2"/>
    <sheet name="assay component endpoint"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alcChain>
</file>

<file path=xl/sharedStrings.xml><?xml version="1.0" encoding="utf-8"?>
<sst xmlns="http://schemas.openxmlformats.org/spreadsheetml/2006/main" count="2982" uniqueCount="549">
  <si>
    <t>asid</t>
  </si>
  <si>
    <t>aeid</t>
  </si>
  <si>
    <t>aid</t>
  </si>
  <si>
    <t>acid</t>
  </si>
  <si>
    <t>assay_name</t>
  </si>
  <si>
    <t>assay_desc</t>
  </si>
  <si>
    <t>timepoint_hr</t>
  </si>
  <si>
    <t>organism_id</t>
  </si>
  <si>
    <t>organism</t>
  </si>
  <si>
    <t>tissue</t>
  </si>
  <si>
    <t>cell_format</t>
  </si>
  <si>
    <t>cell_free_component_source</t>
  </si>
  <si>
    <t>cell_short_name</t>
  </si>
  <si>
    <t>cell_growth_mode</t>
  </si>
  <si>
    <t>assay_footprint</t>
  </si>
  <si>
    <t>assay_format_type</t>
  </si>
  <si>
    <t>assay_format_type_sub</t>
  </si>
  <si>
    <t>content_readout_type</t>
  </si>
  <si>
    <t>dilution_solvent</t>
  </si>
  <si>
    <t>dilution_solvent_percent_max</t>
  </si>
  <si>
    <t>rat</t>
  </si>
  <si>
    <t>cortical</t>
  </si>
  <si>
    <t>primary cell</t>
  </si>
  <si>
    <t>primary cortical cell culture</t>
  </si>
  <si>
    <t>adherent</t>
  </si>
  <si>
    <t>microplate: 48-well plate</t>
  </si>
  <si>
    <t>cell-based</t>
  </si>
  <si>
    <t>cell-based format</t>
  </si>
  <si>
    <t>multiplexed</t>
  </si>
  <si>
    <t>assay_component_name</t>
  </si>
  <si>
    <t>assay_component_desc</t>
  </si>
  <si>
    <t>assay_component_target_desc</t>
  </si>
  <si>
    <t>parameter_readout_type</t>
  </si>
  <si>
    <t>assay_design_type</t>
  </si>
  <si>
    <t>assay_design_type_sub</t>
  </si>
  <si>
    <t>biological_process_target</t>
  </si>
  <si>
    <t>detection_technology_type</t>
  </si>
  <si>
    <t>detection_technology_type_sub</t>
  </si>
  <si>
    <t>detection_technology</t>
  </si>
  <si>
    <t>signal_direction_type</t>
  </si>
  <si>
    <t>key_assay_reagent_type</t>
  </si>
  <si>
    <t>key_assay_reagent</t>
  </si>
  <si>
    <t>technological_target_type</t>
  </si>
  <si>
    <t>technological_target_type_sub</t>
  </si>
  <si>
    <t>single</t>
  </si>
  <si>
    <t>assay_component_endpoint_name</t>
  </si>
  <si>
    <t>export_ready</t>
  </si>
  <si>
    <t>internal_ready</t>
  </si>
  <si>
    <t>assay_component_endpoint_desc</t>
  </si>
  <si>
    <t>assay_function_type</t>
  </si>
  <si>
    <t>normalized_data_type</t>
  </si>
  <si>
    <t>analysis_direction</t>
  </si>
  <si>
    <t>burst_assay</t>
  </si>
  <si>
    <t>key_positive_control</t>
  </si>
  <si>
    <t>signal_direction</t>
  </si>
  <si>
    <t>intended_target_type</t>
  </si>
  <si>
    <t>intended_target_type_sub</t>
  </si>
  <si>
    <t>intended_target_family</t>
  </si>
  <si>
    <t>intended_target_family_sub</t>
  </si>
  <si>
    <t>fit_all</t>
  </si>
  <si>
    <t>cell_viability_assay</t>
  </si>
  <si>
    <t>data_usability</t>
  </si>
  <si>
    <t xml:space="preserve">spontaneous neural activity </t>
  </si>
  <si>
    <t>positive</t>
  </si>
  <si>
    <t>loss</t>
  </si>
  <si>
    <t>gain</t>
  </si>
  <si>
    <t>both</t>
  </si>
  <si>
    <t>cellular</t>
  </si>
  <si>
    <t>mitochondria</t>
  </si>
  <si>
    <t>cell cycle</t>
  </si>
  <si>
    <t>cytotoxicity</t>
  </si>
  <si>
    <t>extracellular measurements of action potential “spikes” and groups of spikes, or bursts </t>
  </si>
  <si>
    <t>protein</t>
  </si>
  <si>
    <t>enzyme: lactate dehydrogenase</t>
  </si>
  <si>
    <t>electrical activity</t>
  </si>
  <si>
    <t xml:space="preserve">Axion Biosystems Maestro 768 channel amplifier with the AxIS adaptive spike detector </t>
  </si>
  <si>
    <t>NA</t>
  </si>
  <si>
    <t>alamar blue (resazurin)</t>
  </si>
  <si>
    <t>fluorescence intensity</t>
  </si>
  <si>
    <t>fluorescence</t>
  </si>
  <si>
    <t>cell viability</t>
  </si>
  <si>
    <t>action potential</t>
  </si>
  <si>
    <t>extracellular</t>
  </si>
  <si>
    <t>functional reporter</t>
  </si>
  <si>
    <t>viability reporter</t>
  </si>
  <si>
    <t>lactate dehydrogenase activity</t>
  </si>
  <si>
    <t>enzyme activity</t>
  </si>
  <si>
    <t>spectrophotometry</t>
  </si>
  <si>
    <t>absorbance</t>
  </si>
  <si>
    <t>substrate</t>
  </si>
  <si>
    <t>functional neural network activity</t>
  </si>
  <si>
    <t>microelectrode array (MEA)</t>
  </si>
  <si>
    <t>enzyme: mitochondrial enzyme</t>
  </si>
  <si>
    <t>cell death</t>
  </si>
  <si>
    <t>mitochondrial enzyme activity</t>
  </si>
  <si>
    <t>resazurin reduction: alamar blue dye converted into fluorescent end product</t>
  </si>
  <si>
    <t>negative</t>
  </si>
  <si>
    <t>Electrical activity is captured from neurons cultured over electrodes. Increases in correlation coefficient indicate that the activity of individual neurons in the network is more synchronous, reflecting increased coordination of activity.</t>
  </si>
  <si>
    <t>Normalized Mutual Information is a normalized measure of complexity and synchrony in a network that is robust to changes in network size. It is a scalar (rather than pairwise) measure of mutual information in a multivariate network (See Ball et al., Neural Networks. 2017. 95, 29-43 for further information).</t>
  </si>
  <si>
    <t xml:space="preserve">This assay is conducted using Axion Biosystems 48 well microelectrode array (MEA) plates and Maestro recording system. Each well of the MEA plate contains a grid of 16 microelectrodes embedded in the culture surface. Electrically active cells, such as neurons, can be cultured over the electrodes, and electrical activity in these cells can be recorded extracellularly. The spontaneous firing of neurons is captured from each electrode on a microsecond timescale providing both temporally and spatially precise data. Because the recordings do not impact the health of the cells, multiple recordings can be made from the same neural network over time in culture. The MEA_DEV assay uses primary cultures of rat cortical neurons. Recordings are made on days post-plating 5, 7, 9 and 12. As these cultures mature over time, neural networks develop functional activity and form cohesive networks in which electrical activity can be highly coordinated. </t>
  </si>
  <si>
    <t>CCTE_Shafer_MEA_MFR</t>
  </si>
  <si>
    <t/>
  </si>
  <si>
    <t>CCTE_Shafer_MEA_LDH</t>
  </si>
  <si>
    <t>CCTE_Shafer_MEA_AB</t>
  </si>
  <si>
    <t>Fluorescence</t>
  </si>
  <si>
    <t>CCTE_Shafer_MEA_dev_correlation_coefficient_mean</t>
  </si>
  <si>
    <t>CCTE_Shafer_MEA_dev_per_network_spike_spike_percent</t>
  </si>
  <si>
    <t>CCTE_Shafer_MEA_dev_per_network_spike_spike_number_mean</t>
  </si>
  <si>
    <t>CCTE_Shafer_MEA_dev_inter_network_spike_interval_mean</t>
  </si>
  <si>
    <t>CCTE_Shafer_MEA_dev_network_spike_duration_std</t>
  </si>
  <si>
    <t>CCTE_Shafer_MEA_dev_spike_duration_mean</t>
  </si>
  <si>
    <t>CCTE_Shafer_MEA_dev_network_spike_peak</t>
  </si>
  <si>
    <t>CCTE_Shafer_MEA_dev_network_spike_number</t>
  </si>
  <si>
    <t>CCTE_Shafer_MEA_dev_interburst_interval_mean</t>
  </si>
  <si>
    <t>CCTE_Shafer_MEA_dev_burst_duration_mean</t>
  </si>
  <si>
    <t>CCTE_Shafer_MEA_dev_per_burst_spike_percent</t>
  </si>
  <si>
    <t>CCTE_Shafer_MEA_dev_per_burst_interspike_interval</t>
  </si>
  <si>
    <t>CCTE_Shafer_MEA_dev_bursting_electrodes_number</t>
  </si>
  <si>
    <t>CCTE_Shafer_MEA_dev_active_electrodes_number</t>
  </si>
  <si>
    <t>CCTE_Shafer_MEA_dev_burst_rate</t>
  </si>
  <si>
    <t>CCTE_Shafer_MEA_dev_firing_rate_mean</t>
  </si>
  <si>
    <t>CCTE_Shafer_MEA_acute_spike_number</t>
  </si>
  <si>
    <t>CCTE_Shafer_MEA_acute_firing_rate_mean</t>
  </si>
  <si>
    <t>CCTE_Shafer_MEA_acute_burst_number</t>
  </si>
  <si>
    <t>CCTE_Shafer_MEA_acute_burst_duration_mean</t>
  </si>
  <si>
    <t>CCTE_Shafer_MEA_acute_per_burst_spike_number_mean</t>
  </si>
  <si>
    <t>CCTE_Shafer_MEA_acute_interburst_interval_mean</t>
  </si>
  <si>
    <t>CCTE_Shafer_MEA_acute_burst_percentage_mean</t>
  </si>
  <si>
    <t>CCTE_Shafer_MEA_acute_burst_percentage_std</t>
  </si>
  <si>
    <t>CCTE_Shafer_MEA_acute_per_network_burst_spike_number_mean</t>
  </si>
  <si>
    <t>CCTE_Shafer_MEA_acute_per_network_burst_spike_number_std</t>
  </si>
  <si>
    <t>CCTE_Shafer_MEA_acute_per_network_burst_electrodes_number_mean</t>
  </si>
  <si>
    <t>CCTE_Shafer_MEA_acute_network_burst_percentage</t>
  </si>
  <si>
    <t>CCTE_Shafer_MEA_acute_cross_correlation_area</t>
  </si>
  <si>
    <t>CCTE_Shafer_MEA_acute_cross_correlation_HWHM</t>
  </si>
  <si>
    <t>CCTE_Shafer_MEA_acute_synchrony_index</t>
  </si>
  <si>
    <t>CCTE_Shafer_MEA_dev_mutual_information_norm</t>
  </si>
  <si>
    <t>CCTE_Shafer_MEA_dev_LDH</t>
  </si>
  <si>
    <t>CCTE_Shafer_MEA_dev_AB</t>
  </si>
  <si>
    <t>CCTE_Shafer_MEA_acute_LDH</t>
  </si>
  <si>
    <t>CCTE_Shafer_MEA_acute_AB</t>
  </si>
  <si>
    <t>CCTE_Shafer_MEA_acute_active_electrodes_number</t>
  </si>
  <si>
    <t>CCTE_Shafer_MEA_acute_burst_duration_IQR_mean</t>
  </si>
  <si>
    <t>CCTE_Shafer_MEA_acute_burst_duration_IQR_std</t>
  </si>
  <si>
    <t>CCTE_Shafer_MEA_acute_burst_duration_std</t>
  </si>
  <si>
    <t>CCTE_Shafer_MEA_acute_burst_frequency_mean</t>
  </si>
  <si>
    <t>CCTE_Shafer_MEA_acute_burst_frequency_std</t>
  </si>
  <si>
    <t>CCTE_Shafer_MEA_acute_bursting_electrodes_number</t>
  </si>
  <si>
    <t>CCTE_Shafer_MEA_acute_cross_correlation_area_normalized</t>
  </si>
  <si>
    <t>CCTE_Shafer_MEA_acute_cross_correlation_HWHM_normalized</t>
  </si>
  <si>
    <t>CCTE_Shafer_MEA_acute_firing_rate_mean_weighted</t>
  </si>
  <si>
    <t>CCTE_Shafer_MEA_acute_inter-network_burst_interval_CV</t>
  </si>
  <si>
    <t>CCTE_Shafer_MEA_acute_interburst_interval_CV_mean</t>
  </si>
  <si>
    <t>CCTE_Shafer_MEA_acute_interburst_interval_CV_std</t>
  </si>
  <si>
    <t>CCTE_Shafer_MEA_acute_interburst_interval_std</t>
  </si>
  <si>
    <t>CCTE_Shafer_MEA_acute_interspike_interval_CV</t>
  </si>
  <si>
    <t>CCTE_Shafer_MEA_acute_mean_interspike_interval_within_burst_mean</t>
  </si>
  <si>
    <t>CCTE_Shafer_MEA_acute_mean_interspike_interval_within_burst_std</t>
  </si>
  <si>
    <t>CCTE_Shafer_MEA_acute_median_interspike_interval_within_burst_mean</t>
  </si>
  <si>
    <t>CCTE_Shafer_MEA_acute_median_interspike_interval_within_burst_std</t>
  </si>
  <si>
    <t>CCTE_Shafer_MEA_acute_network_burst_duration_IQR</t>
  </si>
  <si>
    <t>CCTE_Shafer_MEA_acute_network_burst_duration_mean</t>
  </si>
  <si>
    <t>CCTE_Shafer_MEA_acute_network_burst_duration_std</t>
  </si>
  <si>
    <t>CCTE_Shafer_MEA_acute_network_burst_frequency</t>
  </si>
  <si>
    <t>CCTE_Shafer_MEA_acute_network_burst_number</t>
  </si>
  <si>
    <t>CCTE_Shafer_MEA_acute_per_burst_spike_number_std</t>
  </si>
  <si>
    <t>CCTE_Shafer_MEA_acute_per_network_burst_electrodes_number_std</t>
  </si>
  <si>
    <t>CCTE_Shafer_MEA_acute_per_network_burst_mean_spikes_per_electrode_mean</t>
  </si>
  <si>
    <t>CCTE_Shafer_MEA_acute_per_network_burst_mean_spikes_per_electrode_std</t>
  </si>
  <si>
    <t>CCTE_Shafer_MEA_dev_burst_rate_DIV12</t>
  </si>
  <si>
    <t>CCTE_Shafer_MEA_dev_interburst_interval_mean_DIV12</t>
  </si>
  <si>
    <t>CCTE_Shafer_MEA_dev_burst_duration_mean_DIV12</t>
  </si>
  <si>
    <t>CCTE_Shafer_MEA_dev_per_burst_interspike_interval_DIV12</t>
  </si>
  <si>
    <t>CCTE_Shafer_MEA_dev_firing_rate_mean_DIV12</t>
  </si>
  <si>
    <t>CCTE_Shafer_MEA_dev_mutual_information_norm_DIV12</t>
  </si>
  <si>
    <t>CCTE_Shafer_MEA_dev_bursting_electrodes_number_DIV12</t>
  </si>
  <si>
    <t>CCTE_Shafer_MEA_dev_active_electrodes_number_DIV12</t>
  </si>
  <si>
    <t>CCTE_Shafer_MEA_dev_spike_duration_mean_DIV12</t>
  </si>
  <si>
    <t>CCTE_Shafer_MEA_dev_network_spike_duration_std_DIV12</t>
  </si>
  <si>
    <t>CCTE_Shafer_MEA_dev_inter_network_spike_interval_mean_DIV12</t>
  </si>
  <si>
    <t>CCTE_Shafer_MEA_dev_per_network_spike_spike_number_mean_DIV12</t>
  </si>
  <si>
    <t>CCTE_Shafer_MEA_dev_network_spike_number_DIV12</t>
  </si>
  <si>
    <t>CCTE_Shafer_MEA_dev_network_spike_peak_DIV12</t>
  </si>
  <si>
    <t>CCTE_Shafer_MEA_dev_per_network_spike_spike_percent_DIV12</t>
  </si>
  <si>
    <t>CCTE_Shafer_MEA_dev_per_burst_spike_percent_DIV12</t>
  </si>
  <si>
    <t>CCTE_Shafer_MEA_dev_correlation_coefficient_mean_DIV12</t>
  </si>
  <si>
    <t>CCTE_Shafer_MEA_MFR_up</t>
  </si>
  <si>
    <t>bicuculline methiodide</t>
  </si>
  <si>
    <t>CCTE_Shafer_MEA_MFR_dn</t>
  </si>
  <si>
    <t>viability</t>
  </si>
  <si>
    <t>percent_activity</t>
  </si>
  <si>
    <t>CCTE_Shafer_MEA_dev_correlation_coefficient_mean_up</t>
  </si>
  <si>
    <t>neurodevelopment</t>
  </si>
  <si>
    <t>neural network function: network connectivity</t>
  </si>
  <si>
    <t>CCTE_Shafer_MEA_dev_correlation_coefficient_mean_dn</t>
  </si>
  <si>
    <t>CCTE_Shafer_MEA_dev_per_network_spike_spike_percent_up</t>
  </si>
  <si>
    <t>CCTE_Shafer_MEA_dev_per_network_spike_spike_percent_dn</t>
  </si>
  <si>
    <t>CCTE_Shafer_MEA_dev_per_network_spike_spike_number_mean_up</t>
  </si>
  <si>
    <t>CCTE_Shafer_MEA_dev_per_network_spike_spike_number_mean_dn</t>
  </si>
  <si>
    <t>CCTE_Shafer_MEA_dev_inter_network_spike_interval_mean_up</t>
  </si>
  <si>
    <t>CCTE_Shafer_MEA_dev_inter_network_spike_interval_mean_dn</t>
  </si>
  <si>
    <t>CCTE_Shafer_MEA_dev_network_spike_duration_std_up</t>
  </si>
  <si>
    <t>CCTE_Shafer_MEA_dev_network_spike_duration_std_dn</t>
  </si>
  <si>
    <t>CCTE_Shafer_MEA_dev_spike_duration_mean_up</t>
  </si>
  <si>
    <t>CCTE_Shafer_MEA_dev_spike_duration_mean_dn</t>
  </si>
  <si>
    <t>CCTE_Shafer_MEA_dev_network_spike_peak_up</t>
  </si>
  <si>
    <t>CCTE_Shafer_MEA_dev_network_spike_peak_dn</t>
  </si>
  <si>
    <t>CCTE_Shafer_MEA_dev_network_spike_number_up</t>
  </si>
  <si>
    <t>CCTE_Shafer_MEA_dev_network_spike_number_dn</t>
  </si>
  <si>
    <t>CCTE_Shafer_MEA_dev_interburst_interval_mean_up</t>
  </si>
  <si>
    <t>neural network function: bursting activity</t>
  </si>
  <si>
    <t>CCTE_Shafer_MEA_dev_interburst_interval_mean_dn</t>
  </si>
  <si>
    <t>CCTE_Shafer_MEA_dev_burst_duration_mean_up</t>
  </si>
  <si>
    <t>CCTE_Shafer_MEA_dev_burst_duration_mean_dn</t>
  </si>
  <si>
    <t>CCTE_Shafer_MEA_dev_per_burst_spike_percent_up</t>
  </si>
  <si>
    <t>CCTE_Shafer_MEA_dev_per_burst_spike_percent_dn</t>
  </si>
  <si>
    <t>CCTE_Shafer_MEA_dev_per_burst_interspike_interval_up</t>
  </si>
  <si>
    <t>CCTE_Shafer_MEA_dev_per_burst_interspike_interval_dn</t>
  </si>
  <si>
    <t>CCTE_Shafer_MEA_dev_bursting_electrodes_number_up</t>
  </si>
  <si>
    <t>neural network function: activity</t>
  </si>
  <si>
    <t>CCTE_Shafer_MEA_dev_bursting_electrodes_number_dn</t>
  </si>
  <si>
    <t>CCTE_Shafer_MEA_dev_active_electrodes_number_up</t>
  </si>
  <si>
    <t>CCTE_Shafer_MEA_dev_active_electrodes_number_dn</t>
  </si>
  <si>
    <t>CCTE_Shafer_MEA_dev_burst_rate_up</t>
  </si>
  <si>
    <t>CCTE_Shafer_MEA_dev_burst_rate_dn</t>
  </si>
  <si>
    <t>CCTE_Shafer_MEA_dev_firing_rate_mean_up</t>
  </si>
  <si>
    <t>CCTE_Shafer_MEA_dev_firing_rate_mean_dn</t>
  </si>
  <si>
    <t>CCTE_Shafer_MEA_acute_spike_number_dn</t>
  </si>
  <si>
    <t>CCTE_Shafer_MEA_acute_spike_number_up</t>
  </si>
  <si>
    <t>CCTE_Shafer_MEA_acute_firing_rate_mean_dn</t>
  </si>
  <si>
    <t>CCTE_Shafer_MEA_acute_firing_rate_mean_up</t>
  </si>
  <si>
    <t>CCTE_Shafer_MEA_acute_burst_number_dn</t>
  </si>
  <si>
    <t>CCTE_Shafer_MEA_acute_burst_number_up</t>
  </si>
  <si>
    <t>CCTE_Shafer_MEA_acute_burst_duration_mean_dn</t>
  </si>
  <si>
    <t>CCTE_Shafer_MEA_acute_burst_duration_mean_up</t>
  </si>
  <si>
    <t>CCTE_Shafer_MEA_acute_per_burst_spike_number_mean_dn</t>
  </si>
  <si>
    <t>CCTE_Shafer_MEA_acute_per_burst_spike_number_mean_up</t>
  </si>
  <si>
    <t>CCTE_Shafer_MEA_acute_interburst_interval_mean_dn</t>
  </si>
  <si>
    <t>CCTE_Shafer_MEA_acute_interburst_interval_mean_up</t>
  </si>
  <si>
    <t>CCTE_Shafer_MEA_acute_burst_percentage_mean_dn</t>
  </si>
  <si>
    <t>CCTE_Shafer_MEA_acute_burst_percentage_mean_up</t>
  </si>
  <si>
    <t>CCTE_Shafer_MEA_acute_burst_percentage_std_dn</t>
  </si>
  <si>
    <t>CCTE_Shafer_MEA_acute_burst_percentage_std_up</t>
  </si>
  <si>
    <t>CCTE_Shafer_MEA_acute_per_network_burst_spike_number_mean_dn</t>
  </si>
  <si>
    <t>CCTE_Shafer_MEA_acute_per_network_burst_spike_number_mean_up</t>
  </si>
  <si>
    <t>CCTE_Shafer_MEA_acute_per_network_burst_spike_number_std_dn</t>
  </si>
  <si>
    <t>CCTE_Shafer_MEA_acute_per_network_burst_spike_number_std_up</t>
  </si>
  <si>
    <t>CCTE_Shafer_MEA_acute_per_network_burst_electrodes_number_mean_dn</t>
  </si>
  <si>
    <t>CCTE_Shafer_MEA_acute_per_network_burst_electrodes_number_mean_up</t>
  </si>
  <si>
    <t>CCTE_Shafer_MEA_acute_network_burst_percentage_dn</t>
  </si>
  <si>
    <t>CCTE_Shafer_MEA_acute_network_burst_percentage_up</t>
  </si>
  <si>
    <t>CCTE_Shafer_MEA_acute_cross_correlation_area_dn</t>
  </si>
  <si>
    <t>CCTE_Shafer_MEA_acute_cross_correlation_area_up</t>
  </si>
  <si>
    <t>CCTE_Shafer_MEA_acute_cross_correlation_HWHM_dn</t>
  </si>
  <si>
    <t>CCTE_Shafer_MEA_acute_cross_correlation_HWHM_up</t>
  </si>
  <si>
    <t>CCTE_Shafer_MEA_acute_synchrony_index_dn</t>
  </si>
  <si>
    <t>CCTE_Shafer_MEA_acute_synchrony_index_up</t>
  </si>
  <si>
    <t>CCTE_Shafer_MEA_dev_mutual_information_norm_dn</t>
  </si>
  <si>
    <t>CCTE_Shafer_MEA_dev_mutual_information_norm_up</t>
  </si>
  <si>
    <t>CCTE_Shafer_MEA_dev_LDH_dn</t>
  </si>
  <si>
    <t>CCTE_Shafer_MEA_dev_AB_dn</t>
  </si>
  <si>
    <t>CCTE_Shafer_MEA_acute_LDH_up</t>
  </si>
  <si>
    <t>CCTE_Shafer_MEA_acute_active_electrodes_number_up</t>
  </si>
  <si>
    <t>CCTE_Shafer_MEA_acute_active_electrodes_number_dn</t>
  </si>
  <si>
    <t>CCTE_Shafer_MEA_acute_burst_duration_IQR_mean_up</t>
  </si>
  <si>
    <t>CCTE_Shafer_MEA_acute_burst_duration_IQR_mean_dn</t>
  </si>
  <si>
    <t>CCTE_Shafer_MEA_acute_burst_duration_IQR_std_up</t>
  </si>
  <si>
    <t>CCTE_Shafer_MEA_acute_burst_duration_IQR_std_dn</t>
  </si>
  <si>
    <t>CCTE_Shafer_MEA_acute_burst_duration_std_up</t>
  </si>
  <si>
    <t>CCTE_Shafer_MEA_acute_burst_duration_std_dn</t>
  </si>
  <si>
    <t>CCTE_Shafer_MEA_acute_burst_frequency_mean_up</t>
  </si>
  <si>
    <t>CCTE_Shafer_MEA_acute_burst_frequency_mean_dn</t>
  </si>
  <si>
    <t>CCTE_Shafer_MEA_acute_burst_frequency_std_up</t>
  </si>
  <si>
    <t>CCTE_Shafer_MEA_acute_burst_frequency_std_dn</t>
  </si>
  <si>
    <t>CCTE_Shafer_MEA_acute_bursting_electrodes_number_up</t>
  </si>
  <si>
    <t>CCTE_Shafer_MEA_acute_bursting_electrodes_number_dn</t>
  </si>
  <si>
    <t>CCTE_Shafer_MEA_acute_cross_correlation_area_normalized_up</t>
  </si>
  <si>
    <t>CCTE_Shafer_MEA_acute_cross_correlation_area_normalized_dn</t>
  </si>
  <si>
    <t>CCTE_Shafer_MEA_acute_cross_correlation_HWHM_normalized_up</t>
  </si>
  <si>
    <t>CCTE_Shafer_MEA_acute_cross_correlation_HWHM_normalized_dn</t>
  </si>
  <si>
    <t>CCTE_Shafer_MEA_acute_firing_rate_mean_weighted_up</t>
  </si>
  <si>
    <t>CCTE_Shafer_MEA_acute_firing_rate_mean_weighted_dn</t>
  </si>
  <si>
    <t>CCTE_Shafer_MEA_acute_inter-network_burst_interval_CV_up</t>
  </si>
  <si>
    <t>CCTE_Shafer_MEA_acute_inter-network_burst_interval_CV_dn</t>
  </si>
  <si>
    <t>CCTE_Shafer_MEA_acute_interburst_interval_CV_mean_up</t>
  </si>
  <si>
    <t>CCTE_Shafer_MEA_acute_interburst_interval_CV_mean_dn</t>
  </si>
  <si>
    <t>CCTE_Shafer_MEA_acute_interburst_interval_CV_std_up</t>
  </si>
  <si>
    <t>CCTE_Shafer_MEA_acute_interburst_interval_CV_std_dn</t>
  </si>
  <si>
    <t>CCTE_Shafer_MEA_acute_interburst_interval_std_up</t>
  </si>
  <si>
    <t>CCTE_Shafer_MEA_acute_interburst_interval_std_dn</t>
  </si>
  <si>
    <t>CCTE_Shafer_MEA_acute_interspike_interval_CV_up</t>
  </si>
  <si>
    <t>CCTE_Shafer_MEA_acute_interspike_interval_CV_dn</t>
  </si>
  <si>
    <t>CCTE_Shafer_MEA_acute_mean_interspike_interval_within_burst_mean_up</t>
  </si>
  <si>
    <t>CCTE_Shafer_MEA_acute_mean_interspike_interval_within_burst_mean_dn</t>
  </si>
  <si>
    <t>CCTE_Shafer_MEA_acute_mean_interspike_interval_within_burst_std_up</t>
  </si>
  <si>
    <t>CCTE_Shafer_MEA_acute_mean_interspike_interval_within_burst_std_dn</t>
  </si>
  <si>
    <t>CCTE_Shafer_MEA_acute_median_interspike_interval_within_burst_mean_up</t>
  </si>
  <si>
    <t>CCTE_Shafer_MEA_acute_median_interspike_interval_within_burst_mean_dn</t>
  </si>
  <si>
    <t>CCTE_Shafer_MEA_acute_median_interspike_interval_within_burst_std_up</t>
  </si>
  <si>
    <t>CCTE_Shafer_MEA_acute_median_interspike_interval_within_burst_std_dn</t>
  </si>
  <si>
    <t>CCTE_Shafer_MEA_acute_network_burst_duration_IQR_up</t>
  </si>
  <si>
    <t>CCTE_Shafer_MEA_acute_network_burst_duration_IQR_dn</t>
  </si>
  <si>
    <t>CCTE_Shafer_MEA_acute_network_burst_duration_mean_up</t>
  </si>
  <si>
    <t>CCTE_Shafer_MEA_acute_network_burst_duration_mean_dn</t>
  </si>
  <si>
    <t>CCTE_Shafer_MEA_acute_network_burst_duration_std_up</t>
  </si>
  <si>
    <t>CCTE_Shafer_MEA_acute_network_burst_duration_std_dn</t>
  </si>
  <si>
    <t>CCTE_Shafer_MEA_acute_network_burst_frequency_up</t>
  </si>
  <si>
    <t>CCTE_Shafer_MEA_acute_network_burst_frequency_dn</t>
  </si>
  <si>
    <t>CCTE_Shafer_MEA_acute_network_burst_number_up</t>
  </si>
  <si>
    <t>CCTE_Shafer_MEA_acute_network_burst_number_dn</t>
  </si>
  <si>
    <t>CCTE_Shafer_MEA_acute_per_burst_spike_number_std_up</t>
  </si>
  <si>
    <t>CCTE_Shafer_MEA_acute_per_burst_spike_number_std_dn</t>
  </si>
  <si>
    <t>CCTE_Shafer_MEA_acute_per_network_burst_electrodes_number_std_up</t>
  </si>
  <si>
    <t>CCTE_Shafer_MEA_acute_per_network_burst_electrodes_number_std_dn</t>
  </si>
  <si>
    <t>CCTE_Shafer_MEA_acute_per_network_burst_mean_spikes_per_electrode_mean_up</t>
  </si>
  <si>
    <t>CCTE_Shafer_MEA_acute_per_network_burst_mean_spikes_per_electrode_mean_dn</t>
  </si>
  <si>
    <t>CCTE_Shafer_MEA_acute_per_network_burst_mean_spikes_per_electrode_std_up</t>
  </si>
  <si>
    <t>CCTE_Shafer_MEA_acute_per_network_burst_mean_spikes_per_electrode_std_dn</t>
  </si>
  <si>
    <t>CCTE_Shafer_MEA_dev_burst_rate_DIV12_up</t>
  </si>
  <si>
    <t>CCTE_Shafer_MEA_dev_burst_rate_DIV12_dn</t>
  </si>
  <si>
    <t>CCTE_Shafer_MEA_dev_interburst_interval_mean_DIV12_up</t>
  </si>
  <si>
    <t>CCTE_Shafer_MEA_dev_interburst_interval_mean_DIV12_dn</t>
  </si>
  <si>
    <t>CCTE_Shafer_MEA_dev_burst_duration_mean_DIV12_up</t>
  </si>
  <si>
    <t>CCTE_Shafer_MEA_dev_burst_duration_mean_DIV12_dn</t>
  </si>
  <si>
    <t>CCTE_Shafer_MEA_dev_per_burst_interspike_interval_DIV12_up</t>
  </si>
  <si>
    <t>CCTE_Shafer_MEA_dev_per_burst_interspike_interval_DIV12_dn</t>
  </si>
  <si>
    <t>CCTE_Shafer_MEA_dev_firing_rate_mean_DIV12_up</t>
  </si>
  <si>
    <t>CCTE_Shafer_MEA_dev_firing_rate_mean_DIV12_dn</t>
  </si>
  <si>
    <t>CCTE_Shafer_MEA_dev_mutual_information_norm_DIV12_up</t>
  </si>
  <si>
    <t>CCTE_Shafer_MEA_dev_mutual_information_norm_DIV12_dn</t>
  </si>
  <si>
    <t>CCTE_Shafer_MEA_dev_bursting_electrodes_number_DIV12_up</t>
  </si>
  <si>
    <t>CCTE_Shafer_MEA_dev_bursting_electrodes_number_DIV12_dn</t>
  </si>
  <si>
    <t>CCTE_Shafer_MEA_dev_active_electrodes_number_DIV12_up</t>
  </si>
  <si>
    <t>CCTE_Shafer_MEA_dev_active_electrodes_number_DIV12_dn</t>
  </si>
  <si>
    <t>CCTE_Shafer_MEA_dev_spike_duration_mean_DIV12_up</t>
  </si>
  <si>
    <t>CCTE_Shafer_MEA_dev_spike_duration_mean_DIV12_dn</t>
  </si>
  <si>
    <t>CCTE_Shafer_MEA_dev_network_spike_duration_std_DIV12_up</t>
  </si>
  <si>
    <t>CCTE_Shafer_MEA_dev_network_spike_duration_std_DIV12_dn</t>
  </si>
  <si>
    <t>CCTE_Shafer_MEA_dev_inter_network_spike_interval_mean_DIV12_up</t>
  </si>
  <si>
    <t>CCTE_Shafer_MEA_dev_inter_network_spike_interval_mean_DIV12_dn</t>
  </si>
  <si>
    <t>CCTE_Shafer_MEA_dev_per_network_spike_spike_number_mean_DIV12_up</t>
  </si>
  <si>
    <t>CCTE_Shafer_MEA_dev_per_network_spike_spike_number_mean_DIV12_dn</t>
  </si>
  <si>
    <t>CCTE_Shafer_MEA_dev_network_spike_number_DIV12_up</t>
  </si>
  <si>
    <t>CCTE_Shafer_MEA_dev_network_spike_number_DIV12_dn</t>
  </si>
  <si>
    <t>CCTE_Shafer_MEA_dev_network_spike_peak_DIV12_up</t>
  </si>
  <si>
    <t>CCTE_Shafer_MEA_dev_network_spike_peak_DIV12_dn</t>
  </si>
  <si>
    <t>CCTE_Shafer_MEA_dev_per_network_spike_spike_percent_DIV12_up</t>
  </si>
  <si>
    <t>CCTE_Shafer_MEA_dev_per_network_spike_spike_percent_DIV12_dn</t>
  </si>
  <si>
    <t>CCTE_Shafer_MEA_dev_per_burst_spike_percent_DIV12_up</t>
  </si>
  <si>
    <t>CCTE_Shafer_MEA_dev_per_burst_spike_percent_DIV12_dn</t>
  </si>
  <si>
    <t>CCTE_Shafer_MEA_dev_correlation_coefficient_mean_DIV12_up</t>
  </si>
  <si>
    <t>CCTE_Shafer_MEA_dev_correlation_coefficient_mean_DIV12_dn</t>
  </si>
  <si>
    <t>CCTE_Mundy_HCI_CDI_NOG</t>
  </si>
  <si>
    <t>CCTE_Mundy_HCI_CDI_NOG is a multiplexed, cell-based-readout assay that uses iCell® GlutaNeurons from FUJIFILM Cellular Dynamics, Inc. (FCDI), human glutamatergic enriched neurons derived from induced pluripotent stem (iPS) cells, with measurements taken at 50.33 hours after chemical dosing in a microplate: 96-well plate.</t>
  </si>
  <si>
    <t>human</t>
  </si>
  <si>
    <t>neural</t>
  </si>
  <si>
    <t>secondary cell</t>
  </si>
  <si>
    <t>human glutamatergic enriched neurons derived from induced pluripotent stem (iPS) cells</t>
  </si>
  <si>
    <t>CDI</t>
  </si>
  <si>
    <t>microplate: 96-well plate</t>
  </si>
  <si>
    <t>DMSO or water</t>
  </si>
  <si>
    <t>CCTE_Mundy_HCI_CDI_NOG_BPCount</t>
  </si>
  <si>
    <t>CCTE_Mundy_HCI_CDI_NOG_BPCount is one of four components of the CCTE_Mundy_HCI_CDI_NOG assay. It measures neurite outgrowth related to number of branch points using HCS Fluorescent Imaging.</t>
  </si>
  <si>
    <t>Changes in the number of branch points are indicative of neurodevelopment.</t>
  </si>
  <si>
    <t>morphology reporter</t>
  </si>
  <si>
    <t>neurite outgrowth</t>
  </si>
  <si>
    <t>HCS Fluorescent Imaging</t>
  </si>
  <si>
    <t>antibody</t>
  </si>
  <si>
    <t>TUBB3 antibody</t>
  </si>
  <si>
    <t>number of branch points</t>
  </si>
  <si>
    <t>CCTE_Mundy_HCI_CDI_NOG_BPCount_loss</t>
  </si>
  <si>
    <t>developmental</t>
  </si>
  <si>
    <t>Rac 1 inhibitor (10uM)</t>
  </si>
  <si>
    <t>neurite outgrowth (initiation)</t>
  </si>
  <si>
    <t>CCTE_Mundy_HCI_CDI_NOG_NeuriteCount</t>
  </si>
  <si>
    <t>number of neurites</t>
  </si>
  <si>
    <t>CCTE_Mundy_HCI_CDI_NOG_NeuriteCount_loss</t>
  </si>
  <si>
    <t>CCTE_Mundy_HCI_CDI_NOG_NeuriteLength</t>
  </si>
  <si>
    <t>CCTE_Mundy_HCI_CDI_NOG_NeuriteLength is one of four components of the CCTE_Mundy_HCI_CDI_NOG assay. It measures neurite outgrowth related to neurite length using HCS Fluorescent Imaging.</t>
  </si>
  <si>
    <t>Changes in the neurite length are indicative of neurodevelopment.</t>
  </si>
  <si>
    <t>neurite length</t>
  </si>
  <si>
    <t>CCTE_Mundy_HCI_CDI_NOG_NeuriteLength_loss</t>
  </si>
  <si>
    <t>CCTE_Mundy_HCI_CDI_NOG_NeuronCount</t>
  </si>
  <si>
    <t>CCTE_Mundy_HCI_CDI_NOG_NeuronCount is one of four components of the CCTE_Mundy_HCI_CDI_NOG assay. It measures cell viability related to number of neurons using HCS Fluorescent Imaging.</t>
  </si>
  <si>
    <t>Changes in the number of neurons are indicative of neurodevelopment.</t>
  </si>
  <si>
    <t>number of neurons</t>
  </si>
  <si>
    <t>CCTE_Mundy_HCI_CDI_NOG_NeuronCount_loss</t>
  </si>
  <si>
    <t>CCTE_Shafer_MEA_acute</t>
  </si>
  <si>
    <t>CCTE_Shafer_MEA_dev</t>
  </si>
  <si>
    <t>DMSO, water, or ethanol</t>
  </si>
  <si>
    <t>(MEA_acute_aid)</t>
  </si>
  <si>
    <t>CCTE_Shafer_MEA_LDH is a component of the CCTE_Shafer_MEA_acute assay. It measures the lactate dehydrogenase enzyme activity using spectrophotometry.</t>
  </si>
  <si>
    <t>CCTE_Shafer_MEA_acute_LDH is a component of the CCTE_Shafer_MEA_acute assay. It measures the lactate dehydrogenase enzyme activity using spectrophotometry.</t>
  </si>
  <si>
    <t>The number of spikes is a measure of general activity in the network. Changes in electrical activity are indicative of effects on the spontaneous neural activity.</t>
  </si>
  <si>
    <t>The mean firing rate is a measure of general activity in the network. Changes in electrical activity are indicative of effects on the spontaneous neural activity.</t>
  </si>
  <si>
    <t>The number of bursts is a measure of general activity in the network. Changes in electrical activity are indicative of effects on the spontaneous neural activity.</t>
  </si>
  <si>
    <t>Changes in enzymatic activity (decrease in mitochondrial enzyme, alamar blue reduction) are indicative of compromised cellular metabolism, possibly indicating cell death.</t>
  </si>
  <si>
    <t>Changes in enzymatic activity (increase in lactate dehydrogenase) are indicative of compromised cell health. Increases in extracellular LDH indicate cell loss or death.</t>
  </si>
  <si>
    <t>fluorescence Intensity</t>
  </si>
  <si>
    <t>Changes in enzymatic activity (of lactate dehydrogenase) are indicative of compromised cell health. Reductions in the total LDH (in cells) indicates cell loss or death.</t>
  </si>
  <si>
    <t>CCTE_Shafer_MEA_AB is a component of the CCTE_Shafer_MEA_acute assay. It measures the resazurin reduction using fluorescence.</t>
  </si>
  <si>
    <t>CCTE_Shafer_MEA_acute_AB is a component of the CCTE_Shafer_MEA_acute assay. It measures the resazurin reduction using fluorescence.</t>
  </si>
  <si>
    <t>Mean firing rate is a measure of general activity in the network. Changes in electrical activity are indicative of effects on the spontaneous neural activity.</t>
  </si>
  <si>
    <t>The number of active electrodes is a measure of general activity in the network. Changes in the number of active electrodes are indicative of effects on the spontaneous neural activity.</t>
  </si>
  <si>
    <t>The percent of spikes in bursts is a measure of bursting activity in a network. Changes in the percent of spikes in bursts are indicative of effects on the spontaneous neural activity.</t>
  </si>
  <si>
    <t>The mean percent of spikes in bursts is a measure of bursting activity in a neural network. Changes in electrical activity are indicative of effects on the spontaneous neural activity.</t>
  </si>
  <si>
    <t>The standard deviation of the percent of spikes in bursts is a measure of bursting activity in a neural network. Changes in electrical activity are indicative of effects on the spontaneous neural activity.</t>
  </si>
  <si>
    <t>bicuculline methiodide; picrotoxin</t>
  </si>
  <si>
    <t>tetrodotoxin</t>
  </si>
  <si>
    <t>Tritonx100</t>
  </si>
  <si>
    <t>neuroactivity</t>
  </si>
  <si>
    <t>CCTE_Shafer_MEA_acute_per_burst_spike_number_mean is a component of the CCTE_Shafer_MEA_acute assay. It measures the average number of spikes (action potential firings) in a single-electrode burst (temporally-clustered group of spikes) during a recording in a microelectrode array (MEA) using Axion Biosystems Maestro 768 channel amplifier with the AxIS adaptive spike detector. The recordings before and after chemical treatment are used to calculate a percent change in the mean number of spikes per burst in each well.</t>
  </si>
  <si>
    <t>CCTE_Shafer_MEA_acute_per_network_burst_spike_number_mean is a component of the CCTE_Shafer_MEA_acute assay. It measures the average number of spikes (action potential firings) in a network burst (temporally-clustered group of spikes across multiple electrodes) as the total number of spikes in a network burst divided by the number of network bursts during a recording in a microelectrode array (MEA) using Axion Biosystems Maestro 768 channel amplifier with the AxIS adaptive spike detector. The recordings before and after chemical treatment are used to calculate a percent change in the mean number of spikes in a network burst in each well.</t>
  </si>
  <si>
    <t>CCTE_Shafer_MEA_acute_per_network_burst_spike_number_std is a component of the CCTE_Shafer_MEA_acute assay. It measures the standard deviation of the number of spikes (action potential firings) in a network burst (temporally-clustered group of spikes across multiple electrodes) during a recording in a microelectrode array (MEA) using Axion Biosystems Maestro 768 channel amplifier with the AxIS adaptive spike detector. The recordings before and after chemical treatment are used to calculate a percent change in the standard deviation of the number of spikes in network bursts in each well.</t>
  </si>
  <si>
    <t>CCTE_Shafer_MEA_acute_network_burst_percentage is a component of the CCTE_Shafer_MEA_acute assay. It measures the percent of spikes (action potential firings) in network bursts (temporally-clustered groups of spikes across multiple electrodes) as the number of spikes occuring in network bursts divided by the total number of spikes during a recording in a microelectrode array (MEA) using Axion Biosystems Maestro 768 channel amplifier with the AxIS adaptive spike detector. The recordings before and after chemical treatment are used to calculate a percent change in the network burst percentage in each well.</t>
  </si>
  <si>
    <t>CCTE_Shafer_MEA_acute_synchrony_index is a component of the CCTE_Shafer_MEA_acute assay. It measures the synchrony of the neural network as a unitless measure between 0 (low synchrony) to 1 (high synchrony) during a recording in a microelectrode array (MEA) using Axion Biosystems Maestro 768 channel amplifier with the AxIS adaptive spike detector. The recordings before and after chemical treatment are used to calculate a percent change in the synchrony index in each well.</t>
  </si>
  <si>
    <t xml:space="preserve">CCTE_Shafer_MEA_acute_spike_number is a component of the CCTE_Shafer_MEA_acute assay. It measures the total number of spikes (action potential firings) in a 40-minute recording in a microelectrode array (MEA) using Axion Biosystems Maestro 768 channel amplifier with the AxIS adaptive spike detector. The recordings before and after chemical treatment are used to calculate a percent change in the spike number in each well. </t>
  </si>
  <si>
    <r>
      <t xml:space="preserve">CCTE_Shafer_MEA_MFR is a component of the CCTE_Shafer_MEA_acute assay. It measures the average number of spikes (action potential firings) as the total number of spikes divided by the length of the recording in a microelectrode array (MEA) using Axion Biosystems Maestro 768 channel amplifier with the AxIS adaptive spike detector. </t>
    </r>
    <r>
      <rPr>
        <sz val="11"/>
        <color rgb="FF000000"/>
        <rFont val="Calibri"/>
        <family val="2"/>
        <scheme val="minor"/>
      </rPr>
      <t>The firing rate is divided by the number of active electrodes to report a well-mean value. The recordings before and after chemical treatment are used to calculate a percent change in the mean firing rate in each well.</t>
    </r>
  </si>
  <si>
    <t>The mean bursting rate is a measure of general activity in the network. Changes in mean burst rate are indicative of effects on the spontaneous neural activity.</t>
  </si>
  <si>
    <t>CCTE_Shafer_MEA_acute_burst_number is a component of the CCTE_Shafer_MEA_acute assay. It measures the total number of single-electrode bursts (temporally-clustered groups of action potential firing) during a recording in a microelectrode array (MEA) using Axion Biosystems Maestro 768 channel amplifier with the AxIS adaptive spike detector. The recordings before and after chemical treatment are used to calculate a percent change in the burst number in each well.</t>
  </si>
  <si>
    <t>CCTE_Shafer_MEA_acute_burst_duration_mean is a component of the CCTE_Shafer_MEA_acute assay. It measures the average time from the first spike (action potential firing) to the last spike in a single-electrode burst (temporally-clustered group of spikes) during a recording in a microelectrode array (MEA) using Axion Biosystems Maestro 768 channel amplifier with the AxIS adaptive spike detector. The recordings before and after chemical treatment are used to calculate a percent change in the mean burst duration in each well.</t>
  </si>
  <si>
    <t>CCTE_Shafer_MEA_acute_burst_percentage_std is a component of the CCTE_Shafer_MEA_acute assay. It measures the percentage of spikes (action potential firing) in a single-electrode burst (temporally-clustered groups of spikes) as the number of spikes in bursts divided by the total number of spikes during a recording in a microelectrode array (MEA) using Axion Biosystems Maestro 768 channel amplifier with the AxIS adaptive spike detector. The standard deviation of the burst percentages across electrodes is calculated to report a well-level value. The recordings before and after chemical treatment are used to calculate a percent change in the standard deviation of the burst percentage in each well.</t>
  </si>
  <si>
    <t>CCTE_Mundy_HCI_CDI_NOG_NeuriteCount is one of four components of the CCTE_Mundy_HCI_CDI_NOG assay. It measures neurite outgrowth related to number of neurites using HCS Fluorescent Imaging.</t>
  </si>
  <si>
    <t>Changes in the number of neurites are indicative of neurodevelopment.</t>
  </si>
  <si>
    <t>CCTE_Shafer_MEA_dev_LDH is 1 of 19 assay components of the CCTE_Shafer_MEA_dev assay. It measures the lactate dehydrogenase enzyme activity using spectrophotometry.</t>
  </si>
  <si>
    <t>CCTE_Shafer_MEA_dev_AB is 1 of 19 assay components of the CCTE_Shafer_MEA_dev assay. It measures the resazurin reduction using fluorescence.</t>
  </si>
  <si>
    <t>Data from the assay component assay component CCTE_Shafer_MEA_MFR was analyzed into 2 assay endpoints. This assay endpoint, CCTE_Shafer_MEA_MFR_up, was analyzed in the positive analysis fitting direction relative to DMSO as the negative control and baseline of activity. Using a type of functional reporter, gain-of-signal activity can be used to understand electrical activity.</t>
  </si>
  <si>
    <t>Data from the assay component assay component CCTE_Shafer_MEA_MFR was analyzed into 2 assay endpoints. This assay endpoint, CCTE_Shafer_MEA_MFR_dn, was analyzed in the negative analysis fitting direction relative to DMSO as the negative control and baseline of activity. Using a type of functional reporter, loss-of-signal activity can be used to understand electrical activity.</t>
  </si>
  <si>
    <t>Data from the assay component assay component CCTE_Shafer_MEA_LDH was analyzed into 1 assay endpoint. This assay endpoint, CCTE_Shafer_MEA_LDH, was analyzed in the positive analysis fitting direction relative to DMSO as the negative control and baseline of activity. Using a type of viability reporter, gain-of-signal activity can be used to understand cell viability.</t>
  </si>
  <si>
    <t>Data from the assay component assay component CCTE_Shafer_MEA_AB was analyzed into 1 assay endpoint. This assay endpoint, CCTE_Shafer_MEA_acute_AB, was analyzed in the negative analysis fitting direction relative to DMSO as the negative control and baseline of activity. Using a type of viability reporter, loss-of-signal activity can be used to understand cell viability.</t>
  </si>
  <si>
    <t>Data from the assay component CCTE_Mundy_HCI_CDI_NOG_BPCount was analyzed at the endpoint CCTE_Mundy_HCI_CDI_NOG_BPCount_loss in the negative analysis fitting direction relative to DMSO as the negative control and baseline of activity. Using a type of morphology reporter, loss-of-signal activity can be used to understand developmental effects.</t>
  </si>
  <si>
    <t>Data from the assay component CCTE_Mundy_HCI_CDI_NOG_NeuriteCount was analyzed at the endpoint CCTE_Mundy_HCI_CDI_NOG_NeuriteCount_loss in the negative analysis fitting direction relative to DMSO as the negative control and baseline of activity. Using a type of morphology reporter, loss-of-signal activity can be used to understand developmental effects.</t>
  </si>
  <si>
    <t>Data from the assay component CCTE_Mundy_HCI_CDI_NOG_NeuriteLength was analyzed at the endpoint CCTE_Mundy_HCI_CDI_NOG_NeuriteLength_loss in the negative analysis fitting direction relative to DMSO as the negative control and baseline of activity. Using a type of morphology reporter, loss-of-signal activity can be used to understand developmental effects.</t>
  </si>
  <si>
    <t>Data from the assay component CCTE_Shafer_MEA_acute_spike_number was analyzed into 2 assay endpoints. This assay endpoint, CCTE_Shafer_MEA_acute_spike_number_dn,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</si>
  <si>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CCTE_Shafer_MEA_acute_spike_number was analyzed into 2 assay endpoints. This assay endpoint, CCTE_Shafer_MEA_acute_spike_number_up,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</si>
  <si>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CCTE_Shafer_MEA_acute_firing_rate_mean was analyzed into 2 assay endpoints. This assay endpoint, CCTE_Shafer_MEA_acute_firing_rate_mean_dn,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</si>
  <si>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CCTE_Shafer_MEA_acute_firing_rate_mean was analyzed into 2 assay endpoints. This assay endpoint, CCTE_Shafer_MEA_acute_firing_rate_mean_up,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</si>
  <si>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CCTE_Shafer_MEA_acute_burst_number was analyzed into 2 assay endpoints. This assay endpoint, CCTE_Shafer_MEA_acute_burst_number_dn,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</si>
  <si>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CCTE_Shafer_MEA_acute_burst_number was analyzed into 2 assay endpoints. This assay endpoint, CCTE_Shafer_MEA_acute_burst_number_up,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</si>
  <si>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CCTE_Shafer_MEA_acute_burst_duration_mean was analyzed into 2 assay endpoints. This assay endpoint, CCTE_Shafer_MEA_acute_burst_duration_mean_dn,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</si>
  <si>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CCTE_Shafer_MEA_acute_burst_duration_mean was analyzed into 2 assay endpoints. This assay endpoint, CCTE_Shafer_MEA_acute_burst_duration_mean_up,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</si>
  <si>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CCTE_Shafer_MEA_acute_per_burst_spike_number_mean was analyzed into 2 assay endpoints. This assay endpoint, CCTE_Shafer_MEA_acute_per_burst_spike_number_mean_dn,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</si>
  <si>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CCTE_Shafer_MEA_acute_per_burst_spike_number_mean was analyzed into 2 assay endpoints. This assay endpoint, CCTE_Shafer_MEA_acute_per_burst_spike_number_mean_up,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</si>
  <si>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CCTE_Shafer_MEA_acute_interburst_interval_mean was analyzed into 2 assay endpoints. This assay endpoint, CCTE_Shafer_MEA_acute_interburst_interval_mean_dn,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</si>
  <si>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CCTE_Shafer_MEA_acute_interburst_interval_mean was analyzed into 2 assay endpoints. This assay endpoint, CCTE_Shafer_MEA_acute_interburst_interval_mean_up,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</si>
  <si>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CCTE_Shafer_MEA_acute_burst_percentage_mean was analyzed into 2 assay endpoints. This assay endpoint, CCTE_Shafer_MEA_acute_burst_percentage_mean_dn,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</si>
  <si>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CCTE_Shafer_MEA_acute_burst_percentage_mean was analyzed into 2 assay endpoints. This assay endpoint, CCTE_Shafer_MEA_acute_burst_percentage_mean_up,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</si>
  <si>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CCTE_Shafer_MEA_acute_burst_percentage_std was analyzed into 2 assay endpoints. This assay endpoint, CCTE_Shafer_MEA_acute_burst_percentage_std_dn,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</si>
  <si>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CCTE_Shafer_MEA_acute_burst_percentage_std was analyzed into 2 assay endpoints. This assay endpoint, CCTE_Shafer_MEA_acute_burst_percentage_std_up,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</si>
  <si>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CCTE_Shafer_MEA_acute_per_network_burst_spike_number_mean was analyzed into 2 assay endpoints. This assay endpoint, CCTE_Shafer_MEA_acute_per_network_burst_spike_number_mean_dn,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</si>
  <si>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CCTE_Shafer_MEA_acute_per_network_burst_spike_number_mean was analyzed into 2 assay endpoints. This assay endpoint, CCTE_Shafer_MEA_acute_per_network_burst_spike_number_mean_up,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</si>
  <si>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CCTE_Shafer_MEA_acute_burst_spike_number_std was analyzed into 2 assay endpoints. This assay endpoint, CCTE_Shafer_MEA_acute_burst_spike_number_std_dn,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</si>
  <si>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CCTE_Shafer_MEA_acute_burst_spike_number_std was analyzed into 2 assay endpoints. This assay endpoint, CCTE_Shafer_MEA_acute_burst_spike_number_std_up,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</si>
  <si>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CCTE_Shafer_MEA_acute_per_network_burst_electrodes_number_mean was analyzed into 2 assay endpoints. This assay endpoint, CCTE_Shafer_MEA_acute_per_network_burst_electrodes_number_mean_dn,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</si>
  <si>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CCTE_Shafer_MEA_acute_per_network_burst_electrodes_number_mean was analyzed into 2 assay endpoints. This assay endpoint, CCTE_Shafer_MEA_acute_per_network_burst_electrodes_number_mean_up,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</si>
  <si>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CCTE_Shafer_MEA_acute_network_burst_percentage was analyzed into 2 assay endpoints. This assay endpoint, CCTE_Shafer_MEA_acute_network_burst_percentage_dn,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</si>
  <si>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CCTE_Shafer_MEA_acute_network_burst_percentage was analyzed into 2 assay endpoints. This assay endpoint, CCTE_Shafer_MEA_acute_network_burst_percentage_up,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</si>
  <si>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CCTE_Shafer_MEA_acute_cross_correlation_area was analyzed into 2 assay endpoints. This assay endpoint, CCTE_Shafer_MEA_acute_cross_correlation_area_dn,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</si>
  <si>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CCTE_Shafer_MEA_acute_cross_correlation_area was analyzed into 2 assay endpoints. This assay endpoint, CCTE_Shafer_MEA_acute_cross_correlation_area_up,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</si>
  <si>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CCTE_Shafer_MEA_acute_cross_correlation_HWHM was analyzed into 2 assay endpoints. This assay endpoint, CCTE_Shafer_MEA_acute_cross_correlation_area_dn,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</si>
  <si>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CCTE_Shafer_MEA_acute_cross_correlation_HWHM was analyzed into 2 assay endpoints. This assay endpoint, CCTE_Shafer_MEA_acute_cross_correlation_area_up,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</si>
  <si>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CCTE_Shafer_MEA_acute_synchrony_index was analyzed into 2 assay endpoints. This assay endpoint, CCTE_Shafer_MEA_acute_synchrony_index_dn, was analyzed in the negative analysis fitting direction relative to DMSO as the negative control and baseline of activity. Using a type of functional reporter, gain-of-signal activity can be used to understand electrical activity.</t>
  </si>
  <si>
    <t>Data from the assay component CCTE_Shafer_MEA_acute_synchrony_index was analyzed into 2 assay endpoints. This assay endpoint, CCTE_Shafer_MEA_acute_synchrony_index_up, was analyzed in the positive analysis fitting direction relative to DMSO as the negative control and baseline of activity. Using a type of functional reporter, gain-of-signal activity can be used to understand electrical activity.</t>
  </si>
  <si>
    <t>CCTE_Shafer_MEA_dev_correlation_coefficient_mean is 1 of 19 assay components of the CCTE_Shafer_MEA_dev assay. It measures the correlation coefficent of spikes (action potential firings) between every pair of electrodes in a well during a recording in a microelectrode array (MEA) using Axion Biosystems Maestro 768 channel amplifier with the AxIS adaptive spike detector. The pairwise correlations are averaged across active electrodes to report a well-mean value. To collapse across multiple recordings made on days post-plating 5, 7, 9 and 12, the trapezoidal area-under-the-curve of the component is calculated.</t>
  </si>
  <si>
    <t>CCTE_Shafer_MEA_dev_inter_network_spike_interval_mean is 1 of 19 assay components of the CCTE_Shafer_MEA_dev assay. It measures the average time interval between network spikes (temporally-clustered groups of actional potential firing across multiple electrodes) as the average time between peaks of consecutive network spikes during a recording in a microelectrode array (MEA) using Axion Biosystems Maestro 768 channel amplifier with the AxIS adaptive spike detector. To collapse across multiple recordings made on days post-plating 5, 7, 9 and 12, the trapezoidal area-under-the-curve of the component is calculated.</t>
  </si>
  <si>
    <t>CCTE_Shafer_MEA_dev_network_spike_duration_std is 1 of 19 assay components of the CCTE_Shafer_MEA_dev assay. It measures the standard deviation of the duration of network spikes (temporally-clustered groups of action potential firing across multiple electrodes) during a recording in a microelectrode array (MEA) using Axion Biosystems Maestro 768 channel amplifier with the AxIS adaptive spike detector. To collapse across multiple recordings made on days post-plating 5, 7, 9 and 12, the trapezoidal area-under-the-curve of the component is calculated.</t>
  </si>
  <si>
    <t>CCTE_Shafer_MEA_dev_spike_duration_mean is 1 of 19 assay components of the CCTE_Shafer_MEA_dev assay. It measures the average duration of network spikes (temporally-clustered groups of action potential firing across multiple electrodes) during a recording in a microelectrode array (MEA) using Axion Biosystems Maestro 768 channel amplifier with the AxIS adaptive spike detector. To collapse across multiple recordings made on days post-plating 5, 7, 9 and 12, the trapezoidal area-under-the-curve of the component is calculated.</t>
  </si>
  <si>
    <t>CCTE_Shafer_MEA_dev_network_spike_number is 1 of 19 assay components of the CCTE_Shafer_MEA_dev assay. It measures the number of network spikes (temporally-clustered groups of action potential firing across multiple electrodes) during a recording in a microelectrode array (MEA) using Axion Biosystems Maestro 768 channel amplifier with the AxIS adaptive spike detector. To collapse across multiple recordings made on days post-plating 5, 7, 9 and 12, the trapezoidal area-under-the-curve of the component is calculated.</t>
  </si>
  <si>
    <t>CCTE_Shafer_MEA_dev_burst_duration_mean is 1 of 19 assay components of the CCTE_Shafer_MEA_dev assay. It measures the average time interval from the first spike (action potential firing) to the last spike in a singe-electrode burst (temporally-clustered group of spikes) during a recording in a microelectrode array (MEA) using Axion Biosystems Maestro 768 channel amplifier with the AxIS adaptive spike detector. The mean burst duration is averaged across the actively bursting electrodes to report a well-mean value. To collapse across multiple recordings made on days post-plating 5, 7, 9 and 12, the trapezoidal area-under-the-curve of the component is calculated.</t>
  </si>
  <si>
    <t>CCTE_Shafer_MEA_dev_per_burst_spike_percent is 1 of 19 assay components of the CCTE_Shafer_MEA_dev assay. It measures the percentage of spikes (action potential firings) in a single-electrode burst (temporally-clustered group of spikes) as the total number spikes in bursts divided by the total number of spikes during a recording in a microelectrode array (MEA) using Axion Biosystems Maestro 768 channel amplifier with the AxIS adaptive spike detector. The percent of spikes in bursts is averaged across the actively bursting electrodes to report a well-mean value. To collapse across multiple recordings made on days post-plating 5, 7, 9 and 12, the trapezoidal area-under-the-curve of the component is calculated.</t>
  </si>
  <si>
    <t>CCTE_Shafer_MEA_dev_per_burst_interspike_interval is 1 of 19 assay components of the CCTE_Shafer_MEA_dev assay. It measures the average time interval between spikes (action potential firings) within a single-electrode burst (temporally-clustered group of spikes) during a recording in a microelectrode array (MEA) using Axion Biosystems Maestro 768 channel amplifier with the AxIS adaptive spike detector. The mean inter-spike interval within bursts is averaged across the actively bursting electrodes to report a well-mean value. To collapse across multiple recordings made on days post-plating 5, 7, 9 and 12, the trapezoidal area-under-the-curve of the component is calculated.</t>
  </si>
  <si>
    <t>CCTE_Shafer_MEA_dev_bursting_electrodes_number is 1 of 19 assay components of the CCTE_Shafer_MEA_dev assay. It measures the number of electrodes in a well with a burst rate of at least 1 burst (temporally-clustered group of action potential firing) every 2 minutes during a recording in a microelectrode array (MEA) using Axion Biosystems Maestro 768 channel amplifier with the AxIS adaptive spike detector. To collapse across multiple recordings made on days post-plating 5, 7, 9 and 12, the trapezoidal area-under-the-curve of the component is calculated.</t>
  </si>
  <si>
    <t>CCTE_Shafer_MEA_dev_active_electrodes_number is 1 of 19 assay components of the CCTE_Shafer_MEA_dev assay. It measures the number of electrodes in a well with a mean firing rate of at least 5 spikes (action potential firings) per minute during a recording in a microelectrode array (MEA) using Axion Biosystems Maestro 768 channel amplifier with the AxIS adaptive spike detector. To collapse across multiple recordings made on days post-plating 5, 7, 9 and 12, the trapezoidal area-under-the-curve of the component is calculated.</t>
  </si>
  <si>
    <t>Data from the assay component CCTE_Shafer_MEA_acute_LDH was analyzed into 1 assay endpoint. This assay endpoint, CCTE_Shafer_MEA_acute_LDH_up, was analyzed in the positive analysis fitting direction relative to DMSO as the negative control and baseline of activity. Using a type of viability reporter, gain-of-signal activity can be used to understand cell viability.</t>
  </si>
  <si>
    <t>Data from the assay component CCTE_Shafer_MEA_acute_AB was analyzed into 1 assay endpoint. This assay endpoint, CCTE_Shafer_MEA_acute_AB_dn, was analyzed in the negative analysis fitting direction relative to DMSO as the negative control and baseline of activity. Using a type of viability reporter, loss-of-signal activity can be used to understand cell viability.</t>
  </si>
  <si>
    <t>CCTE_Shafer_MEA_acute_AB_dn</t>
  </si>
  <si>
    <t>CCTE_Shafer_MEA_dev_mutual_information_norm is 1 of 19 assay components of the CCTE_Shafer_MEA_dev assay. It is a measure of shared information between electrodes during a recording in a microelectrode array (MEA) using Axion Biosystems Maestro 768 channel amplifier with the AxIS adaptive spike detector. To collapse across multiple recordings made on days post-plating 5, 7, 9 and 12, the trapezoidal area-under-the-curve of the component is calculated.</t>
  </si>
  <si>
    <t>The percent of spikes in network spikes is a measure of the network connectivity. Changes in the percent of spikes in network spikes are indicative of changes in coordinated neural network activity.</t>
  </si>
  <si>
    <t>The mean number of spikes in network spikes is a measure of the network connectivity. Changes in the mean number of network spikes are indicative of changes in coordinated neural network activity.</t>
  </si>
  <si>
    <t>The inter-network spike interval is a measure of the network connectivity. Changes in the inter-network spike interval are indicative of changes in coordinated neural network activity.</t>
  </si>
  <si>
    <t>The standard deviation of network spike duration is a measure of network connectivity. Changes in the standard deviation of network spike duration are indicative of changes in coordinated neural network activity.</t>
  </si>
  <si>
    <t>The mean network spike duration is a measure of the network connectivity. Changes in the mean network spike duration are indicative of changes in coordinated neural network activity.</t>
  </si>
  <si>
    <t>The network spike peak is a measure of the network connectivity. Changes in the network spike peak are indicative of changes in coordinated neural network activity.</t>
  </si>
  <si>
    <t>The number of network spikes is a measure of the network connectivity. Changes in the number of network spikes are indicative of changes in coordinated neural network activity.</t>
  </si>
  <si>
    <t>Networks bursts occur as the result of network connectivity. Changes in the mean number of spikes in a network burst are indicative of changes in coordinated neural network activity.</t>
  </si>
  <si>
    <t>Networks bursts occur as the result of network connectivity. Changes in the standard deviation of the number of spikes in a network burst are indicative of changes in coordinated neural network activity.</t>
  </si>
  <si>
    <t>Networks bursts occur as the result of network connectivity. Changes in the average number of electrodes participating in a network burst are indicative of changes in coordinated neural network activity.</t>
  </si>
  <si>
    <t>Networks bursts occur as the result of network connectivity. Changes in the percent of spikes in a network burst are indicative of changes in coordinated neural network activity.</t>
  </si>
  <si>
    <t>The cross correlation area is a measure of the synchrony of a neural network. Changes in the synchrony are indicative of changes in coordinated neural network activity.</t>
  </si>
  <si>
    <t>The half width at half maximum of the cross-correlogram is a measure of the synchrony of a neural network. Changes in the synchrony are indicative of changes in coordinated neural network activity.</t>
  </si>
  <si>
    <t>The synchrony index is a measure of the synchrony of a neural network. Changes in the synchrony are indicative of changes in coordinated neural network activity.</t>
  </si>
  <si>
    <t>tetrazolium salt</t>
  </si>
  <si>
    <t>CCTE_Shafer_MEA_dev_per_network_spike_spike_percent is 1 of 19 assay components of the CCTE_Shafer_MEA_dev assay. It measures the percent of spikes (action potential firings) in a network spike (temporally-clustered group of spikes across multiple electrodes) as the number of spikes that occur within a 0.05 s time window at the peak of a network spike divided by the total number of spikes during a recording in a microelectrode array (MEA) using Axion Biosystems Maestro 768 channel amplifier with the AxIS adaptive spike detector. To collapse across multiple recordings made on days post-plating 5, 7, 9 and 12, the trapezoidal area-under-the-curve of the component is calculated.</t>
  </si>
  <si>
    <t>CCTE_Shafer_MEA_dev_per_network_spike_spike_number_mean is 1 of 19 assay components of the CCTE_Shafer_MEA_dev assay. It measures the average number of spikes (action potential firings) in a network spike (temporally-clustered group of spikes across multiple electrodes) as the number of spikes that occur within a 0.05 s time window at the peak of a network spike divided by the total number of network spikes during a recording in a microelectrode array (MEA) using Axion Biosystems Maestro 768 channel amplifier with the AxIS adaptive spike detector. To collapse across multiple recordings made on days post-plating 5, 7, 9 and 12, the trapezoidal area-under-the-curve of the component is calculated.</t>
  </si>
  <si>
    <t>CCTE_Shafer_MEA_dev_interburst_interval_mean is 1 of 19 assay components of the CCTE_Shafer_MEA_dev assay. It measures the average time interval between consecutive single-electrode bursts (temporally-clustered groups of action potential firing) during a recording in a microelectrode array (MEA) using Axion Biosystems Maestro 768 channel amplifier with the AxIS adaptive spike detector. The mean inter-burst interval is averaged across the actively bursting electrodes to report a well-mean value. To collapse across multiple recordings made on days post-plating 5, 7, 9 and 12, the trapezoidal area-under-the-curve of the component is calculated.</t>
  </si>
  <si>
    <t>CCTE_Shafer_MEA_acute_interburst_interval_mean is a component of the CCTE_Shafer_MEA_acute assay. It measures the average time between the start of consecutive single-electrode bursts (temporally-clustered groups of action potential firing) during a recording in a microelectrode array (MEA) using Axion Biosystems Maestro 768 channel amplifier with the AxIS adaptive spike detector. The recordings before and after chemical treatment are used to calculate a percent change in the mean inter-burst interval in each well.</t>
  </si>
  <si>
    <t>Data from the assay component CCTE_Shafer_MEA_dev_correlation_coefficient_mean was analyzed into 2 assay endpoints. This assay endpoint, CCTE_Shafer_MEA_dev_correlation_coefficient_mean_up,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</si>
  <si>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CCTE_Shafer_MEA_dev_correlation_coefficient_mean was analyzed into 2 assay endpoints. This assay endpoint, CCTE_Shafer_MEA_dev_correlation_coefficient_mean_dn,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</si>
  <si>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CCTE_Shafer_MEA_dev_per_network_spike_spike_percent was analyzed into 2 assay endpoints. This assay endpoint, CCTE_Shafer_MEA_dev_per_network_spike_spike_percent_up,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</si>
  <si>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CCTE_Shafer_MEA_dev_per_network_spike_spike_percent was analyzed into 2 assay endpoints. This assay endpoint, CCTE_Shafer_MEA_dev_per_network_spike_spike_percent_dn,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</si>
  <si>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CCTE_Shafer_MEA_dev_per_network_spike_spike_number_mean was analyzed into 2 assay endpoints. This assay endpoint, CCTE_Shafer_MEA_dev_per_network_spike_spike_number_mean_up,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</si>
  <si>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CCTE_Shafer_MEA_dev_per_network_spike_spike_number_mean was analyzed into 2 assay endpoints. This assay endpoint, CCTE_Shafer_MEA_dev_per_network_spike_spike_number_mean_dn,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</si>
  <si>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CCTE_Shafer_MEA_dev_inter_network_spike_interval_mean was analyzed into 2 assay endpoints. This assay endpoint, CCTE_Shafer_MEA_dev_inter_network_spike_interval_mean_up,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</si>
  <si>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CCTE_Shafer_MEA_dev_inter_network_spike_interval_mean was analyzed into 2 assay endpoints. This assay endpoint, CCTE_Shafer_MEA_dev_inter_network_spike_interval_mean_dn,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</si>
  <si>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CCTE_Shafer_MEA_dev_network_spike_duration_std was analyzed into 2 assay endpoints. This assay endpoint, CCTE_Shafer_MEA_dev_network_spike_duration_std_up,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</si>
  <si>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CCTE_Shafer_MEA_dev_network_spike_duration_std was analyzed into 2 assay endpoints. This assay endpoint, CCTE_Shafer_MEA_dev_network_spike_duration_std_dn,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</si>
  <si>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CCTE_Shafer_MEA_dev_spike_duration_mean was analyzed into 2 assay endpoints. This assay endpoint, CCTE_Shafer_MEA_dev_spike_duration_mean_up,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</si>
  <si>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CCTE_Shafer_MEA_dev_spike_duration_mean was analyzed into 2 assay endpoints. This assay endpoint, CCTE_Shafer_MEA_dev_spike_duration_mean_dn,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</si>
  <si>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CCTE_Shafer_MEA_dev_network_spike_peak was analyzed into 2 assay endpoints. This assay endpoint, CCTE_Shafer_MEA_dev_network_spike_peak_up,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</si>
  <si>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CCTE_Shafer_MEA_dev_network_spike_peak was analyzed into 2 assay endpoints. This assay endpoint, CCTE_Shafer_MEA_dev_network_spike_peak_dn,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</si>
  <si>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CCTE_Shafer_MEA_dev_network_spike_number was analyzed into 2 assay endpoints. This assay endpoint, CCTE_Shafer_MEA_dev_network_spike_number_up,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</si>
  <si>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CCTE_Shafer_MEA_dev_network_spike_number was analyzed into 2 assay endpoints. This assay endpoint, CCTE_Shafer_MEA_dev_network_spike_number_dn,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</si>
  <si>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CCTE_Shafer_MEA_dev_interburst_interval_mean was analyzed into 2 assay endpoints. This assay endpoint, CCTE_Shafer_MEA_dev_interburst_interval_mean_up,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</si>
  <si>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CCTE_Shafer_MEA_dev_interburst_interval_mean was analyzed into 2 assay endpoints. This assay endpoint, CCTE_Shafer_MEA_dev_interburst_interval_mean_dn,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</si>
  <si>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CCTE_Shafer_MEA_dev_burst_duration_mean was analyzed into 2 assay endpoints. This assay endpoint, CCTE_Shafer_MEA_dev_burst_duration_mean_up,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</si>
  <si>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CCTE_Shafer_MEA_dev_burst_duration_mean was analyzed into 2 assay endpoints. This assay endpoint, CCTE_Shafer_MEA_dev_burst_duration_mean_dn,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</si>
  <si>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CCTE_Shafer_MEA_dev_per_burst_spike_percent was analyzed into 2 assay endpoints. This assay endpoint, CCTE_Shafer_MEA_dev_per_burst_spike_percent_up,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</si>
  <si>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CCTE_Shafer_MEA_dev_per_burst_spike_percent was analyzed into 2 assay endpoints. This assay endpoint, CCTE_Shafer_MEA_dev_per_burst_spike_percent_dn,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</si>
  <si>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CCTE_Shafer_MEA_dev_per_burst_interspike_interval was analyzed into 2 assay endpoints. This assay endpoint, CCTE_Shafer_MEA_dev_per_burst_interspike_interval_up,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</si>
  <si>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CCTE_Shafer_MEA_dev_per_burst_interspike_interval was analyzed into 2 assay endpoints. This assay endpoint, CCTE_Shafer_MEA_dev_per_burst_interspike_interval_dn,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</si>
  <si>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CCTE_Shafer_MEA_dev_bursting_electrodes_number was analyzed into 2 assay endpoints. This assay endpoint, CCTE_Shafer_MEA_dev_bursting_electrodes_number_up,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</si>
  <si>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CCTE_Shafer_MEA_dev_bursting_electrodes_number was analyzed into 2 assay endpoints. This assay endpoint, CCTE_Shafer_MEA_dev_bursting_electrodes_number_dn,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</si>
  <si>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CCTE_Shafer_MEA_dev_active_electrodes_number was analyzed into 2 assay endpoints. This assay endpoint, CCTE_Shafer_MEA_dev_active_electrodes_number_up,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</si>
  <si>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CCTE_Shafer_MEA_dev_active_electrodes_number was analyzed into 2 assay endpoints. This assay endpoint, CCTE_Shafer_MEA_dev_active_electrodes_number_dn,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</si>
  <si>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CCTE_Shafer_MEA_dev_burst_rate was analyzed into 2 assay endpoints. This assay endpoint, CCTE_Shafer_MEA_dev_burst_rate_up,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</si>
  <si>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CCTE_Shafer_MEA_dev_burst_rate was analyzed into 2 assay endpoints. This assay endpoint, CCTE_Shafer_MEA_dev_burst_rate_dn,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</si>
  <si>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CCTE_Shafer_MEA_dev_firing_rate_mean was analyzed into 2 assay endpoints. This assay endpoint, CCTE_Shafer_MEA_dev_firing_rate_mean_up,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</si>
  <si>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CCTE_Shafer_MEA_dev_firing_rate_mean was analyzed into 2 assay endpoints. This assay endpoint, CCTE_Shafer_MEA_dev_firing_rate_mean_dn,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</si>
  <si>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CCTE_Shafer_MEA_dev_mutual_information_norm was analyzed into 2 assay endpoints. This assay endpoint, CCTE_Shafer_MEA_dev_mutual_information_norm_dn, was analyzed in the negative analysis fitting direction relative to DMSO as the negative control and baseline of activity. Using a type of functional reporter, loss-of-signal activity can be used to understand electrical activity.</t>
  </si>
  <si>
    <t>Data from the assay component CCTE_Shafer_MEA_dev_mutual_information_norm was analyzed into 2 assay endpoints. This assay endpoint, CCTE_Shafer_MEA_dev_mutual_information_norm_up, was analyzed in the positive analysis fitting direction relative to DMSO as the negative control and baseline of activity. Using a type of functional reporter, gain-of-signal activity can be used to understand electrical activity.</t>
  </si>
  <si>
    <t>Data from the assay component CCTE_Shafer_MEA_dev_LDH was analyzed into 1 assay endpoint. This assay endpoint, CCTE_Shafer_MEA_dev_LDH_dn, was analyzed in the negative analysis fitting direction relative to DMSO as the negative control and baseline of activity. Using a type of viability reporter, loss-of-signal activity can be used to understand cell viability.</t>
  </si>
  <si>
    <t>Data from the assay component CCTE_Shafer_MEA_dev_AB was analyzed into 1 assay endpoint. This assay endpoint, CCTE_Shafer_MEA_dev_AB_dn, was analyzed in the negative analysis fitting direction relative to DMSO as the negative control and baseline of activity. Using a type of viability reporter, loss-of-signal activity can be used to understand cell viability.</t>
  </si>
  <si>
    <r>
      <t xml:space="preserve">This assay is conducted using Axion Biosystems 48 well microelectrode array (MEA) plates and Maestro recording system. Each well of the MEA plate contains a grid of 16 microelectrodes embedded in the culture surface. Electrically active cells, such as neurons, can be cultured over the electrodes, and electrical activity in these cells can be recorded extracellularly. The spontaneous firing of neurons is captured from each electrode on a microsecond timescale providing both temporally and spatially precise data. Because the recordings do not impact the health of the cells, multiple recordings can be made from the same neural network over time in culture. </t>
    </r>
    <r>
      <rPr>
        <sz val="11"/>
        <color theme="4" tint="0.59999389629810485"/>
        <rFont val="Calibri"/>
        <family val="2"/>
        <scheme val="minor"/>
      </rPr>
      <t>The MEA_ACUTE assay uses primary cultures of rat cortical neurons. As these cultures mature over time, neural networks develop functional activity and form cohesive networks in which electrical activity can be highly coordinated. Baseline 40-minute recordings are made on days post-plating 13 or 15, followed by a secondary 40-minute recording after chemical exposure.</t>
    </r>
  </si>
  <si>
    <t>CCTE_Shafer_MEA_dev_network_spike_peak is 1 of 19 assay components of the CCTE_Shafer_MEA_dev assay. It measures the average number of electrodes participating at the peak of a network spike (the peak of a temporally-clustered group of action potential firing across multiple electrodes) during a recording in a microelectrode array (MEA) using Axion Biosystems Maestro 768 channel amplifier with the AxIS adaptive spike detector. To collapse across multiple recordings made on days post-plating 5, 7, 9 and 12, the trapezoidal area-under-the-curve of the component is calculated.</t>
  </si>
  <si>
    <t>CCTE_Shafer_MEA_dev_burst_rate is 1 of 19 assay components of the CCTE_Shafer_MEA_dev assay. It measures the frequency of single-electrode bursts (temporally-clustered groups of action potential firing) as the total number of bursts divided by the length of the recording in a microelectrode array (MEA) using Axion Biosystems Maestro 768 channel amplifier with the AxIS adaptive spike detector. The mean bursting rate is averaged across the active electrodes to report a well-mean value. To collapse across multiple recordings made on days post-plating 5, 7, 9 and 12, the trapezoidal area-under-the-curve of the component is calculated.</t>
  </si>
  <si>
    <t>CCTE_Shafer_MEA_dev_firing_rate_mean is 1 of 19 assay components of the CCTE_Shafer_MEA_dev assay. It measures the frequency of spikes (action potential firings) as the total number of spikes divided by the length of the recording in a microelectrode array (MEA) using Axion Biosystems Maestro 768 channel amplifier with the AxIS adaptive spike detector. The firing rate is averaged across the active electrodes to report a well-mean value. To collapse across multiple recordings made on days post-plating 5, 7, 9 and 12, the trapezoidal area-under-the-curve of the component is calculated.</t>
  </si>
  <si>
    <t>CCTE_Shafer_MEA_acute_firing_rate_mean is a component of the CCTE_Shafer_MEA_acute assay. It measures the frequency number of spikes (action potential firings) as the total number of spikes divided by the length of the recording in a microelectrode array (MEA) using Axion Biosystems Maestro 768 channel amplifier with the AxIS adaptive spike detector. The firing rate is divided by the number of electrodes to report a well-mean value. The recordings before and after chemical treatment are used to calculate a percent change in the mean firing rate in each well.</t>
  </si>
  <si>
    <t>CCTE_Shafer_MEA_acute_burst_percentage_mean is a component of the CCTE_Shafer_MEA_acute assay. It measures the percentage of spikes (action potential firing) in a single-electrode burst (temporally-clustered groups of spikes) as the number of spikes in bursts divided by the total number of spikes during a recording in a microelectrode array (MEA) using Axion Biosystems Maestro 768 channel amplifier with the AxIS adaptive spike detector. The average of the burst percentages across electrodes is calculated to report a well-level value. The recordings before and after chemical treatment are used to calculate a percent change in the mean burst percentage in each well.</t>
  </si>
  <si>
    <t>CCTE_Shafer_MEA_acute_per_network_burst_electrodes_number_mean is a component of the CCTE_Shafer_MEA_acute assay. It measures the average number of electrodes with activity during a network burst (a temporally-clustered group of action potential firing across multiple electrodes) in a recording in a microelectrode array (MEA) using Axion Biosystems Maestro 768 channel amplifier with the AxIS adaptive spike detector. The recordings before and after chemical treatment are used to calculate a percent change in the mean number of electrodes participating in network bursts in each well.</t>
  </si>
  <si>
    <t>CCTE_Shafer_MEA_acute_cross_correlation_area is a component of the CCTE_Shafer_MEA_acute assay. It measures the area under the well-wide pooled inter-electrode cross-correlation of action potential firing (not normalized to auto-correlations) within a window centered around 0 for the phase lag during a recording in a microelectrode array (MEA) using Axion Biosystems Maestro 768 channel amplifier with the AxIS adaptive spike detector. The recordings before and after chemical treatment are used to calculate a percent change in the cross correlation area in each well.</t>
  </si>
  <si>
    <t>CCTE_Shafer_MEA_acute_cross_correlation_HWHM is a component of the CCTE_Shafer_MEA_acute assay. It measures the distance along the x-axis (phase lag) from the left half maximum height to the center of the cross-correlogram of action potential firing during a recording in a microelectrode array (MEA) using Axion Biosystems Maestro 768 channel amplifier with the AxIS adaptive spike detector. Smaller values indicate a narrower correlogram (greater synchrony). The recordings before and after chemical treatment are used to calculate a percent change in the half width at half maximum of the cross-correlogram in each well.</t>
  </si>
  <si>
    <t>The number of actively bursting electrodes is a measure of general activity in a network. Changes in the number of actively bursting electrodes are indicative of effects on the spontaneous neural activity.</t>
  </si>
  <si>
    <t>The inter-spike interval within bursts is a measure of bursting activity in the network. Changes in the inter-spike interval within bursts are indicative of effects on the spontaneous neural activity.</t>
  </si>
  <si>
    <t>The mean burst duration is a measure of bursting activity in a neural network. Changes in electrical activity are indicative of effects on the spontaneous neural activity.</t>
  </si>
  <si>
    <t>The mean number of spikes in a burst is a measure of bursting activity in a neural network. Changes in electrical activity are indicative of effects on the spontaneous neural activity.</t>
  </si>
  <si>
    <t>The mean inter-burst interval is a measure of bursting activity in a neural network. Changes in electrical activity are indicative of effects on the spontaneous neural activity.</t>
  </si>
  <si>
    <t>The mean inter-burst interval is a measure of bursting activity in a network. Changes in the mean inter-burst interval are indicative of effects on the spontaneous neural activity.</t>
  </si>
  <si>
    <t>The mean burst duration is a measure of bursting activity in a network. Changes in the mean burst duration are indicative of effects on the spontaneous neural activity.</t>
  </si>
  <si>
    <t>Data from the assay component CCTE_Mundy_HCI_CDI_NOG_NeuronCount was analyzed at the endpoint CCTE_Mundy_HCI_CDI_NOG_NeuronCount_loss in the negative analysis fitting direction relative to DMSO as the negative control and baseline of activity. Using a type of viability reporter, loss-of-signal activity can be used to understand developmental 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</si>
</sst>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1"/>
      <color rgb="FF9C5700"/>
      <name val="Calibri"/>
      <family val="2"/>
      <scheme val="minor"/>
    </font>
    <font>
      <sz val="11"/>
      <name val="Calibri"/>
      <family val="2"/>
      <scheme val="minor"/>
    </font>
    <font>
      <sz val="11"/>
      <color rgb="FF006100"/>
      <name val="Calibri"/>
      <family val="2"/>
      <scheme val="minor"/>
    </font>
    <font>
      <sz val="11"/>
      <color theme="4" tint="0.59999389629810485"/>
      <name val="Calibri"/>
      <family val="2"/>
      <scheme val="minor"/>
    </font>
    <font>
      <sz val="11"/>
      <color rgb="FF000000"/>
      <name val="Calibri"/>
      <family val="2"/>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3" borderId="0" applyNumberFormat="0" applyBorder="0" applyAlignment="0" applyProtection="0"/>
  </cellStyleXfs>
  <cellXfs count="12">
    <xf numFmtId="0" fontId="0" fillId="0" borderId="0" xfId="0"/>
    <xf numFmtId="0" fontId="2" fillId="0" borderId="0" xfId="0" applyFont="1" applyFill="1"/>
    <xf numFmtId="0" fontId="2" fillId="0" borderId="0" xfId="0" applyFont="1" applyFill="1" applyAlignment="1">
      <alignment wrapText="1"/>
    </xf>
    <xf numFmtId="0" fontId="2" fillId="0" borderId="0" xfId="0" applyFont="1" applyFill="1" applyAlignment="1">
      <alignment vertical="top"/>
    </xf>
    <xf numFmtId="0" fontId="1" fillId="2" borderId="0" xfId="1"/>
    <xf numFmtId="0" fontId="3" fillId="3" borderId="0" xfId="2"/>
    <xf numFmtId="0" fontId="0" fillId="4" borderId="0" xfId="0" applyFill="1"/>
    <xf numFmtId="0" fontId="1" fillId="4" borderId="0" xfId="1" applyFill="1"/>
    <xf numFmtId="0" fontId="0" fillId="5" borderId="0" xfId="0" applyFill="1"/>
    <xf numFmtId="0" fontId="3" fillId="4" borderId="0" xfId="2" applyFill="1"/>
    <xf numFmtId="0" fontId="0" fillId="0" borderId="0" xfId="0" applyFill="1"/>
    <xf numFmtId="0" fontId="0" fillId="6" borderId="0" xfId="0" applyFill="1"/>
  </cellXfs>
  <cellStyles count="3">
    <cellStyle name="Good"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
  <sheetViews>
    <sheetView zoomScaleNormal="100" workbookViewId="0">
      <selection activeCell="D2" sqref="D2"/>
    </sheetView>
  </sheetViews>
  <sheetFormatPr defaultRowHeight="15" x14ac:dyDescent="0.25"/>
  <sheetData>
    <row r="1" spans="1:18" x14ac:dyDescent="0.25">
      <c r="A1" t="s">
        <v>2</v>
      </c>
      <c r="B1" t="s">
        <v>0</v>
      </c>
      <c r="C1" t="s">
        <v>4</v>
      </c>
      <c r="D1" t="s">
        <v>5</v>
      </c>
      <c r="E1" t="s">
        <v>6</v>
      </c>
      <c r="F1" t="s">
        <v>7</v>
      </c>
      <c r="G1" t="s">
        <v>8</v>
      </c>
      <c r="H1" t="s">
        <v>9</v>
      </c>
      <c r="I1" t="s">
        <v>10</v>
      </c>
      <c r="J1" t="s">
        <v>11</v>
      </c>
      <c r="K1" t="s">
        <v>12</v>
      </c>
      <c r="L1" t="s">
        <v>13</v>
      </c>
      <c r="M1" t="s">
        <v>14</v>
      </c>
      <c r="N1" t="s">
        <v>15</v>
      </c>
      <c r="O1" t="s">
        <v>16</v>
      </c>
      <c r="P1" t="s">
        <v>17</v>
      </c>
      <c r="Q1" t="s">
        <v>18</v>
      </c>
      <c r="R1" t="s">
        <v>19</v>
      </c>
    </row>
    <row r="2" spans="1:18" ht="14.25" customHeight="1" x14ac:dyDescent="0.25">
      <c r="A2">
        <v>573</v>
      </c>
      <c r="B2">
        <v>20</v>
      </c>
      <c r="C2" s="6" t="s">
        <v>388</v>
      </c>
      <c r="D2" s="4" t="s">
        <v>99</v>
      </c>
      <c r="E2">
        <v>0.25</v>
      </c>
      <c r="F2">
        <v>10116</v>
      </c>
      <c r="G2" t="s">
        <v>20</v>
      </c>
      <c r="H2" t="s">
        <v>21</v>
      </c>
      <c r="I2" t="s">
        <v>22</v>
      </c>
      <c r="J2" t="s">
        <v>76</v>
      </c>
      <c r="K2" t="s">
        <v>23</v>
      </c>
      <c r="L2" t="s">
        <v>24</v>
      </c>
      <c r="M2" t="s">
        <v>25</v>
      </c>
      <c r="N2" t="s">
        <v>26</v>
      </c>
      <c r="O2" t="s">
        <v>27</v>
      </c>
      <c r="P2" t="s">
        <v>28</v>
      </c>
      <c r="Q2" s="6" t="s">
        <v>389</v>
      </c>
      <c r="R2">
        <v>0.2</v>
      </c>
    </row>
    <row r="3" spans="1:18" ht="14.25" customHeight="1" x14ac:dyDescent="0.25">
      <c r="A3" s="8"/>
      <c r="B3">
        <v>20</v>
      </c>
      <c r="C3" s="6" t="s">
        <v>387</v>
      </c>
      <c r="D3" s="7" t="s">
        <v>532</v>
      </c>
      <c r="E3" s="6">
        <f>40/60</f>
        <v>0.66666666666666663</v>
      </c>
      <c r="F3">
        <v>10116</v>
      </c>
      <c r="G3" t="s">
        <v>20</v>
      </c>
      <c r="H3" t="s">
        <v>21</v>
      </c>
      <c r="I3" t="s">
        <v>22</v>
      </c>
      <c r="J3" t="s">
        <v>76</v>
      </c>
      <c r="K3" t="s">
        <v>23</v>
      </c>
      <c r="L3" t="s">
        <v>24</v>
      </c>
      <c r="M3" t="s">
        <v>25</v>
      </c>
      <c r="N3" t="s">
        <v>26</v>
      </c>
      <c r="O3" t="s">
        <v>27</v>
      </c>
      <c r="P3" t="s">
        <v>28</v>
      </c>
      <c r="Q3" s="6" t="s">
        <v>360</v>
      </c>
      <c r="R3" s="6">
        <v>0.2</v>
      </c>
    </row>
    <row r="4" spans="1:18" s="5" customFormat="1" x14ac:dyDescent="0.25">
      <c r="A4" s="5">
        <v>867</v>
      </c>
      <c r="B4" s="5">
        <v>31</v>
      </c>
      <c r="C4" s="5" t="s">
        <v>352</v>
      </c>
      <c r="D4" s="5" t="s">
        <v>353</v>
      </c>
      <c r="E4" s="5">
        <v>50.33</v>
      </c>
      <c r="F4" s="5">
        <v>9606</v>
      </c>
      <c r="G4" s="5" t="s">
        <v>354</v>
      </c>
      <c r="H4" s="5" t="s">
        <v>355</v>
      </c>
      <c r="I4" s="5" t="s">
        <v>356</v>
      </c>
      <c r="J4" s="5" t="s">
        <v>357</v>
      </c>
      <c r="K4" s="5" t="s">
        <v>358</v>
      </c>
      <c r="L4" s="5" t="s">
        <v>24</v>
      </c>
      <c r="M4" s="5" t="s">
        <v>359</v>
      </c>
      <c r="N4" s="5" t="s">
        <v>26</v>
      </c>
      <c r="O4" s="5" t="s">
        <v>27</v>
      </c>
      <c r="P4" s="5" t="s">
        <v>28</v>
      </c>
      <c r="Q4" s="5" t="s">
        <v>360</v>
      </c>
      <c r="R4" s="9">
        <v>0.15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63"/>
  <sheetViews>
    <sheetView topLeftCell="F1" zoomScale="80" zoomScaleNormal="80" workbookViewId="0">
      <pane ySplit="1" topLeftCell="A65" activePane="bottomLeft" state="frozen"/>
      <selection pane="bottomLeft" activeCell="D87" sqref="D87"/>
    </sheetView>
  </sheetViews>
  <sheetFormatPr defaultColWidth="9.140625" defaultRowHeight="15" x14ac:dyDescent="0.25"/>
  <cols>
    <col min="1" max="2" width="9.140625" style="3"/>
    <col min="3" max="3" width="73" style="3" customWidth="1"/>
    <col min="4" max="4" width="84" style="3" customWidth="1"/>
    <col min="5" max="5" width="45.5703125" style="3" customWidth="1"/>
    <col min="6" max="6" width="17.42578125" style="3" customWidth="1"/>
    <col min="7" max="7" width="21.42578125" style="3" bestFit="1" customWidth="1"/>
    <col min="8" max="8" width="39.28515625" style="3" bestFit="1" customWidth="1"/>
    <col min="9" max="9" width="34.85546875" style="3" bestFit="1" customWidth="1"/>
    <col min="10" max="10" width="15.28515625" style="3" customWidth="1"/>
    <col min="11" max="11" width="28.5703125" style="3" customWidth="1"/>
    <col min="12" max="12" width="35.140625" style="3" customWidth="1"/>
    <col min="13" max="13" width="22.7109375" style="3" bestFit="1" customWidth="1"/>
    <col min="14" max="14" width="23.140625" style="3" bestFit="1" customWidth="1"/>
    <col min="15" max="15" width="9.140625" style="3"/>
    <col min="16" max="16" width="19" style="3" customWidth="1"/>
    <col min="17" max="17" width="52.85546875" style="3" customWidth="1"/>
    <col min="18" max="16384" width="9.140625" style="3"/>
  </cols>
  <sheetData>
    <row r="1" spans="1:17" x14ac:dyDescent="0.25">
      <c r="A1" t="s">
        <v>3</v>
      </c>
      <c r="B1" t="s">
        <v>2</v>
      </c>
      <c r="C1" t="s">
        <v>29</v>
      </c>
      <c r="D1" t="s">
        <v>30</v>
      </c>
      <c r="E1" t="s">
        <v>31</v>
      </c>
      <c r="F1" t="s">
        <v>32</v>
      </c>
      <c r="G1" t="s">
        <v>33</v>
      </c>
      <c r="H1" t="s">
        <v>34</v>
      </c>
      <c r="I1" t="s">
        <v>35</v>
      </c>
      <c r="J1" t="s">
        <v>36</v>
      </c>
      <c r="K1" t="s">
        <v>37</v>
      </c>
      <c r="L1" t="s">
        <v>38</v>
      </c>
      <c r="M1" t="s">
        <v>39</v>
      </c>
      <c r="N1" t="s">
        <v>40</v>
      </c>
      <c r="O1" t="s">
        <v>41</v>
      </c>
      <c r="P1" t="s">
        <v>42</v>
      </c>
      <c r="Q1" t="s">
        <v>43</v>
      </c>
    </row>
    <row r="2" spans="1:17" x14ac:dyDescent="0.25">
      <c r="A2">
        <v>1916</v>
      </c>
      <c r="B2" s="8" t="s">
        <v>390</v>
      </c>
      <c r="C2" t="s">
        <v>100</v>
      </c>
      <c r="D2" s="11" t="s">
        <v>417</v>
      </c>
      <c r="E2" s="6" t="s">
        <v>394</v>
      </c>
      <c r="F2" t="s">
        <v>44</v>
      </c>
      <c r="G2" t="s">
        <v>83</v>
      </c>
      <c r="H2" s="6" t="s">
        <v>74</v>
      </c>
      <c r="I2" s="6" t="s">
        <v>62</v>
      </c>
      <c r="J2" s="6" t="s">
        <v>91</v>
      </c>
      <c r="K2" s="6" t="s">
        <v>71</v>
      </c>
      <c r="L2" s="6" t="s">
        <v>75</v>
      </c>
      <c r="M2" s="6" t="s">
        <v>66</v>
      </c>
      <c r="N2" s="6" t="s">
        <v>76</v>
      </c>
      <c r="O2" s="6" t="s">
        <v>76</v>
      </c>
      <c r="P2" s="10" t="s">
        <v>67</v>
      </c>
      <c r="Q2" s="6" t="s">
        <v>74</v>
      </c>
    </row>
    <row r="3" spans="1:17" x14ac:dyDescent="0.25">
      <c r="A3">
        <v>1917</v>
      </c>
      <c r="B3" s="8" t="s">
        <v>390</v>
      </c>
      <c r="C3" t="s">
        <v>102</v>
      </c>
      <c r="D3" s="6" t="s">
        <v>391</v>
      </c>
      <c r="E3" s="6" t="s">
        <v>397</v>
      </c>
      <c r="F3" t="s">
        <v>44</v>
      </c>
      <c r="G3" t="s">
        <v>84</v>
      </c>
      <c r="H3" s="6" t="s">
        <v>85</v>
      </c>
      <c r="I3" t="s">
        <v>93</v>
      </c>
      <c r="J3" t="s">
        <v>87</v>
      </c>
      <c r="K3" t="s">
        <v>88</v>
      </c>
      <c r="L3" t="s">
        <v>86</v>
      </c>
      <c r="M3" t="s">
        <v>65</v>
      </c>
      <c r="N3" t="s">
        <v>89</v>
      </c>
      <c r="O3" s="6" t="s">
        <v>491</v>
      </c>
      <c r="P3" t="s">
        <v>72</v>
      </c>
      <c r="Q3" s="6" t="s">
        <v>73</v>
      </c>
    </row>
    <row r="4" spans="1:17" x14ac:dyDescent="0.25">
      <c r="A4">
        <v>1918</v>
      </c>
      <c r="B4" s="8" t="s">
        <v>390</v>
      </c>
      <c r="C4" t="s">
        <v>103</v>
      </c>
      <c r="D4" s="6" t="s">
        <v>400</v>
      </c>
      <c r="E4" s="6" t="s">
        <v>396</v>
      </c>
      <c r="F4" t="s">
        <v>44</v>
      </c>
      <c r="G4" t="s">
        <v>84</v>
      </c>
      <c r="H4" s="6" t="s">
        <v>94</v>
      </c>
      <c r="I4" t="s">
        <v>93</v>
      </c>
      <c r="J4" t="s">
        <v>79</v>
      </c>
      <c r="K4" t="s">
        <v>398</v>
      </c>
      <c r="L4" s="6" t="s">
        <v>95</v>
      </c>
      <c r="M4" t="s">
        <v>64</v>
      </c>
      <c r="N4" t="s">
        <v>89</v>
      </c>
      <c r="O4" s="6" t="s">
        <v>77</v>
      </c>
      <c r="P4" t="s">
        <v>72</v>
      </c>
      <c r="Q4" s="6" t="s">
        <v>92</v>
      </c>
    </row>
    <row r="5" spans="1:17" x14ac:dyDescent="0.25">
      <c r="A5">
        <v>2486</v>
      </c>
      <c r="B5">
        <v>573</v>
      </c>
      <c r="C5" t="s">
        <v>105</v>
      </c>
      <c r="D5" s="11" t="s">
        <v>463</v>
      </c>
      <c r="E5" t="s">
        <v>97</v>
      </c>
      <c r="F5" t="s">
        <v>44</v>
      </c>
      <c r="G5" t="s">
        <v>83</v>
      </c>
      <c r="H5" t="s">
        <v>74</v>
      </c>
      <c r="I5" t="s">
        <v>90</v>
      </c>
      <c r="J5" t="s">
        <v>91</v>
      </c>
      <c r="K5" t="s">
        <v>71</v>
      </c>
      <c r="L5" t="s">
        <v>75</v>
      </c>
      <c r="M5" t="s">
        <v>66</v>
      </c>
      <c r="N5" t="s">
        <v>76</v>
      </c>
      <c r="O5" t="s">
        <v>76</v>
      </c>
      <c r="P5" s="6" t="s">
        <v>67</v>
      </c>
      <c r="Q5" s="6" t="s">
        <v>74</v>
      </c>
    </row>
    <row r="6" spans="1:17" x14ac:dyDescent="0.25">
      <c r="A6">
        <v>2485</v>
      </c>
      <c r="B6">
        <v>573</v>
      </c>
      <c r="C6" t="s">
        <v>106</v>
      </c>
      <c r="D6" s="11" t="s">
        <v>492</v>
      </c>
      <c r="E6" s="6" t="s">
        <v>477</v>
      </c>
      <c r="F6" t="s">
        <v>44</v>
      </c>
      <c r="G6" t="s">
        <v>83</v>
      </c>
      <c r="H6" t="s">
        <v>74</v>
      </c>
      <c r="I6" t="s">
        <v>90</v>
      </c>
      <c r="J6" t="s">
        <v>91</v>
      </c>
      <c r="K6" t="s">
        <v>71</v>
      </c>
      <c r="L6" t="s">
        <v>75</v>
      </c>
      <c r="M6" t="s">
        <v>66</v>
      </c>
      <c r="N6" t="s">
        <v>76</v>
      </c>
      <c r="O6" t="s">
        <v>76</v>
      </c>
      <c r="P6" s="6" t="s">
        <v>67</v>
      </c>
      <c r="Q6" s="6" t="s">
        <v>74</v>
      </c>
    </row>
    <row r="7" spans="1:17" x14ac:dyDescent="0.25">
      <c r="A7">
        <v>2484</v>
      </c>
      <c r="B7">
        <v>573</v>
      </c>
      <c r="C7" t="s">
        <v>107</v>
      </c>
      <c r="D7" s="11" t="s">
        <v>493</v>
      </c>
      <c r="E7" s="6" t="s">
        <v>478</v>
      </c>
      <c r="F7" t="s">
        <v>44</v>
      </c>
      <c r="G7" t="s">
        <v>83</v>
      </c>
      <c r="H7" t="s">
        <v>74</v>
      </c>
      <c r="I7" t="s">
        <v>90</v>
      </c>
      <c r="J7" t="s">
        <v>91</v>
      </c>
      <c r="K7" t="s">
        <v>71</v>
      </c>
      <c r="L7" t="s">
        <v>75</v>
      </c>
      <c r="M7" t="s">
        <v>66</v>
      </c>
      <c r="N7" t="s">
        <v>76</v>
      </c>
      <c r="O7" t="s">
        <v>76</v>
      </c>
      <c r="P7" s="6" t="s">
        <v>67</v>
      </c>
      <c r="Q7" s="6" t="s">
        <v>74</v>
      </c>
    </row>
    <row r="8" spans="1:17" x14ac:dyDescent="0.25">
      <c r="A8">
        <v>2483</v>
      </c>
      <c r="B8">
        <v>573</v>
      </c>
      <c r="C8" t="s">
        <v>108</v>
      </c>
      <c r="D8" s="11" t="s">
        <v>464</v>
      </c>
      <c r="E8" s="6" t="s">
        <v>479</v>
      </c>
      <c r="F8" t="s">
        <v>44</v>
      </c>
      <c r="G8" t="s">
        <v>83</v>
      </c>
      <c r="H8" t="s">
        <v>74</v>
      </c>
      <c r="I8" t="s">
        <v>90</v>
      </c>
      <c r="J8" t="s">
        <v>91</v>
      </c>
      <c r="K8" t="s">
        <v>71</v>
      </c>
      <c r="L8" t="s">
        <v>75</v>
      </c>
      <c r="M8" t="s">
        <v>66</v>
      </c>
      <c r="N8" t="s">
        <v>76</v>
      </c>
      <c r="O8" t="s">
        <v>76</v>
      </c>
      <c r="P8" s="6" t="s">
        <v>67</v>
      </c>
      <c r="Q8" s="6" t="s">
        <v>74</v>
      </c>
    </row>
    <row r="9" spans="1:17" x14ac:dyDescent="0.25">
      <c r="A9">
        <v>2482</v>
      </c>
      <c r="B9">
        <v>573</v>
      </c>
      <c r="C9" t="s">
        <v>109</v>
      </c>
      <c r="D9" s="11" t="s">
        <v>465</v>
      </c>
      <c r="E9" s="6" t="s">
        <v>480</v>
      </c>
      <c r="F9" t="s">
        <v>44</v>
      </c>
      <c r="G9" t="s">
        <v>83</v>
      </c>
      <c r="H9" t="s">
        <v>74</v>
      </c>
      <c r="I9" t="s">
        <v>90</v>
      </c>
      <c r="J9" t="s">
        <v>91</v>
      </c>
      <c r="K9" t="s">
        <v>71</v>
      </c>
      <c r="L9" t="s">
        <v>75</v>
      </c>
      <c r="M9" t="s">
        <v>66</v>
      </c>
      <c r="N9" t="s">
        <v>76</v>
      </c>
      <c r="O9" t="s">
        <v>76</v>
      </c>
      <c r="P9" s="6" t="s">
        <v>67</v>
      </c>
      <c r="Q9" s="6" t="s">
        <v>74</v>
      </c>
    </row>
    <row r="10" spans="1:17" x14ac:dyDescent="0.25">
      <c r="A10">
        <v>2481</v>
      </c>
      <c r="B10">
        <v>573</v>
      </c>
      <c r="C10" t="s">
        <v>110</v>
      </c>
      <c r="D10" s="11" t="s">
        <v>466</v>
      </c>
      <c r="E10" s="6" t="s">
        <v>481</v>
      </c>
      <c r="F10" t="s">
        <v>44</v>
      </c>
      <c r="G10" t="s">
        <v>83</v>
      </c>
      <c r="H10" t="s">
        <v>74</v>
      </c>
      <c r="I10" t="s">
        <v>90</v>
      </c>
      <c r="J10" t="s">
        <v>91</v>
      </c>
      <c r="K10" t="s">
        <v>71</v>
      </c>
      <c r="L10" t="s">
        <v>75</v>
      </c>
      <c r="M10" t="s">
        <v>66</v>
      </c>
      <c r="N10" t="s">
        <v>76</v>
      </c>
      <c r="O10" t="s">
        <v>76</v>
      </c>
      <c r="P10" s="6" t="s">
        <v>67</v>
      </c>
      <c r="Q10" s="6" t="s">
        <v>74</v>
      </c>
    </row>
    <row r="11" spans="1:17" x14ac:dyDescent="0.25">
      <c r="A11">
        <v>2480</v>
      </c>
      <c r="B11">
        <v>573</v>
      </c>
      <c r="C11" t="s">
        <v>111</v>
      </c>
      <c r="D11" s="11" t="s">
        <v>533</v>
      </c>
      <c r="E11" s="6" t="s">
        <v>482</v>
      </c>
      <c r="F11" t="s">
        <v>44</v>
      </c>
      <c r="G11" t="s">
        <v>83</v>
      </c>
      <c r="H11" t="s">
        <v>74</v>
      </c>
      <c r="I11" t="s">
        <v>90</v>
      </c>
      <c r="J11" t="s">
        <v>91</v>
      </c>
      <c r="K11" t="s">
        <v>71</v>
      </c>
      <c r="L11" t="s">
        <v>75</v>
      </c>
      <c r="M11" t="s">
        <v>66</v>
      </c>
      <c r="N11" t="s">
        <v>76</v>
      </c>
      <c r="O11" t="s">
        <v>76</v>
      </c>
      <c r="P11" s="6" t="s">
        <v>67</v>
      </c>
      <c r="Q11" s="6" t="s">
        <v>74</v>
      </c>
    </row>
    <row r="12" spans="1:17" x14ac:dyDescent="0.25">
      <c r="A12">
        <v>2479</v>
      </c>
      <c r="B12">
        <v>573</v>
      </c>
      <c r="C12" t="s">
        <v>112</v>
      </c>
      <c r="D12" s="11" t="s">
        <v>467</v>
      </c>
      <c r="E12" s="6" t="s">
        <v>483</v>
      </c>
      <c r="F12" t="s">
        <v>44</v>
      </c>
      <c r="G12" t="s">
        <v>83</v>
      </c>
      <c r="H12" t="s">
        <v>74</v>
      </c>
      <c r="I12" t="s">
        <v>90</v>
      </c>
      <c r="J12" t="s">
        <v>91</v>
      </c>
      <c r="K12" t="s">
        <v>71</v>
      </c>
      <c r="L12" t="s">
        <v>75</v>
      </c>
      <c r="M12" t="s">
        <v>66</v>
      </c>
      <c r="N12" t="s">
        <v>76</v>
      </c>
      <c r="O12" t="s">
        <v>76</v>
      </c>
      <c r="P12" s="6" t="s">
        <v>67</v>
      </c>
      <c r="Q12" s="6" t="s">
        <v>74</v>
      </c>
    </row>
    <row r="13" spans="1:17" x14ac:dyDescent="0.25">
      <c r="A13">
        <v>2478</v>
      </c>
      <c r="B13">
        <v>573</v>
      </c>
      <c r="C13" t="s">
        <v>113</v>
      </c>
      <c r="D13" s="11" t="s">
        <v>494</v>
      </c>
      <c r="E13" s="6" t="s">
        <v>546</v>
      </c>
      <c r="F13" t="s">
        <v>44</v>
      </c>
      <c r="G13" t="s">
        <v>83</v>
      </c>
      <c r="H13" t="s">
        <v>74</v>
      </c>
      <c r="I13" t="s">
        <v>62</v>
      </c>
      <c r="J13" t="s">
        <v>91</v>
      </c>
      <c r="K13" t="s">
        <v>71</v>
      </c>
      <c r="L13" t="s">
        <v>75</v>
      </c>
      <c r="M13" t="s">
        <v>66</v>
      </c>
      <c r="N13" t="s">
        <v>76</v>
      </c>
      <c r="O13" t="s">
        <v>76</v>
      </c>
      <c r="P13" s="6" t="s">
        <v>67</v>
      </c>
      <c r="Q13" s="6" t="s">
        <v>74</v>
      </c>
    </row>
    <row r="14" spans="1:17" x14ac:dyDescent="0.25">
      <c r="A14">
        <v>2477</v>
      </c>
      <c r="B14">
        <v>573</v>
      </c>
      <c r="C14" t="s">
        <v>114</v>
      </c>
      <c r="D14" s="11" t="s">
        <v>468</v>
      </c>
      <c r="E14" s="6" t="s">
        <v>547</v>
      </c>
      <c r="F14" t="s">
        <v>44</v>
      </c>
      <c r="G14" t="s">
        <v>83</v>
      </c>
      <c r="H14" t="s">
        <v>74</v>
      </c>
      <c r="I14" t="s">
        <v>62</v>
      </c>
      <c r="J14" t="s">
        <v>91</v>
      </c>
      <c r="K14" t="s">
        <v>71</v>
      </c>
      <c r="L14" t="s">
        <v>75</v>
      </c>
      <c r="M14" t="s">
        <v>66</v>
      </c>
      <c r="N14" t="s">
        <v>76</v>
      </c>
      <c r="O14" t="s">
        <v>76</v>
      </c>
      <c r="P14" s="6" t="s">
        <v>67</v>
      </c>
      <c r="Q14" s="6" t="s">
        <v>74</v>
      </c>
    </row>
    <row r="15" spans="1:17" x14ac:dyDescent="0.25">
      <c r="A15">
        <v>2476</v>
      </c>
      <c r="B15">
        <v>573</v>
      </c>
      <c r="C15" t="s">
        <v>115</v>
      </c>
      <c r="D15" s="11" t="s">
        <v>469</v>
      </c>
      <c r="E15" s="6" t="s">
        <v>404</v>
      </c>
      <c r="F15" t="s">
        <v>44</v>
      </c>
      <c r="G15" t="s">
        <v>83</v>
      </c>
      <c r="H15" t="s">
        <v>74</v>
      </c>
      <c r="I15" t="s">
        <v>62</v>
      </c>
      <c r="J15" t="s">
        <v>91</v>
      </c>
      <c r="K15" t="s">
        <v>71</v>
      </c>
      <c r="L15" t="s">
        <v>75</v>
      </c>
      <c r="M15" t="s">
        <v>66</v>
      </c>
      <c r="N15" t="s">
        <v>76</v>
      </c>
      <c r="O15" t="s">
        <v>76</v>
      </c>
      <c r="P15" s="6" t="s">
        <v>67</v>
      </c>
      <c r="Q15" s="6" t="s">
        <v>74</v>
      </c>
    </row>
    <row r="16" spans="1:17" x14ac:dyDescent="0.25">
      <c r="A16">
        <v>2475</v>
      </c>
      <c r="B16">
        <v>573</v>
      </c>
      <c r="C16" t="s">
        <v>116</v>
      </c>
      <c r="D16" s="11" t="s">
        <v>470</v>
      </c>
      <c r="E16" s="6" t="s">
        <v>542</v>
      </c>
      <c r="F16" t="s">
        <v>44</v>
      </c>
      <c r="G16" t="s">
        <v>83</v>
      </c>
      <c r="H16" t="s">
        <v>74</v>
      </c>
      <c r="I16" t="s">
        <v>62</v>
      </c>
      <c r="J16" t="s">
        <v>91</v>
      </c>
      <c r="K16" t="s">
        <v>71</v>
      </c>
      <c r="L16" t="s">
        <v>75</v>
      </c>
      <c r="M16" t="s">
        <v>66</v>
      </c>
      <c r="N16" t="s">
        <v>76</v>
      </c>
      <c r="O16" t="s">
        <v>76</v>
      </c>
      <c r="P16" s="6" t="s">
        <v>67</v>
      </c>
      <c r="Q16" s="6" t="s">
        <v>74</v>
      </c>
    </row>
    <row r="17" spans="1:17" x14ac:dyDescent="0.25">
      <c r="A17">
        <v>2474</v>
      </c>
      <c r="B17">
        <v>573</v>
      </c>
      <c r="C17" t="s">
        <v>117</v>
      </c>
      <c r="D17" s="11" t="s">
        <v>471</v>
      </c>
      <c r="E17" s="6" t="s">
        <v>541</v>
      </c>
      <c r="F17" t="s">
        <v>44</v>
      </c>
      <c r="G17" t="s">
        <v>83</v>
      </c>
      <c r="H17" t="s">
        <v>74</v>
      </c>
      <c r="I17" t="s">
        <v>62</v>
      </c>
      <c r="J17" t="s">
        <v>91</v>
      </c>
      <c r="K17" t="s">
        <v>71</v>
      </c>
      <c r="L17" t="s">
        <v>75</v>
      </c>
      <c r="M17" t="s">
        <v>66</v>
      </c>
      <c r="N17" t="s">
        <v>76</v>
      </c>
      <c r="O17" t="s">
        <v>76</v>
      </c>
      <c r="P17" s="6" t="s">
        <v>67</v>
      </c>
      <c r="Q17" s="6" t="s">
        <v>74</v>
      </c>
    </row>
    <row r="18" spans="1:17" x14ac:dyDescent="0.25">
      <c r="A18">
        <v>2473</v>
      </c>
      <c r="B18">
        <v>573</v>
      </c>
      <c r="C18" t="s">
        <v>118</v>
      </c>
      <c r="D18" s="11" t="s">
        <v>472</v>
      </c>
      <c r="E18" s="6" t="s">
        <v>403</v>
      </c>
      <c r="F18" t="s">
        <v>44</v>
      </c>
      <c r="G18" t="s">
        <v>83</v>
      </c>
      <c r="H18" t="s">
        <v>74</v>
      </c>
      <c r="I18" t="s">
        <v>62</v>
      </c>
      <c r="J18" t="s">
        <v>91</v>
      </c>
      <c r="K18" t="s">
        <v>71</v>
      </c>
      <c r="L18" t="s">
        <v>75</v>
      </c>
      <c r="M18" t="s">
        <v>66</v>
      </c>
      <c r="N18" t="s">
        <v>76</v>
      </c>
      <c r="O18" t="s">
        <v>76</v>
      </c>
      <c r="P18" s="6" t="s">
        <v>67</v>
      </c>
      <c r="Q18" s="6" t="s">
        <v>74</v>
      </c>
    </row>
    <row r="19" spans="1:17" x14ac:dyDescent="0.25">
      <c r="A19">
        <v>2472</v>
      </c>
      <c r="B19">
        <v>573</v>
      </c>
      <c r="C19" t="s">
        <v>119</v>
      </c>
      <c r="D19" s="11" t="s">
        <v>534</v>
      </c>
      <c r="E19" s="6" t="s">
        <v>418</v>
      </c>
      <c r="F19" t="s">
        <v>44</v>
      </c>
      <c r="G19" s="10" t="s">
        <v>83</v>
      </c>
      <c r="H19" s="10" t="s">
        <v>74</v>
      </c>
      <c r="I19" s="10" t="s">
        <v>62</v>
      </c>
      <c r="J19" s="10" t="s">
        <v>91</v>
      </c>
      <c r="K19" s="10" t="s">
        <v>71</v>
      </c>
      <c r="L19" s="10" t="s">
        <v>75</v>
      </c>
      <c r="M19" t="s">
        <v>66</v>
      </c>
      <c r="N19" t="s">
        <v>76</v>
      </c>
      <c r="O19" t="s">
        <v>76</v>
      </c>
      <c r="P19" s="6" t="s">
        <v>67</v>
      </c>
      <c r="Q19" s="6" t="s">
        <v>74</v>
      </c>
    </row>
    <row r="20" spans="1:17" x14ac:dyDescent="0.25">
      <c r="A20">
        <v>2471</v>
      </c>
      <c r="B20">
        <v>573</v>
      </c>
      <c r="C20" t="s">
        <v>120</v>
      </c>
      <c r="D20" s="11" t="s">
        <v>535</v>
      </c>
      <c r="E20" s="6" t="s">
        <v>402</v>
      </c>
      <c r="F20" t="s">
        <v>44</v>
      </c>
      <c r="G20" s="10" t="s">
        <v>83</v>
      </c>
      <c r="H20" s="10" t="s">
        <v>74</v>
      </c>
      <c r="I20" s="10" t="s">
        <v>62</v>
      </c>
      <c r="J20" s="10" t="s">
        <v>91</v>
      </c>
      <c r="K20" s="10" t="s">
        <v>71</v>
      </c>
      <c r="L20" s="10" t="s">
        <v>75</v>
      </c>
      <c r="M20" t="s">
        <v>66</v>
      </c>
      <c r="N20" t="s">
        <v>76</v>
      </c>
      <c r="O20" t="s">
        <v>76</v>
      </c>
      <c r="P20" s="6" t="s">
        <v>67</v>
      </c>
      <c r="Q20" s="6" t="s">
        <v>74</v>
      </c>
    </row>
    <row r="21" spans="1:17" x14ac:dyDescent="0.25">
      <c r="A21">
        <v>2447</v>
      </c>
      <c r="B21" s="8" t="s">
        <v>390</v>
      </c>
      <c r="C21" s="4" t="s">
        <v>121</v>
      </c>
      <c r="D21" s="11" t="s">
        <v>416</v>
      </c>
      <c r="E21" s="6" t="s">
        <v>393</v>
      </c>
      <c r="F21" t="s">
        <v>44</v>
      </c>
      <c r="G21" s="6" t="s">
        <v>83</v>
      </c>
      <c r="H21" s="6" t="s">
        <v>74</v>
      </c>
      <c r="I21" s="6" t="s">
        <v>62</v>
      </c>
      <c r="J21" s="6" t="s">
        <v>91</v>
      </c>
      <c r="K21" s="6" t="s">
        <v>71</v>
      </c>
      <c r="L21" s="6" t="s">
        <v>75</v>
      </c>
      <c r="M21" s="6" t="s">
        <v>66</v>
      </c>
      <c r="N21" s="6" t="s">
        <v>76</v>
      </c>
      <c r="O21" s="6" t="s">
        <v>76</v>
      </c>
      <c r="P21" s="6" t="s">
        <v>67</v>
      </c>
      <c r="Q21" s="6" t="s">
        <v>74</v>
      </c>
    </row>
    <row r="22" spans="1:17" x14ac:dyDescent="0.25">
      <c r="A22">
        <v>2448</v>
      </c>
      <c r="B22" s="8" t="s">
        <v>390</v>
      </c>
      <c r="C22" s="4" t="s">
        <v>122</v>
      </c>
      <c r="D22" s="11" t="s">
        <v>536</v>
      </c>
      <c r="E22" s="6" t="s">
        <v>394</v>
      </c>
      <c r="F22" t="s">
        <v>44</v>
      </c>
      <c r="G22" s="6" t="s">
        <v>83</v>
      </c>
      <c r="H22" s="6" t="s">
        <v>74</v>
      </c>
      <c r="I22" s="6" t="s">
        <v>62</v>
      </c>
      <c r="J22" s="6" t="s">
        <v>91</v>
      </c>
      <c r="K22" s="6" t="s">
        <v>71</v>
      </c>
      <c r="L22" s="6" t="s">
        <v>75</v>
      </c>
      <c r="M22" s="6" t="s">
        <v>66</v>
      </c>
      <c r="N22" s="6" t="s">
        <v>76</v>
      </c>
      <c r="O22" s="6" t="s">
        <v>76</v>
      </c>
      <c r="P22" s="6" t="s">
        <v>67</v>
      </c>
      <c r="Q22" s="6" t="s">
        <v>74</v>
      </c>
    </row>
    <row r="23" spans="1:17" x14ac:dyDescent="0.25">
      <c r="A23">
        <v>2449</v>
      </c>
      <c r="B23" s="8" t="s">
        <v>390</v>
      </c>
      <c r="C23" s="4" t="s">
        <v>123</v>
      </c>
      <c r="D23" s="11" t="s">
        <v>419</v>
      </c>
      <c r="E23" s="6" t="s">
        <v>395</v>
      </c>
      <c r="F23" t="s">
        <v>44</v>
      </c>
      <c r="G23" s="6" t="s">
        <v>83</v>
      </c>
      <c r="H23" s="6" t="s">
        <v>74</v>
      </c>
      <c r="I23" s="6" t="s">
        <v>62</v>
      </c>
      <c r="J23" s="6" t="s">
        <v>91</v>
      </c>
      <c r="K23" s="6" t="s">
        <v>71</v>
      </c>
      <c r="L23" s="6" t="s">
        <v>75</v>
      </c>
      <c r="M23" s="6" t="s">
        <v>66</v>
      </c>
      <c r="N23" s="6" t="s">
        <v>76</v>
      </c>
      <c r="O23" s="6" t="s">
        <v>76</v>
      </c>
      <c r="P23" s="6" t="s">
        <v>67</v>
      </c>
      <c r="Q23" s="6" t="s">
        <v>74</v>
      </c>
    </row>
    <row r="24" spans="1:17" x14ac:dyDescent="0.25">
      <c r="A24">
        <v>2450</v>
      </c>
      <c r="B24" s="8" t="s">
        <v>390</v>
      </c>
      <c r="C24" s="4" t="s">
        <v>124</v>
      </c>
      <c r="D24" s="11" t="s">
        <v>420</v>
      </c>
      <c r="E24" s="6" t="s">
        <v>543</v>
      </c>
      <c r="F24" t="s">
        <v>44</v>
      </c>
      <c r="G24" s="6" t="s">
        <v>83</v>
      </c>
      <c r="H24" s="6" t="s">
        <v>74</v>
      </c>
      <c r="I24" s="6" t="s">
        <v>62</v>
      </c>
      <c r="J24" s="6" t="s">
        <v>91</v>
      </c>
      <c r="K24" s="6" t="s">
        <v>71</v>
      </c>
      <c r="L24" s="6" t="s">
        <v>75</v>
      </c>
      <c r="M24" s="6" t="s">
        <v>66</v>
      </c>
      <c r="N24" s="6" t="s">
        <v>76</v>
      </c>
      <c r="O24" s="6" t="s">
        <v>76</v>
      </c>
      <c r="P24" s="6" t="s">
        <v>67</v>
      </c>
      <c r="Q24" s="6" t="s">
        <v>74</v>
      </c>
    </row>
    <row r="25" spans="1:17" x14ac:dyDescent="0.25">
      <c r="A25">
        <v>2451</v>
      </c>
      <c r="B25" s="8" t="s">
        <v>390</v>
      </c>
      <c r="C25" s="4" t="s">
        <v>125</v>
      </c>
      <c r="D25" s="11" t="s">
        <v>411</v>
      </c>
      <c r="E25" s="6" t="s">
        <v>544</v>
      </c>
      <c r="F25" t="s">
        <v>44</v>
      </c>
      <c r="G25" s="6" t="s">
        <v>83</v>
      </c>
      <c r="H25" s="6" t="s">
        <v>74</v>
      </c>
      <c r="I25" s="6" t="s">
        <v>62</v>
      </c>
      <c r="J25" s="6" t="s">
        <v>91</v>
      </c>
      <c r="K25" s="6" t="s">
        <v>71</v>
      </c>
      <c r="L25" s="6" t="s">
        <v>75</v>
      </c>
      <c r="M25" s="6" t="s">
        <v>66</v>
      </c>
      <c r="N25" s="6" t="s">
        <v>76</v>
      </c>
      <c r="O25" s="6" t="s">
        <v>76</v>
      </c>
      <c r="P25" s="6" t="s">
        <v>67</v>
      </c>
      <c r="Q25" s="6" t="s">
        <v>74</v>
      </c>
    </row>
    <row r="26" spans="1:17" x14ac:dyDescent="0.25">
      <c r="A26">
        <v>2452</v>
      </c>
      <c r="B26" s="8" t="s">
        <v>390</v>
      </c>
      <c r="C26" s="4" t="s">
        <v>126</v>
      </c>
      <c r="D26" s="11" t="s">
        <v>495</v>
      </c>
      <c r="E26" s="6" t="s">
        <v>545</v>
      </c>
      <c r="F26" t="s">
        <v>44</v>
      </c>
      <c r="G26" s="6" t="s">
        <v>83</v>
      </c>
      <c r="H26" s="6" t="s">
        <v>74</v>
      </c>
      <c r="I26" s="6" t="s">
        <v>62</v>
      </c>
      <c r="J26" s="6" t="s">
        <v>91</v>
      </c>
      <c r="K26" s="6" t="s">
        <v>71</v>
      </c>
      <c r="L26" s="6" t="s">
        <v>75</v>
      </c>
      <c r="M26" s="6" t="s">
        <v>66</v>
      </c>
      <c r="N26" s="6" t="s">
        <v>76</v>
      </c>
      <c r="O26" s="6" t="s">
        <v>76</v>
      </c>
      <c r="P26" s="6" t="s">
        <v>67</v>
      </c>
      <c r="Q26" s="6" t="s">
        <v>74</v>
      </c>
    </row>
    <row r="27" spans="1:17" x14ac:dyDescent="0.25">
      <c r="A27">
        <v>2453</v>
      </c>
      <c r="B27" s="8" t="s">
        <v>390</v>
      </c>
      <c r="C27" s="4" t="s">
        <v>127</v>
      </c>
      <c r="D27" s="11" t="s">
        <v>537</v>
      </c>
      <c r="E27" s="6" t="s">
        <v>405</v>
      </c>
      <c r="F27" t="s">
        <v>44</v>
      </c>
      <c r="G27" s="6" t="s">
        <v>83</v>
      </c>
      <c r="H27" s="6" t="s">
        <v>74</v>
      </c>
      <c r="I27" s="6" t="s">
        <v>62</v>
      </c>
      <c r="J27" s="6" t="s">
        <v>91</v>
      </c>
      <c r="K27" s="6" t="s">
        <v>71</v>
      </c>
      <c r="L27" s="6" t="s">
        <v>75</v>
      </c>
      <c r="M27" s="6" t="s">
        <v>66</v>
      </c>
      <c r="N27" s="6" t="s">
        <v>76</v>
      </c>
      <c r="O27" s="6" t="s">
        <v>76</v>
      </c>
      <c r="P27" s="6" t="s">
        <v>67</v>
      </c>
      <c r="Q27" s="6" t="s">
        <v>74</v>
      </c>
    </row>
    <row r="28" spans="1:17" x14ac:dyDescent="0.25">
      <c r="A28">
        <v>2454</v>
      </c>
      <c r="B28" s="8" t="s">
        <v>390</v>
      </c>
      <c r="C28" s="4" t="s">
        <v>128</v>
      </c>
      <c r="D28" s="11" t="s">
        <v>421</v>
      </c>
      <c r="E28" s="6" t="s">
        <v>406</v>
      </c>
      <c r="F28" t="s">
        <v>44</v>
      </c>
      <c r="G28" s="6" t="s">
        <v>83</v>
      </c>
      <c r="H28" s="6" t="s">
        <v>74</v>
      </c>
      <c r="I28" s="6" t="s">
        <v>62</v>
      </c>
      <c r="J28" s="6" t="s">
        <v>91</v>
      </c>
      <c r="K28" s="6" t="s">
        <v>71</v>
      </c>
      <c r="L28" s="6" t="s">
        <v>75</v>
      </c>
      <c r="M28" s="6" t="s">
        <v>66</v>
      </c>
      <c r="N28" s="6" t="s">
        <v>76</v>
      </c>
      <c r="O28" s="6" t="s">
        <v>76</v>
      </c>
      <c r="P28" s="6" t="s">
        <v>67</v>
      </c>
      <c r="Q28" s="6" t="s">
        <v>74</v>
      </c>
    </row>
    <row r="29" spans="1:17" x14ac:dyDescent="0.25">
      <c r="A29">
        <v>2455</v>
      </c>
      <c r="B29" s="8" t="s">
        <v>390</v>
      </c>
      <c r="C29" s="4" t="s">
        <v>129</v>
      </c>
      <c r="D29" s="11" t="s">
        <v>412</v>
      </c>
      <c r="E29" s="6" t="s">
        <v>484</v>
      </c>
      <c r="F29" t="s">
        <v>44</v>
      </c>
      <c r="G29" s="6" t="s">
        <v>83</v>
      </c>
      <c r="H29" s="6" t="s">
        <v>74</v>
      </c>
      <c r="I29" s="6" t="s">
        <v>90</v>
      </c>
      <c r="J29" s="6" t="s">
        <v>91</v>
      </c>
      <c r="K29" s="6" t="s">
        <v>71</v>
      </c>
      <c r="L29" s="6" t="s">
        <v>75</v>
      </c>
      <c r="M29" s="6" t="s">
        <v>66</v>
      </c>
      <c r="N29" s="6" t="s">
        <v>76</v>
      </c>
      <c r="O29" s="6" t="s">
        <v>76</v>
      </c>
      <c r="P29" s="6" t="s">
        <v>67</v>
      </c>
      <c r="Q29" s="6" t="s">
        <v>74</v>
      </c>
    </row>
    <row r="30" spans="1:17" x14ac:dyDescent="0.25">
      <c r="A30">
        <v>2456</v>
      </c>
      <c r="B30" s="8" t="s">
        <v>390</v>
      </c>
      <c r="C30" s="4" t="s">
        <v>130</v>
      </c>
      <c r="D30" s="11" t="s">
        <v>413</v>
      </c>
      <c r="E30" s="6" t="s">
        <v>485</v>
      </c>
      <c r="F30" t="s">
        <v>44</v>
      </c>
      <c r="G30" s="6" t="s">
        <v>83</v>
      </c>
      <c r="H30" s="6" t="s">
        <v>74</v>
      </c>
      <c r="I30" s="6" t="s">
        <v>90</v>
      </c>
      <c r="J30" s="6" t="s">
        <v>91</v>
      </c>
      <c r="K30" s="6" t="s">
        <v>71</v>
      </c>
      <c r="L30" s="6" t="s">
        <v>75</v>
      </c>
      <c r="M30" s="6" t="s">
        <v>66</v>
      </c>
      <c r="N30" s="6" t="s">
        <v>76</v>
      </c>
      <c r="O30" s="6" t="s">
        <v>76</v>
      </c>
      <c r="P30" s="6" t="s">
        <v>67</v>
      </c>
      <c r="Q30" s="6" t="s">
        <v>74</v>
      </c>
    </row>
    <row r="31" spans="1:17" x14ac:dyDescent="0.25">
      <c r="A31">
        <v>2457</v>
      </c>
      <c r="B31" s="8" t="s">
        <v>390</v>
      </c>
      <c r="C31" s="4" t="s">
        <v>131</v>
      </c>
      <c r="D31" s="11" t="s">
        <v>538</v>
      </c>
      <c r="E31" s="6" t="s">
        <v>486</v>
      </c>
      <c r="F31" t="s">
        <v>44</v>
      </c>
      <c r="G31" s="6" t="s">
        <v>83</v>
      </c>
      <c r="H31" s="6" t="s">
        <v>74</v>
      </c>
      <c r="I31" s="6" t="s">
        <v>90</v>
      </c>
      <c r="J31" s="6" t="s">
        <v>91</v>
      </c>
      <c r="K31" s="6" t="s">
        <v>71</v>
      </c>
      <c r="L31" s="6" t="s">
        <v>75</v>
      </c>
      <c r="M31" s="6" t="s">
        <v>66</v>
      </c>
      <c r="N31" s="6" t="s">
        <v>76</v>
      </c>
      <c r="O31" s="6" t="s">
        <v>76</v>
      </c>
      <c r="P31" s="6" t="s">
        <v>67</v>
      </c>
      <c r="Q31" s="6" t="s">
        <v>74</v>
      </c>
    </row>
    <row r="32" spans="1:17" x14ac:dyDescent="0.25">
      <c r="A32">
        <v>2458</v>
      </c>
      <c r="B32" s="8" t="s">
        <v>390</v>
      </c>
      <c r="C32" s="4" t="s">
        <v>132</v>
      </c>
      <c r="D32" s="11" t="s">
        <v>414</v>
      </c>
      <c r="E32" s="6" t="s">
        <v>487</v>
      </c>
      <c r="F32" t="s">
        <v>44</v>
      </c>
      <c r="G32" s="6" t="s">
        <v>83</v>
      </c>
      <c r="H32" s="6" t="s">
        <v>74</v>
      </c>
      <c r="I32" s="6" t="s">
        <v>90</v>
      </c>
      <c r="J32" s="6" t="s">
        <v>91</v>
      </c>
      <c r="K32" s="6" t="s">
        <v>71</v>
      </c>
      <c r="L32" s="6" t="s">
        <v>75</v>
      </c>
      <c r="M32" s="6" t="s">
        <v>66</v>
      </c>
      <c r="N32" s="6" t="s">
        <v>76</v>
      </c>
      <c r="O32" s="6" t="s">
        <v>76</v>
      </c>
      <c r="P32" s="6" t="s">
        <v>67</v>
      </c>
      <c r="Q32" s="6" t="s">
        <v>74</v>
      </c>
    </row>
    <row r="33" spans="1:17" x14ac:dyDescent="0.25">
      <c r="A33">
        <v>2459</v>
      </c>
      <c r="B33" s="8" t="s">
        <v>390</v>
      </c>
      <c r="C33" s="4" t="s">
        <v>133</v>
      </c>
      <c r="D33" s="11" t="s">
        <v>539</v>
      </c>
      <c r="E33" s="6" t="s">
        <v>488</v>
      </c>
      <c r="F33" t="s">
        <v>44</v>
      </c>
      <c r="G33" s="6" t="s">
        <v>83</v>
      </c>
      <c r="H33" s="6" t="s">
        <v>74</v>
      </c>
      <c r="I33" s="6" t="s">
        <v>90</v>
      </c>
      <c r="J33" s="6" t="s">
        <v>91</v>
      </c>
      <c r="K33" s="6" t="s">
        <v>71</v>
      </c>
      <c r="L33" s="6" t="s">
        <v>75</v>
      </c>
      <c r="M33" s="6" t="s">
        <v>66</v>
      </c>
      <c r="N33" s="6" t="s">
        <v>76</v>
      </c>
      <c r="O33" s="6" t="s">
        <v>76</v>
      </c>
      <c r="P33" s="6" t="s">
        <v>67</v>
      </c>
      <c r="Q33" s="6" t="s">
        <v>74</v>
      </c>
    </row>
    <row r="34" spans="1:17" x14ac:dyDescent="0.25">
      <c r="A34">
        <v>2460</v>
      </c>
      <c r="B34" s="8" t="s">
        <v>390</v>
      </c>
      <c r="C34" s="4" t="s">
        <v>134</v>
      </c>
      <c r="D34" s="11" t="s">
        <v>540</v>
      </c>
      <c r="E34" s="6" t="s">
        <v>489</v>
      </c>
      <c r="F34" t="s">
        <v>44</v>
      </c>
      <c r="G34" s="6" t="s">
        <v>83</v>
      </c>
      <c r="H34" s="6" t="s">
        <v>74</v>
      </c>
      <c r="I34" s="6" t="s">
        <v>90</v>
      </c>
      <c r="J34" s="6" t="s">
        <v>91</v>
      </c>
      <c r="K34" s="6" t="s">
        <v>71</v>
      </c>
      <c r="L34" s="6" t="s">
        <v>75</v>
      </c>
      <c r="M34" s="6" t="s">
        <v>66</v>
      </c>
      <c r="N34" s="6" t="s">
        <v>76</v>
      </c>
      <c r="O34" s="6" t="s">
        <v>76</v>
      </c>
      <c r="P34" s="6" t="s">
        <v>67</v>
      </c>
      <c r="Q34" s="6" t="s">
        <v>74</v>
      </c>
    </row>
    <row r="35" spans="1:17" x14ac:dyDescent="0.25">
      <c r="A35">
        <v>2461</v>
      </c>
      <c r="B35" s="8" t="s">
        <v>390</v>
      </c>
      <c r="C35" s="4" t="s">
        <v>135</v>
      </c>
      <c r="D35" s="11" t="s">
        <v>415</v>
      </c>
      <c r="E35" s="6" t="s">
        <v>490</v>
      </c>
      <c r="F35" t="s">
        <v>44</v>
      </c>
      <c r="G35" s="6" t="s">
        <v>83</v>
      </c>
      <c r="H35" s="6" t="s">
        <v>74</v>
      </c>
      <c r="I35" s="6" t="s">
        <v>90</v>
      </c>
      <c r="J35" s="6" t="s">
        <v>91</v>
      </c>
      <c r="K35" s="6" t="s">
        <v>71</v>
      </c>
      <c r="L35" s="6" t="s">
        <v>75</v>
      </c>
      <c r="M35" s="6" t="s">
        <v>66</v>
      </c>
      <c r="N35" s="6" t="s">
        <v>76</v>
      </c>
      <c r="O35" s="6" t="s">
        <v>76</v>
      </c>
      <c r="P35" s="6" t="s">
        <v>67</v>
      </c>
      <c r="Q35" s="6" t="s">
        <v>74</v>
      </c>
    </row>
    <row r="36" spans="1:17" x14ac:dyDescent="0.25">
      <c r="A36">
        <v>2487</v>
      </c>
      <c r="B36">
        <v>573</v>
      </c>
      <c r="C36" t="s">
        <v>136</v>
      </c>
      <c r="D36" s="11" t="s">
        <v>476</v>
      </c>
      <c r="E36" s="6" t="s">
        <v>98</v>
      </c>
      <c r="F36" t="s">
        <v>44</v>
      </c>
      <c r="G36" t="s">
        <v>83</v>
      </c>
      <c r="H36" t="s">
        <v>74</v>
      </c>
      <c r="I36" t="s">
        <v>90</v>
      </c>
      <c r="J36" t="s">
        <v>91</v>
      </c>
      <c r="K36" t="s">
        <v>71</v>
      </c>
      <c r="L36" t="s">
        <v>75</v>
      </c>
      <c r="M36" t="s">
        <v>66</v>
      </c>
      <c r="N36" t="s">
        <v>76</v>
      </c>
      <c r="O36" t="s">
        <v>76</v>
      </c>
      <c r="P36" s="6" t="s">
        <v>67</v>
      </c>
      <c r="Q36" s="6" t="s">
        <v>74</v>
      </c>
    </row>
    <row r="37" spans="1:17" x14ac:dyDescent="0.25">
      <c r="A37">
        <v>2488</v>
      </c>
      <c r="B37">
        <v>573</v>
      </c>
      <c r="C37" t="s">
        <v>137</v>
      </c>
      <c r="D37" s="10" t="s">
        <v>424</v>
      </c>
      <c r="E37" s="6" t="s">
        <v>399</v>
      </c>
      <c r="F37" t="s">
        <v>44</v>
      </c>
      <c r="G37" t="s">
        <v>84</v>
      </c>
      <c r="H37" t="s">
        <v>85</v>
      </c>
      <c r="I37" t="s">
        <v>93</v>
      </c>
      <c r="J37" t="s">
        <v>87</v>
      </c>
      <c r="K37" t="s">
        <v>88</v>
      </c>
      <c r="L37" t="s">
        <v>86</v>
      </c>
      <c r="M37" t="s">
        <v>64</v>
      </c>
      <c r="N37" t="s">
        <v>89</v>
      </c>
      <c r="O37" s="6" t="s">
        <v>491</v>
      </c>
      <c r="P37" t="s">
        <v>72</v>
      </c>
      <c r="Q37" t="s">
        <v>73</v>
      </c>
    </row>
    <row r="38" spans="1:17" x14ac:dyDescent="0.25">
      <c r="A38">
        <v>2489</v>
      </c>
      <c r="B38">
        <v>573</v>
      </c>
      <c r="C38" t="s">
        <v>138</v>
      </c>
      <c r="D38" s="10" t="s">
        <v>425</v>
      </c>
      <c r="E38" s="6" t="s">
        <v>396</v>
      </c>
      <c r="F38" t="s">
        <v>44</v>
      </c>
      <c r="G38" t="s">
        <v>84</v>
      </c>
      <c r="H38" t="s">
        <v>94</v>
      </c>
      <c r="I38" t="s">
        <v>93</v>
      </c>
      <c r="J38" t="s">
        <v>79</v>
      </c>
      <c r="K38" t="s">
        <v>78</v>
      </c>
      <c r="L38" t="s">
        <v>95</v>
      </c>
      <c r="M38" t="s">
        <v>64</v>
      </c>
      <c r="N38" t="s">
        <v>89</v>
      </c>
      <c r="O38" t="s">
        <v>77</v>
      </c>
      <c r="P38" t="s">
        <v>72</v>
      </c>
      <c r="Q38" t="s">
        <v>92</v>
      </c>
    </row>
    <row r="39" spans="1:17" x14ac:dyDescent="0.25">
      <c r="A39">
        <v>2495</v>
      </c>
      <c r="B39" s="8" t="s">
        <v>390</v>
      </c>
      <c r="C39" s="4" t="s">
        <v>139</v>
      </c>
      <c r="D39" s="6" t="s">
        <v>392</v>
      </c>
      <c r="E39" s="6" t="s">
        <v>397</v>
      </c>
      <c r="F39" t="s">
        <v>44</v>
      </c>
      <c r="G39" s="6" t="s">
        <v>84</v>
      </c>
      <c r="H39" s="6" t="s">
        <v>85</v>
      </c>
      <c r="I39" s="6" t="s">
        <v>93</v>
      </c>
      <c r="J39" s="6" t="s">
        <v>87</v>
      </c>
      <c r="K39" s="6" t="s">
        <v>88</v>
      </c>
      <c r="L39" s="6" t="s">
        <v>86</v>
      </c>
      <c r="M39" s="6" t="s">
        <v>65</v>
      </c>
      <c r="N39" s="6" t="s">
        <v>89</v>
      </c>
      <c r="O39" s="6" t="s">
        <v>491</v>
      </c>
      <c r="P39" s="6" t="s">
        <v>72</v>
      </c>
      <c r="Q39" s="6" t="s">
        <v>73</v>
      </c>
    </row>
    <row r="40" spans="1:17" x14ac:dyDescent="0.25">
      <c r="A40">
        <v>2496</v>
      </c>
      <c r="B40" s="8" t="s">
        <v>390</v>
      </c>
      <c r="C40" s="4" t="s">
        <v>140</v>
      </c>
      <c r="D40" s="6" t="s">
        <v>401</v>
      </c>
      <c r="E40" s="6" t="s">
        <v>396</v>
      </c>
      <c r="F40" t="s">
        <v>44</v>
      </c>
      <c r="G40" s="6" t="s">
        <v>84</v>
      </c>
      <c r="H40" s="6" t="s">
        <v>94</v>
      </c>
      <c r="I40" s="6" t="s">
        <v>93</v>
      </c>
      <c r="J40" s="6" t="s">
        <v>79</v>
      </c>
      <c r="K40" s="6" t="s">
        <v>78</v>
      </c>
      <c r="L40" s="6" t="s">
        <v>95</v>
      </c>
      <c r="M40" s="6" t="s">
        <v>64</v>
      </c>
      <c r="N40" s="6" t="s">
        <v>89</v>
      </c>
      <c r="O40" s="6" t="s">
        <v>77</v>
      </c>
      <c r="P40" s="6" t="s">
        <v>72</v>
      </c>
      <c r="Q40" s="6" t="s">
        <v>92</v>
      </c>
    </row>
    <row r="41" spans="1:17" x14ac:dyDescent="0.25">
      <c r="A41">
        <v>2775</v>
      </c>
      <c r="B41" s="8" t="s">
        <v>390</v>
      </c>
      <c r="C41" s="4" t="s">
        <v>141</v>
      </c>
      <c r="D41" t="s">
        <v>101</v>
      </c>
      <c r="E41"/>
      <c r="F41" t="s">
        <v>44</v>
      </c>
      <c r="G41" s="10"/>
      <c r="H41" s="10"/>
      <c r="I41" s="10"/>
      <c r="J41" s="10"/>
      <c r="K41" s="10"/>
      <c r="L41" s="10"/>
      <c r="M41" s="10"/>
      <c r="N41" s="10"/>
      <c r="O41" s="10"/>
      <c r="P41" s="10"/>
      <c r="Q41" t="s">
        <v>101</v>
      </c>
    </row>
    <row r="42" spans="1:17" x14ac:dyDescent="0.25">
      <c r="A42">
        <v>2776</v>
      </c>
      <c r="B42" s="8" t="s">
        <v>390</v>
      </c>
      <c r="C42" s="4" t="s">
        <v>142</v>
      </c>
      <c r="D42" t="s">
        <v>101</v>
      </c>
      <c r="E42"/>
      <c r="F42" t="s">
        <v>44</v>
      </c>
      <c r="G42" s="10"/>
      <c r="H42" s="10"/>
      <c r="I42" s="10"/>
      <c r="J42" s="10"/>
      <c r="K42" s="10"/>
      <c r="L42" s="10"/>
      <c r="M42" s="10"/>
      <c r="N42" s="10"/>
      <c r="O42" s="10"/>
      <c r="P42" s="10"/>
      <c r="Q42" t="s">
        <v>101</v>
      </c>
    </row>
    <row r="43" spans="1:17" x14ac:dyDescent="0.25">
      <c r="A43">
        <v>2777</v>
      </c>
      <c r="B43" s="8" t="s">
        <v>390</v>
      </c>
      <c r="C43" s="4" t="s">
        <v>143</v>
      </c>
      <c r="D43" t="s">
        <v>101</v>
      </c>
      <c r="E43"/>
      <c r="F43" t="s">
        <v>44</v>
      </c>
      <c r="G43" s="10"/>
      <c r="H43" s="10"/>
      <c r="I43" s="10"/>
      <c r="J43" s="10"/>
      <c r="K43" s="10"/>
      <c r="L43" s="10"/>
      <c r="M43" s="10"/>
      <c r="N43" s="10"/>
      <c r="O43" s="10"/>
      <c r="P43" s="10"/>
      <c r="Q43" t="s">
        <v>101</v>
      </c>
    </row>
    <row r="44" spans="1:17" x14ac:dyDescent="0.25">
      <c r="A44">
        <v>2778</v>
      </c>
      <c r="B44" s="8" t="s">
        <v>390</v>
      </c>
      <c r="C44" s="4" t="s">
        <v>144</v>
      </c>
      <c r="D44" t="s">
        <v>101</v>
      </c>
      <c r="E44"/>
      <c r="F44" t="s">
        <v>44</v>
      </c>
      <c r="G44" s="10"/>
      <c r="H44" s="10"/>
      <c r="I44" s="10"/>
      <c r="J44" s="10"/>
      <c r="K44" s="10"/>
      <c r="L44" s="10"/>
      <c r="M44" s="10"/>
      <c r="N44" s="10"/>
      <c r="O44" s="10"/>
      <c r="P44" s="10"/>
      <c r="Q44" t="s">
        <v>101</v>
      </c>
    </row>
    <row r="45" spans="1:17" x14ac:dyDescent="0.25">
      <c r="A45">
        <v>2779</v>
      </c>
      <c r="B45" s="8" t="s">
        <v>390</v>
      </c>
      <c r="C45" s="4" t="s">
        <v>145</v>
      </c>
      <c r="D45" t="s">
        <v>101</v>
      </c>
      <c r="E45"/>
      <c r="F45" t="s">
        <v>44</v>
      </c>
      <c r="G45" s="10"/>
      <c r="H45" s="10"/>
      <c r="I45" s="10"/>
      <c r="J45" s="10"/>
      <c r="K45" s="10"/>
      <c r="L45" s="10"/>
      <c r="M45" s="10"/>
      <c r="N45" s="10"/>
      <c r="O45" s="10"/>
      <c r="P45" s="10"/>
      <c r="Q45" t="s">
        <v>101</v>
      </c>
    </row>
    <row r="46" spans="1:17" x14ac:dyDescent="0.25">
      <c r="A46">
        <v>2780</v>
      </c>
      <c r="B46" s="8" t="s">
        <v>390</v>
      </c>
      <c r="C46" s="4" t="s">
        <v>146</v>
      </c>
      <c r="D46" t="s">
        <v>101</v>
      </c>
      <c r="E46"/>
      <c r="F46" t="s">
        <v>44</v>
      </c>
      <c r="G46" s="10"/>
      <c r="H46" s="10"/>
      <c r="I46" s="10"/>
      <c r="J46" s="10"/>
      <c r="K46" s="10"/>
      <c r="L46" s="10"/>
      <c r="M46" s="10"/>
      <c r="N46" s="10"/>
      <c r="O46" s="10"/>
      <c r="P46" s="10"/>
      <c r="Q46" t="s">
        <v>101</v>
      </c>
    </row>
    <row r="47" spans="1:17" x14ac:dyDescent="0.25">
      <c r="A47">
        <v>2781</v>
      </c>
      <c r="B47" s="8" t="s">
        <v>390</v>
      </c>
      <c r="C47" s="4" t="s">
        <v>147</v>
      </c>
      <c r="D47" t="s">
        <v>101</v>
      </c>
      <c r="E47"/>
      <c r="F47" t="s">
        <v>44</v>
      </c>
      <c r="G47" s="10"/>
      <c r="H47" s="10"/>
      <c r="I47" s="10"/>
      <c r="J47" s="10"/>
      <c r="K47" s="10"/>
      <c r="L47" s="10"/>
      <c r="M47" s="10"/>
      <c r="N47" s="10"/>
      <c r="O47" s="10"/>
      <c r="P47" s="10"/>
      <c r="Q47" t="s">
        <v>101</v>
      </c>
    </row>
    <row r="48" spans="1:17" x14ac:dyDescent="0.25">
      <c r="A48">
        <v>2782</v>
      </c>
      <c r="B48" s="8" t="s">
        <v>390</v>
      </c>
      <c r="C48" s="4" t="s">
        <v>148</v>
      </c>
      <c r="D48" t="s">
        <v>101</v>
      </c>
      <c r="E48"/>
      <c r="F48" t="s">
        <v>44</v>
      </c>
      <c r="G48" s="10"/>
      <c r="H48" s="10"/>
      <c r="I48" s="10"/>
      <c r="J48" s="10"/>
      <c r="K48" s="10"/>
      <c r="L48" s="10"/>
      <c r="M48" s="10"/>
      <c r="N48" s="10"/>
      <c r="O48" s="10"/>
      <c r="P48" s="10"/>
      <c r="Q48" t="s">
        <v>101</v>
      </c>
    </row>
    <row r="49" spans="1:17" x14ac:dyDescent="0.25">
      <c r="A49">
        <v>2783</v>
      </c>
      <c r="B49" s="8" t="s">
        <v>390</v>
      </c>
      <c r="C49" s="4" t="s">
        <v>149</v>
      </c>
      <c r="D49" t="s">
        <v>101</v>
      </c>
      <c r="E49"/>
      <c r="F49" t="s">
        <v>44</v>
      </c>
      <c r="G49" s="10"/>
      <c r="H49" s="10"/>
      <c r="I49" s="10"/>
      <c r="J49" s="10"/>
      <c r="K49" s="10"/>
      <c r="L49" s="10"/>
      <c r="M49" s="10"/>
      <c r="N49" s="10"/>
      <c r="O49" s="10"/>
      <c r="P49" s="10"/>
      <c r="Q49" t="s">
        <v>101</v>
      </c>
    </row>
    <row r="50" spans="1:17" x14ac:dyDescent="0.25">
      <c r="A50">
        <v>2784</v>
      </c>
      <c r="B50" s="8" t="s">
        <v>390</v>
      </c>
      <c r="C50" s="4" t="s">
        <v>150</v>
      </c>
      <c r="D50" s="10"/>
      <c r="E50"/>
      <c r="F50" t="s">
        <v>44</v>
      </c>
      <c r="G50" s="10"/>
      <c r="H50" s="10"/>
      <c r="I50" s="10"/>
      <c r="J50" s="10"/>
      <c r="K50" s="10"/>
      <c r="L50" s="10"/>
      <c r="M50" s="10"/>
      <c r="N50" s="10"/>
      <c r="O50" s="10"/>
      <c r="P50" s="10"/>
      <c r="Q50" t="s">
        <v>101</v>
      </c>
    </row>
    <row r="51" spans="1:17" x14ac:dyDescent="0.25">
      <c r="A51">
        <v>2788</v>
      </c>
      <c r="B51" s="8" t="s">
        <v>390</v>
      </c>
      <c r="C51" s="4" t="s">
        <v>151</v>
      </c>
      <c r="D51" t="s">
        <v>101</v>
      </c>
      <c r="E51"/>
      <c r="F51" t="s">
        <v>44</v>
      </c>
      <c r="G51" s="10"/>
      <c r="H51" s="10"/>
      <c r="I51" s="10"/>
      <c r="J51" s="10"/>
      <c r="K51" s="10"/>
      <c r="L51" s="10"/>
      <c r="M51" s="10"/>
      <c r="N51" s="10"/>
      <c r="O51" s="10"/>
      <c r="P51" s="10"/>
      <c r="Q51" t="s">
        <v>101</v>
      </c>
    </row>
    <row r="52" spans="1:17" x14ac:dyDescent="0.25">
      <c r="A52">
        <v>2785</v>
      </c>
      <c r="B52" s="8" t="s">
        <v>390</v>
      </c>
      <c r="C52" s="4" t="s">
        <v>152</v>
      </c>
      <c r="D52" t="s">
        <v>101</v>
      </c>
      <c r="E52"/>
      <c r="F52" t="s">
        <v>44</v>
      </c>
      <c r="G52" s="10"/>
      <c r="H52" s="10"/>
      <c r="I52" s="10"/>
      <c r="J52" s="10"/>
      <c r="K52" s="10"/>
      <c r="L52" s="10"/>
      <c r="M52" s="10"/>
      <c r="N52" s="10"/>
      <c r="O52" s="10"/>
      <c r="P52" s="10"/>
      <c r="Q52" t="s">
        <v>101</v>
      </c>
    </row>
    <row r="53" spans="1:17" x14ac:dyDescent="0.25">
      <c r="A53">
        <v>2786</v>
      </c>
      <c r="B53" s="8" t="s">
        <v>390</v>
      </c>
      <c r="C53" s="4" t="s">
        <v>153</v>
      </c>
      <c r="D53" t="s">
        <v>101</v>
      </c>
      <c r="E53"/>
      <c r="F53" t="s">
        <v>44</v>
      </c>
      <c r="G53" s="10"/>
      <c r="H53" s="10"/>
      <c r="I53" s="10"/>
      <c r="J53" s="10"/>
      <c r="K53" s="10"/>
      <c r="L53" s="10"/>
      <c r="M53" s="10"/>
      <c r="N53" s="10"/>
      <c r="O53" s="10"/>
      <c r="P53" s="10"/>
      <c r="Q53" t="s">
        <v>101</v>
      </c>
    </row>
    <row r="54" spans="1:17" x14ac:dyDescent="0.25">
      <c r="A54">
        <v>2787</v>
      </c>
      <c r="B54" s="8" t="s">
        <v>390</v>
      </c>
      <c r="C54" s="4" t="s">
        <v>154</v>
      </c>
      <c r="D54" t="s">
        <v>101</v>
      </c>
      <c r="E54"/>
      <c r="F54" t="s">
        <v>44</v>
      </c>
      <c r="G54" s="10"/>
      <c r="H54" s="10"/>
      <c r="I54" s="10"/>
      <c r="J54" s="10"/>
      <c r="K54" s="10"/>
      <c r="L54" s="10"/>
      <c r="M54" s="10"/>
      <c r="N54" s="10"/>
      <c r="O54" s="10"/>
      <c r="P54" s="10"/>
      <c r="Q54" t="s">
        <v>101</v>
      </c>
    </row>
    <row r="55" spans="1:17" x14ac:dyDescent="0.25">
      <c r="A55">
        <v>2789</v>
      </c>
      <c r="B55" s="8" t="s">
        <v>390</v>
      </c>
      <c r="C55" s="4" t="s">
        <v>155</v>
      </c>
      <c r="D55" t="s">
        <v>101</v>
      </c>
      <c r="E55"/>
      <c r="F55" t="s">
        <v>44</v>
      </c>
      <c r="G55" s="10"/>
      <c r="H55" s="10"/>
      <c r="I55" s="10"/>
      <c r="J55" s="10"/>
      <c r="K55" s="10"/>
      <c r="L55" s="10"/>
      <c r="M55" s="10"/>
      <c r="N55" s="10"/>
      <c r="O55" s="10"/>
      <c r="P55" s="10"/>
      <c r="Q55" t="s">
        <v>101</v>
      </c>
    </row>
    <row r="56" spans="1:17" x14ac:dyDescent="0.25">
      <c r="A56">
        <v>2790</v>
      </c>
      <c r="B56" s="8" t="s">
        <v>390</v>
      </c>
      <c r="C56" s="4" t="s">
        <v>156</v>
      </c>
      <c r="D56" t="s">
        <v>101</v>
      </c>
      <c r="E56"/>
      <c r="F56" t="s">
        <v>44</v>
      </c>
      <c r="G56" s="10"/>
      <c r="H56" s="10"/>
      <c r="I56" s="10"/>
      <c r="J56" s="10"/>
      <c r="K56" s="10"/>
      <c r="L56" s="10"/>
      <c r="M56" s="10"/>
      <c r="N56" s="10"/>
      <c r="O56" s="10"/>
      <c r="P56" s="10"/>
      <c r="Q56" t="s">
        <v>101</v>
      </c>
    </row>
    <row r="57" spans="1:17" x14ac:dyDescent="0.25">
      <c r="A57">
        <v>2791</v>
      </c>
      <c r="B57" s="8" t="s">
        <v>390</v>
      </c>
      <c r="C57" s="4" t="s">
        <v>157</v>
      </c>
      <c r="D57" t="s">
        <v>101</v>
      </c>
      <c r="E57"/>
      <c r="F57" t="s">
        <v>44</v>
      </c>
      <c r="G57" s="10"/>
      <c r="H57" s="10"/>
      <c r="I57" s="10"/>
      <c r="J57" s="10"/>
      <c r="K57" s="10"/>
      <c r="L57" s="10"/>
      <c r="M57" s="10"/>
      <c r="N57" s="10"/>
      <c r="O57" s="10"/>
      <c r="P57" s="10"/>
      <c r="Q57" t="s">
        <v>101</v>
      </c>
    </row>
    <row r="58" spans="1:17" x14ac:dyDescent="0.25">
      <c r="A58">
        <v>2792</v>
      </c>
      <c r="B58" s="8" t="s">
        <v>390</v>
      </c>
      <c r="C58" s="4" t="s">
        <v>158</v>
      </c>
      <c r="D58" t="s">
        <v>101</v>
      </c>
      <c r="E58"/>
      <c r="F58" t="s">
        <v>44</v>
      </c>
      <c r="G58" s="10"/>
      <c r="H58" s="10"/>
      <c r="I58" s="10"/>
      <c r="J58" s="10"/>
      <c r="K58" s="10"/>
      <c r="L58" s="10"/>
      <c r="M58" s="10"/>
      <c r="N58" s="10"/>
      <c r="O58" s="10"/>
      <c r="P58" s="10"/>
      <c r="Q58" t="s">
        <v>101</v>
      </c>
    </row>
    <row r="59" spans="1:17" x14ac:dyDescent="0.25">
      <c r="A59">
        <v>2793</v>
      </c>
      <c r="B59" s="8" t="s">
        <v>390</v>
      </c>
      <c r="C59" s="4" t="s">
        <v>159</v>
      </c>
      <c r="D59" t="s">
        <v>101</v>
      </c>
      <c r="E59"/>
      <c r="F59" t="s">
        <v>44</v>
      </c>
      <c r="G59" s="10"/>
      <c r="H59" s="10"/>
      <c r="I59" s="10"/>
      <c r="J59" s="10"/>
      <c r="K59" s="10"/>
      <c r="L59" s="10"/>
      <c r="M59" s="10"/>
      <c r="N59" s="10"/>
      <c r="O59" s="10"/>
      <c r="P59" s="10"/>
      <c r="Q59" t="s">
        <v>101</v>
      </c>
    </row>
    <row r="60" spans="1:17" x14ac:dyDescent="0.25">
      <c r="A60">
        <v>2794</v>
      </c>
      <c r="B60" s="8" t="s">
        <v>390</v>
      </c>
      <c r="C60" s="4" t="s">
        <v>160</v>
      </c>
      <c r="D60" t="s">
        <v>101</v>
      </c>
      <c r="E60"/>
      <c r="F60" t="s">
        <v>44</v>
      </c>
      <c r="G60" s="10"/>
      <c r="H60" s="10"/>
      <c r="I60" s="10"/>
      <c r="J60" s="10"/>
      <c r="K60" s="10"/>
      <c r="L60" s="10"/>
      <c r="M60" s="10"/>
      <c r="N60" s="10"/>
      <c r="O60" s="10"/>
      <c r="P60" s="10"/>
      <c r="Q60" t="s">
        <v>101</v>
      </c>
    </row>
    <row r="61" spans="1:17" x14ac:dyDescent="0.25">
      <c r="A61">
        <v>2795</v>
      </c>
      <c r="B61" s="8" t="s">
        <v>390</v>
      </c>
      <c r="C61" s="4" t="s">
        <v>161</v>
      </c>
      <c r="D61" t="s">
        <v>101</v>
      </c>
      <c r="E61"/>
      <c r="F61" t="s">
        <v>44</v>
      </c>
      <c r="G61" s="10"/>
      <c r="H61" s="10"/>
      <c r="I61" s="10"/>
      <c r="J61" s="10"/>
      <c r="K61" s="10"/>
      <c r="L61" s="10"/>
      <c r="M61" s="10"/>
      <c r="N61" s="10"/>
      <c r="O61" s="10"/>
      <c r="P61" s="10"/>
      <c r="Q61" t="s">
        <v>101</v>
      </c>
    </row>
    <row r="62" spans="1:17" x14ac:dyDescent="0.25">
      <c r="A62">
        <v>2796</v>
      </c>
      <c r="B62" s="8" t="s">
        <v>390</v>
      </c>
      <c r="C62" s="4" t="s">
        <v>162</v>
      </c>
      <c r="D62" t="s">
        <v>101</v>
      </c>
      <c r="E62"/>
      <c r="F62" t="s">
        <v>44</v>
      </c>
      <c r="G62" s="10"/>
      <c r="H62" s="10"/>
      <c r="I62" s="10"/>
      <c r="J62" s="10"/>
      <c r="K62" s="10"/>
      <c r="L62" s="10"/>
      <c r="M62" s="10"/>
      <c r="N62" s="10"/>
      <c r="O62" s="10"/>
      <c r="P62" s="10"/>
      <c r="Q62" t="s">
        <v>101</v>
      </c>
    </row>
    <row r="63" spans="1:17" x14ac:dyDescent="0.25">
      <c r="A63">
        <v>2797</v>
      </c>
      <c r="B63" s="8" t="s">
        <v>390</v>
      </c>
      <c r="C63" s="4" t="s">
        <v>163</v>
      </c>
      <c r="D63" t="s">
        <v>101</v>
      </c>
      <c r="E63"/>
      <c r="F63" t="s">
        <v>44</v>
      </c>
      <c r="G63" s="10"/>
      <c r="H63" s="10"/>
      <c r="I63" s="10"/>
      <c r="J63" s="10"/>
      <c r="K63" s="10"/>
      <c r="L63" s="10"/>
      <c r="M63" s="10"/>
      <c r="N63" s="10"/>
      <c r="O63" s="10"/>
      <c r="P63" s="10"/>
      <c r="Q63" t="s">
        <v>101</v>
      </c>
    </row>
    <row r="64" spans="1:17" x14ac:dyDescent="0.25">
      <c r="A64">
        <v>2798</v>
      </c>
      <c r="B64" s="8" t="s">
        <v>390</v>
      </c>
      <c r="C64" s="4" t="s">
        <v>164</v>
      </c>
      <c r="D64" t="s">
        <v>101</v>
      </c>
      <c r="E64"/>
      <c r="F64" t="s">
        <v>44</v>
      </c>
      <c r="G64" s="10"/>
      <c r="H64" s="10"/>
      <c r="I64" s="10"/>
      <c r="J64" s="10"/>
      <c r="K64" s="10"/>
      <c r="L64" s="10"/>
      <c r="M64" s="10"/>
      <c r="N64" s="10"/>
      <c r="O64" s="10"/>
      <c r="P64" s="10"/>
      <c r="Q64" t="s">
        <v>101</v>
      </c>
    </row>
    <row r="65" spans="1:17" x14ac:dyDescent="0.25">
      <c r="A65">
        <v>2799</v>
      </c>
      <c r="B65" s="8" t="s">
        <v>390</v>
      </c>
      <c r="C65" s="4" t="s">
        <v>165</v>
      </c>
      <c r="D65" t="s">
        <v>101</v>
      </c>
      <c r="E65" t="s">
        <v>101</v>
      </c>
      <c r="F65" t="s">
        <v>44</v>
      </c>
      <c r="G65" s="10"/>
      <c r="H65" s="10"/>
      <c r="I65" s="10"/>
      <c r="J65" s="10"/>
      <c r="K65" s="10"/>
      <c r="L65" s="10"/>
      <c r="M65" s="10"/>
      <c r="N65" s="10"/>
      <c r="O65" s="10"/>
      <c r="P65" s="10"/>
      <c r="Q65" t="s">
        <v>101</v>
      </c>
    </row>
    <row r="66" spans="1:17" x14ac:dyDescent="0.25">
      <c r="A66">
        <v>2800</v>
      </c>
      <c r="B66" s="8" t="s">
        <v>390</v>
      </c>
      <c r="C66" s="4" t="s">
        <v>166</v>
      </c>
      <c r="D66" t="s">
        <v>101</v>
      </c>
      <c r="E66" t="s">
        <v>101</v>
      </c>
      <c r="F66" t="s">
        <v>44</v>
      </c>
      <c r="G66" s="10"/>
      <c r="H66" s="10"/>
      <c r="I66" s="10"/>
      <c r="J66" s="10"/>
      <c r="K66" s="10"/>
      <c r="L66" s="10"/>
      <c r="M66" s="10"/>
      <c r="N66" s="10"/>
      <c r="O66" s="10"/>
      <c r="P66" s="10"/>
      <c r="Q66" t="s">
        <v>101</v>
      </c>
    </row>
    <row r="67" spans="1:17" x14ac:dyDescent="0.25">
      <c r="A67">
        <v>2801</v>
      </c>
      <c r="B67" s="8" t="s">
        <v>390</v>
      </c>
      <c r="C67" s="4" t="s">
        <v>167</v>
      </c>
      <c r="D67" t="s">
        <v>101</v>
      </c>
      <c r="E67" t="s">
        <v>101</v>
      </c>
      <c r="F67" t="s">
        <v>44</v>
      </c>
      <c r="G67" s="10"/>
      <c r="H67" s="10"/>
      <c r="I67" s="10"/>
      <c r="J67" s="10"/>
      <c r="K67" s="10"/>
      <c r="L67" s="10"/>
      <c r="M67" s="10"/>
      <c r="N67" s="10"/>
      <c r="O67" s="10"/>
      <c r="P67" s="10"/>
      <c r="Q67" t="s">
        <v>101</v>
      </c>
    </row>
    <row r="68" spans="1:17" x14ac:dyDescent="0.25">
      <c r="A68">
        <v>2802</v>
      </c>
      <c r="B68" s="8" t="s">
        <v>390</v>
      </c>
      <c r="C68" s="4" t="s">
        <v>168</v>
      </c>
      <c r="D68" t="s">
        <v>101</v>
      </c>
      <c r="E68" t="s">
        <v>101</v>
      </c>
      <c r="F68" t="s">
        <v>44</v>
      </c>
      <c r="G68" s="10"/>
      <c r="H68" s="10"/>
      <c r="I68" s="10"/>
      <c r="J68" s="10"/>
      <c r="K68" s="10"/>
      <c r="L68" s="10"/>
      <c r="M68" s="10"/>
      <c r="N68" s="10"/>
      <c r="O68" s="10"/>
      <c r="P68" s="10"/>
      <c r="Q68" t="s">
        <v>101</v>
      </c>
    </row>
    <row r="69" spans="1:17" x14ac:dyDescent="0.25">
      <c r="A69">
        <v>2819</v>
      </c>
      <c r="B69">
        <v>573</v>
      </c>
      <c r="C69" t="s">
        <v>169</v>
      </c>
      <c r="D69" t="s">
        <v>101</v>
      </c>
      <c r="E69" t="s">
        <v>101</v>
      </c>
      <c r="F69" t="s">
        <v>44</v>
      </c>
      <c r="G69" t="s">
        <v>101</v>
      </c>
      <c r="H69" t="s">
        <v>101</v>
      </c>
      <c r="I69" t="s">
        <v>101</v>
      </c>
      <c r="J69" t="s">
        <v>101</v>
      </c>
      <c r="K69" t="s">
        <v>101</v>
      </c>
      <c r="L69" t="s">
        <v>101</v>
      </c>
      <c r="M69" t="s">
        <v>101</v>
      </c>
      <c r="N69" t="s">
        <v>101</v>
      </c>
      <c r="O69" t="s">
        <v>101</v>
      </c>
      <c r="P69" t="s">
        <v>101</v>
      </c>
      <c r="Q69" t="s">
        <v>101</v>
      </c>
    </row>
    <row r="70" spans="1:17" x14ac:dyDescent="0.25">
      <c r="A70">
        <v>2820</v>
      </c>
      <c r="B70">
        <v>573</v>
      </c>
      <c r="C70" t="s">
        <v>170</v>
      </c>
      <c r="D70" t="s">
        <v>101</v>
      </c>
      <c r="E70" t="s">
        <v>101</v>
      </c>
      <c r="F70" t="s">
        <v>44</v>
      </c>
      <c r="G70" t="s">
        <v>101</v>
      </c>
      <c r="H70" t="s">
        <v>101</v>
      </c>
      <c r="I70" t="s">
        <v>101</v>
      </c>
      <c r="J70" t="s">
        <v>101</v>
      </c>
      <c r="K70" t="s">
        <v>101</v>
      </c>
      <c r="L70" t="s">
        <v>101</v>
      </c>
      <c r="M70" t="s">
        <v>101</v>
      </c>
      <c r="N70" t="s">
        <v>101</v>
      </c>
      <c r="O70" t="s">
        <v>101</v>
      </c>
      <c r="P70" t="s">
        <v>101</v>
      </c>
      <c r="Q70" t="s">
        <v>101</v>
      </c>
    </row>
    <row r="71" spans="1:17" x14ac:dyDescent="0.25">
      <c r="A71">
        <v>2821</v>
      </c>
      <c r="B71">
        <v>573</v>
      </c>
      <c r="C71" t="s">
        <v>171</v>
      </c>
      <c r="D71" t="s">
        <v>101</v>
      </c>
      <c r="E71" t="s">
        <v>101</v>
      </c>
      <c r="F71" t="s">
        <v>44</v>
      </c>
      <c r="G71" t="s">
        <v>101</v>
      </c>
      <c r="H71" t="s">
        <v>101</v>
      </c>
      <c r="I71" t="s">
        <v>101</v>
      </c>
      <c r="J71" t="s">
        <v>101</v>
      </c>
      <c r="K71" t="s">
        <v>101</v>
      </c>
      <c r="L71" t="s">
        <v>101</v>
      </c>
      <c r="M71" t="s">
        <v>101</v>
      </c>
      <c r="N71" t="s">
        <v>101</v>
      </c>
      <c r="O71" t="s">
        <v>101</v>
      </c>
      <c r="P71" t="s">
        <v>101</v>
      </c>
      <c r="Q71" t="s">
        <v>101</v>
      </c>
    </row>
    <row r="72" spans="1:17" x14ac:dyDescent="0.25">
      <c r="A72">
        <v>2822</v>
      </c>
      <c r="B72">
        <v>573</v>
      </c>
      <c r="C72" t="s">
        <v>172</v>
      </c>
      <c r="D72" t="s">
        <v>101</v>
      </c>
      <c r="E72" t="s">
        <v>101</v>
      </c>
      <c r="F72" t="s">
        <v>44</v>
      </c>
      <c r="G72" t="s">
        <v>101</v>
      </c>
      <c r="H72" t="s">
        <v>101</v>
      </c>
      <c r="I72" t="s">
        <v>101</v>
      </c>
      <c r="J72" t="s">
        <v>101</v>
      </c>
      <c r="K72" t="s">
        <v>101</v>
      </c>
      <c r="L72" t="s">
        <v>101</v>
      </c>
      <c r="M72" t="s">
        <v>101</v>
      </c>
      <c r="N72" t="s">
        <v>101</v>
      </c>
      <c r="O72" t="s">
        <v>101</v>
      </c>
      <c r="P72" t="s">
        <v>101</v>
      </c>
      <c r="Q72" t="s">
        <v>101</v>
      </c>
    </row>
    <row r="73" spans="1:17" x14ac:dyDescent="0.25">
      <c r="A73">
        <v>2823</v>
      </c>
      <c r="B73">
        <v>573</v>
      </c>
      <c r="C73" t="s">
        <v>173</v>
      </c>
      <c r="D73" t="s">
        <v>101</v>
      </c>
      <c r="E73" t="s">
        <v>101</v>
      </c>
      <c r="F73" t="s">
        <v>44</v>
      </c>
      <c r="G73" t="s">
        <v>101</v>
      </c>
      <c r="H73" t="s">
        <v>101</v>
      </c>
      <c r="I73" t="s">
        <v>101</v>
      </c>
      <c r="J73" t="s">
        <v>101</v>
      </c>
      <c r="K73" t="s">
        <v>101</v>
      </c>
      <c r="L73" t="s">
        <v>101</v>
      </c>
      <c r="M73" t="s">
        <v>101</v>
      </c>
      <c r="N73" t="s">
        <v>101</v>
      </c>
      <c r="O73" t="s">
        <v>101</v>
      </c>
      <c r="P73" t="s">
        <v>101</v>
      </c>
      <c r="Q73" t="s">
        <v>101</v>
      </c>
    </row>
    <row r="74" spans="1:17" x14ac:dyDescent="0.25">
      <c r="A74">
        <v>2824</v>
      </c>
      <c r="B74">
        <v>573</v>
      </c>
      <c r="C74" t="s">
        <v>174</v>
      </c>
      <c r="D74" t="s">
        <v>101</v>
      </c>
      <c r="E74" t="s">
        <v>101</v>
      </c>
      <c r="F74" t="s">
        <v>44</v>
      </c>
      <c r="G74" t="s">
        <v>101</v>
      </c>
      <c r="H74" t="s">
        <v>101</v>
      </c>
      <c r="I74" t="s">
        <v>101</v>
      </c>
      <c r="J74" t="s">
        <v>101</v>
      </c>
      <c r="K74" t="s">
        <v>101</v>
      </c>
      <c r="L74" t="s">
        <v>101</v>
      </c>
      <c r="M74" t="s">
        <v>101</v>
      </c>
      <c r="N74" t="s">
        <v>101</v>
      </c>
      <c r="O74" t="s">
        <v>101</v>
      </c>
      <c r="P74" t="s">
        <v>101</v>
      </c>
      <c r="Q74" t="s">
        <v>101</v>
      </c>
    </row>
    <row r="75" spans="1:17" x14ac:dyDescent="0.25">
      <c r="A75">
        <v>2825</v>
      </c>
      <c r="B75">
        <v>573</v>
      </c>
      <c r="C75" t="s">
        <v>175</v>
      </c>
      <c r="D75" t="s">
        <v>101</v>
      </c>
      <c r="E75" t="s">
        <v>101</v>
      </c>
      <c r="F75" t="s">
        <v>44</v>
      </c>
      <c r="G75" t="s">
        <v>101</v>
      </c>
      <c r="H75" t="s">
        <v>101</v>
      </c>
      <c r="I75" t="s">
        <v>101</v>
      </c>
      <c r="J75" t="s">
        <v>101</v>
      </c>
      <c r="K75" t="s">
        <v>101</v>
      </c>
      <c r="L75" t="s">
        <v>101</v>
      </c>
      <c r="M75" t="s">
        <v>101</v>
      </c>
      <c r="N75" t="s">
        <v>101</v>
      </c>
      <c r="O75" t="s">
        <v>101</v>
      </c>
      <c r="P75" t="s">
        <v>101</v>
      </c>
      <c r="Q75" t="s">
        <v>101</v>
      </c>
    </row>
    <row r="76" spans="1:17" x14ac:dyDescent="0.25">
      <c r="A76">
        <v>2826</v>
      </c>
      <c r="B76">
        <v>573</v>
      </c>
      <c r="C76" t="s">
        <v>176</v>
      </c>
      <c r="D76" t="s">
        <v>101</v>
      </c>
      <c r="E76" t="s">
        <v>101</v>
      </c>
      <c r="F76" t="s">
        <v>44</v>
      </c>
      <c r="G76" t="s">
        <v>101</v>
      </c>
      <c r="H76" t="s">
        <v>101</v>
      </c>
      <c r="I76" t="s">
        <v>101</v>
      </c>
      <c r="J76" t="s">
        <v>101</v>
      </c>
      <c r="K76" t="s">
        <v>101</v>
      </c>
      <c r="L76" t="s">
        <v>101</v>
      </c>
      <c r="M76" t="s">
        <v>101</v>
      </c>
      <c r="N76" t="s">
        <v>101</v>
      </c>
      <c r="O76" t="s">
        <v>101</v>
      </c>
      <c r="P76" t="s">
        <v>101</v>
      </c>
      <c r="Q76" t="s">
        <v>101</v>
      </c>
    </row>
    <row r="77" spans="1:17" x14ac:dyDescent="0.25">
      <c r="A77">
        <v>2827</v>
      </c>
      <c r="B77">
        <v>573</v>
      </c>
      <c r="C77" t="s">
        <v>177</v>
      </c>
      <c r="D77" t="s">
        <v>101</v>
      </c>
      <c r="E77" t="s">
        <v>101</v>
      </c>
      <c r="F77" t="s">
        <v>44</v>
      </c>
      <c r="G77" t="s">
        <v>101</v>
      </c>
      <c r="H77" t="s">
        <v>101</v>
      </c>
      <c r="I77" t="s">
        <v>101</v>
      </c>
      <c r="J77" t="s">
        <v>101</v>
      </c>
      <c r="K77" t="s">
        <v>101</v>
      </c>
      <c r="L77" t="s">
        <v>101</v>
      </c>
      <c r="M77" t="s">
        <v>101</v>
      </c>
      <c r="N77" t="s">
        <v>101</v>
      </c>
      <c r="O77" t="s">
        <v>101</v>
      </c>
      <c r="P77" t="s">
        <v>101</v>
      </c>
      <c r="Q77" t="s">
        <v>101</v>
      </c>
    </row>
    <row r="78" spans="1:17" x14ac:dyDescent="0.25">
      <c r="A78">
        <v>2828</v>
      </c>
      <c r="B78">
        <v>573</v>
      </c>
      <c r="C78" t="s">
        <v>178</v>
      </c>
      <c r="D78" t="s">
        <v>101</v>
      </c>
      <c r="E78" t="s">
        <v>101</v>
      </c>
      <c r="F78" t="s">
        <v>44</v>
      </c>
      <c r="G78" t="s">
        <v>101</v>
      </c>
      <c r="H78" t="s">
        <v>101</v>
      </c>
      <c r="I78" t="s">
        <v>101</v>
      </c>
      <c r="J78" t="s">
        <v>101</v>
      </c>
      <c r="K78" t="s">
        <v>101</v>
      </c>
      <c r="L78" t="s">
        <v>101</v>
      </c>
      <c r="M78" t="s">
        <v>101</v>
      </c>
      <c r="N78" t="s">
        <v>101</v>
      </c>
      <c r="O78" t="s">
        <v>101</v>
      </c>
      <c r="P78" t="s">
        <v>101</v>
      </c>
      <c r="Q78" t="s">
        <v>101</v>
      </c>
    </row>
    <row r="79" spans="1:17" x14ac:dyDescent="0.25">
      <c r="A79">
        <v>2829</v>
      </c>
      <c r="B79">
        <v>573</v>
      </c>
      <c r="C79" t="s">
        <v>179</v>
      </c>
      <c r="D79" t="s">
        <v>101</v>
      </c>
      <c r="E79" t="s">
        <v>101</v>
      </c>
      <c r="F79" t="s">
        <v>44</v>
      </c>
      <c r="G79" t="s">
        <v>101</v>
      </c>
      <c r="H79" t="s">
        <v>101</v>
      </c>
      <c r="I79" t="s">
        <v>101</v>
      </c>
      <c r="J79" t="s">
        <v>101</v>
      </c>
      <c r="K79" t="s">
        <v>101</v>
      </c>
      <c r="L79" t="s">
        <v>101</v>
      </c>
      <c r="M79" t="s">
        <v>101</v>
      </c>
      <c r="N79" t="s">
        <v>101</v>
      </c>
      <c r="O79" t="s">
        <v>101</v>
      </c>
      <c r="P79" t="s">
        <v>101</v>
      </c>
      <c r="Q79" t="s">
        <v>101</v>
      </c>
    </row>
    <row r="80" spans="1:17" x14ac:dyDescent="0.25">
      <c r="A80">
        <v>2830</v>
      </c>
      <c r="B80">
        <v>573</v>
      </c>
      <c r="C80" t="s">
        <v>180</v>
      </c>
      <c r="D80" t="s">
        <v>101</v>
      </c>
      <c r="E80" t="s">
        <v>101</v>
      </c>
      <c r="F80" t="s">
        <v>44</v>
      </c>
      <c r="G80" t="s">
        <v>101</v>
      </c>
      <c r="H80" t="s">
        <v>101</v>
      </c>
      <c r="I80" t="s">
        <v>101</v>
      </c>
      <c r="J80" t="s">
        <v>101</v>
      </c>
      <c r="K80" t="s">
        <v>101</v>
      </c>
      <c r="L80" t="s">
        <v>101</v>
      </c>
      <c r="M80" t="s">
        <v>101</v>
      </c>
      <c r="N80" t="s">
        <v>101</v>
      </c>
      <c r="O80" t="s">
        <v>101</v>
      </c>
      <c r="P80" t="s">
        <v>101</v>
      </c>
      <c r="Q80" t="s">
        <v>101</v>
      </c>
    </row>
    <row r="81" spans="1:17" x14ac:dyDescent="0.25">
      <c r="A81">
        <v>2831</v>
      </c>
      <c r="B81">
        <v>573</v>
      </c>
      <c r="C81" t="s">
        <v>181</v>
      </c>
      <c r="D81" t="s">
        <v>101</v>
      </c>
      <c r="E81" t="s">
        <v>101</v>
      </c>
      <c r="F81" t="s">
        <v>44</v>
      </c>
      <c r="G81" t="s">
        <v>101</v>
      </c>
      <c r="H81" t="s">
        <v>101</v>
      </c>
      <c r="I81" t="s">
        <v>101</v>
      </c>
      <c r="J81" t="s">
        <v>101</v>
      </c>
      <c r="K81" t="s">
        <v>101</v>
      </c>
      <c r="L81" t="s">
        <v>101</v>
      </c>
      <c r="M81" t="s">
        <v>101</v>
      </c>
      <c r="N81" t="s">
        <v>101</v>
      </c>
      <c r="O81" t="s">
        <v>101</v>
      </c>
      <c r="P81" t="s">
        <v>101</v>
      </c>
      <c r="Q81" t="s">
        <v>101</v>
      </c>
    </row>
    <row r="82" spans="1:17" x14ac:dyDescent="0.25">
      <c r="A82">
        <v>2832</v>
      </c>
      <c r="B82">
        <v>573</v>
      </c>
      <c r="C82" t="s">
        <v>182</v>
      </c>
      <c r="D82" t="s">
        <v>101</v>
      </c>
      <c r="E82" t="s">
        <v>101</v>
      </c>
      <c r="F82" t="s">
        <v>44</v>
      </c>
      <c r="G82" t="s">
        <v>101</v>
      </c>
      <c r="H82" t="s">
        <v>101</v>
      </c>
      <c r="I82" t="s">
        <v>101</v>
      </c>
      <c r="J82" t="s">
        <v>101</v>
      </c>
      <c r="K82" t="s">
        <v>101</v>
      </c>
      <c r="L82" t="s">
        <v>101</v>
      </c>
      <c r="M82" t="s">
        <v>101</v>
      </c>
      <c r="N82" t="s">
        <v>101</v>
      </c>
      <c r="O82" t="s">
        <v>101</v>
      </c>
      <c r="P82" t="s">
        <v>101</v>
      </c>
      <c r="Q82" t="s">
        <v>101</v>
      </c>
    </row>
    <row r="83" spans="1:17" x14ac:dyDescent="0.25">
      <c r="A83">
        <v>2833</v>
      </c>
      <c r="B83">
        <v>573</v>
      </c>
      <c r="C83" t="s">
        <v>183</v>
      </c>
      <c r="D83" t="s">
        <v>101</v>
      </c>
      <c r="E83" t="s">
        <v>101</v>
      </c>
      <c r="F83" t="s">
        <v>44</v>
      </c>
      <c r="G83" t="s">
        <v>101</v>
      </c>
      <c r="H83" t="s">
        <v>101</v>
      </c>
      <c r="I83" t="s">
        <v>101</v>
      </c>
      <c r="J83" t="s">
        <v>101</v>
      </c>
      <c r="K83" t="s">
        <v>101</v>
      </c>
      <c r="L83" t="s">
        <v>101</v>
      </c>
      <c r="M83" t="s">
        <v>101</v>
      </c>
      <c r="N83" t="s">
        <v>101</v>
      </c>
      <c r="O83" t="s">
        <v>101</v>
      </c>
      <c r="P83" t="s">
        <v>101</v>
      </c>
      <c r="Q83" t="s">
        <v>101</v>
      </c>
    </row>
    <row r="84" spans="1:17" x14ac:dyDescent="0.25">
      <c r="A84">
        <v>2834</v>
      </c>
      <c r="B84">
        <v>573</v>
      </c>
      <c r="C84" t="s">
        <v>184</v>
      </c>
      <c r="D84" t="s">
        <v>101</v>
      </c>
      <c r="E84" t="s">
        <v>101</v>
      </c>
      <c r="F84" t="s">
        <v>44</v>
      </c>
      <c r="G84" t="s">
        <v>101</v>
      </c>
      <c r="H84" t="s">
        <v>101</v>
      </c>
      <c r="I84" t="s">
        <v>101</v>
      </c>
      <c r="J84" t="s">
        <v>101</v>
      </c>
      <c r="K84" t="s">
        <v>101</v>
      </c>
      <c r="L84" t="s">
        <v>101</v>
      </c>
      <c r="M84" t="s">
        <v>101</v>
      </c>
      <c r="N84" t="s">
        <v>101</v>
      </c>
      <c r="O84" t="s">
        <v>101</v>
      </c>
      <c r="P84" t="s">
        <v>101</v>
      </c>
      <c r="Q84" t="s">
        <v>101</v>
      </c>
    </row>
    <row r="85" spans="1:17" x14ac:dyDescent="0.25">
      <c r="A85">
        <v>2835</v>
      </c>
      <c r="B85">
        <v>573</v>
      </c>
      <c r="C85" t="s">
        <v>185</v>
      </c>
      <c r="D85" t="s">
        <v>101</v>
      </c>
      <c r="E85" t="s">
        <v>101</v>
      </c>
      <c r="F85" t="s">
        <v>44</v>
      </c>
      <c r="G85" t="s">
        <v>101</v>
      </c>
      <c r="H85" t="s">
        <v>101</v>
      </c>
      <c r="I85" t="s">
        <v>101</v>
      </c>
      <c r="J85" t="s">
        <v>101</v>
      </c>
      <c r="K85" t="s">
        <v>101</v>
      </c>
      <c r="L85" t="s">
        <v>101</v>
      </c>
      <c r="M85" t="s">
        <v>101</v>
      </c>
      <c r="N85" t="s">
        <v>101</v>
      </c>
      <c r="O85" t="s">
        <v>101</v>
      </c>
      <c r="P85" t="s">
        <v>101</v>
      </c>
      <c r="Q85" t="s">
        <v>101</v>
      </c>
    </row>
    <row r="86" spans="1:17" x14ac:dyDescent="0.25">
      <c r="A86" s="5">
        <v>2836</v>
      </c>
      <c r="B86" s="5">
        <v>867</v>
      </c>
      <c r="C86" s="5" t="s">
        <v>361</v>
      </c>
      <c r="D86" s="5" t="s">
        <v>362</v>
      </c>
      <c r="E86" s="5" t="s">
        <v>363</v>
      </c>
      <c r="F86" s="5" t="s">
        <v>44</v>
      </c>
      <c r="G86" s="5" t="s">
        <v>364</v>
      </c>
      <c r="H86" s="5" t="s">
        <v>365</v>
      </c>
      <c r="I86" s="5" t="s">
        <v>192</v>
      </c>
      <c r="J86" s="5" t="s">
        <v>104</v>
      </c>
      <c r="K86" s="5" t="s">
        <v>78</v>
      </c>
      <c r="L86" s="5" t="s">
        <v>366</v>
      </c>
      <c r="M86" s="5" t="s">
        <v>64</v>
      </c>
      <c r="N86" s="5" t="s">
        <v>367</v>
      </c>
      <c r="O86" s="5" t="s">
        <v>368</v>
      </c>
      <c r="P86" s="5" t="s">
        <v>67</v>
      </c>
      <c r="Q86" s="5" t="s">
        <v>369</v>
      </c>
    </row>
    <row r="87" spans="1:17" x14ac:dyDescent="0.25">
      <c r="A87" s="5">
        <v>2837</v>
      </c>
      <c r="B87" s="5">
        <v>867</v>
      </c>
      <c r="C87" s="5" t="s">
        <v>374</v>
      </c>
      <c r="D87" s="5" t="s">
        <v>422</v>
      </c>
      <c r="E87" s="5" t="s">
        <v>423</v>
      </c>
      <c r="F87" s="5" t="s">
        <v>44</v>
      </c>
      <c r="G87" s="5" t="s">
        <v>364</v>
      </c>
      <c r="H87" s="5" t="s">
        <v>365</v>
      </c>
      <c r="I87" s="5" t="s">
        <v>192</v>
      </c>
      <c r="J87" s="5" t="s">
        <v>104</v>
      </c>
      <c r="K87" s="5" t="s">
        <v>78</v>
      </c>
      <c r="L87" s="5" t="s">
        <v>366</v>
      </c>
      <c r="M87" s="5" t="s">
        <v>64</v>
      </c>
      <c r="N87" s="5" t="s">
        <v>367</v>
      </c>
      <c r="O87" s="5" t="s">
        <v>368</v>
      </c>
      <c r="P87" s="5" t="s">
        <v>67</v>
      </c>
      <c r="Q87" s="5" t="s">
        <v>375</v>
      </c>
    </row>
    <row r="88" spans="1:17" x14ac:dyDescent="0.25">
      <c r="A88" s="5">
        <v>2838</v>
      </c>
      <c r="B88" s="5">
        <v>867</v>
      </c>
      <c r="C88" s="5" t="s">
        <v>377</v>
      </c>
      <c r="D88" s="5" t="s">
        <v>378</v>
      </c>
      <c r="E88" s="5" t="s">
        <v>379</v>
      </c>
      <c r="F88" s="5" t="s">
        <v>44</v>
      </c>
      <c r="G88" s="5" t="s">
        <v>364</v>
      </c>
      <c r="H88" s="5" t="s">
        <v>365</v>
      </c>
      <c r="I88" s="5" t="s">
        <v>192</v>
      </c>
      <c r="J88" s="5" t="s">
        <v>104</v>
      </c>
      <c r="K88" s="5" t="s">
        <v>78</v>
      </c>
      <c r="L88" s="5" t="s">
        <v>366</v>
      </c>
      <c r="M88" s="5" t="s">
        <v>64</v>
      </c>
      <c r="N88" s="5" t="s">
        <v>367</v>
      </c>
      <c r="O88" s="5" t="s">
        <v>368</v>
      </c>
      <c r="P88" s="5" t="s">
        <v>67</v>
      </c>
      <c r="Q88" s="5" t="s">
        <v>380</v>
      </c>
    </row>
    <row r="89" spans="1:17" x14ac:dyDescent="0.25">
      <c r="A89" s="5">
        <v>2839</v>
      </c>
      <c r="B89" s="5">
        <v>867</v>
      </c>
      <c r="C89" s="5" t="s">
        <v>382</v>
      </c>
      <c r="D89" s="5" t="s">
        <v>383</v>
      </c>
      <c r="E89" s="5" t="s">
        <v>384</v>
      </c>
      <c r="F89" s="5" t="s">
        <v>44</v>
      </c>
      <c r="G89" s="9" t="s">
        <v>84</v>
      </c>
      <c r="H89" s="5" t="s">
        <v>80</v>
      </c>
      <c r="I89" s="5" t="s">
        <v>192</v>
      </c>
      <c r="J89" s="5" t="s">
        <v>104</v>
      </c>
      <c r="K89" s="5" t="s">
        <v>78</v>
      </c>
      <c r="L89" s="5" t="s">
        <v>366</v>
      </c>
      <c r="M89" s="5" t="s">
        <v>64</v>
      </c>
      <c r="N89" s="5" t="s">
        <v>367</v>
      </c>
      <c r="O89" s="5" t="s">
        <v>368</v>
      </c>
      <c r="P89" s="5" t="s">
        <v>67</v>
      </c>
      <c r="Q89" s="5" t="s">
        <v>385</v>
      </c>
    </row>
    <row r="90" spans="1:17" x14ac:dyDescent="0.25">
      <c r="A90"/>
      <c r="B90"/>
      <c r="C90"/>
      <c r="D90"/>
      <c r="E90"/>
      <c r="F90"/>
      <c r="G90"/>
      <c r="H90"/>
      <c r="I90"/>
      <c r="J90"/>
      <c r="K90"/>
      <c r="L90"/>
      <c r="M90"/>
      <c r="N90"/>
      <c r="O90"/>
      <c r="P90"/>
      <c r="Q90"/>
    </row>
    <row r="91" spans="1:17" x14ac:dyDescent="0.25">
      <c r="A91"/>
      <c r="B91"/>
      <c r="C91"/>
      <c r="D91"/>
      <c r="E91"/>
      <c r="F91"/>
      <c r="G91"/>
      <c r="H91"/>
      <c r="I91"/>
      <c r="J91"/>
      <c r="K91"/>
      <c r="L91"/>
      <c r="M91"/>
      <c r="N91"/>
      <c r="O91"/>
      <c r="P91"/>
      <c r="Q91"/>
    </row>
    <row r="92" spans="1:17" x14ac:dyDescent="0.25">
      <c r="A92"/>
      <c r="B92"/>
      <c r="C92"/>
      <c r="D92"/>
      <c r="E92"/>
      <c r="F92"/>
      <c r="G92"/>
      <c r="H92"/>
      <c r="I92"/>
      <c r="J92"/>
      <c r="K92"/>
      <c r="L92"/>
      <c r="M92"/>
      <c r="N92"/>
      <c r="O92"/>
      <c r="P92"/>
      <c r="Q92"/>
    </row>
    <row r="93" spans="1:17" x14ac:dyDescent="0.25">
      <c r="A93"/>
      <c r="B93"/>
      <c r="C93"/>
      <c r="D93"/>
      <c r="E93"/>
      <c r="F93"/>
      <c r="G93"/>
      <c r="H93"/>
      <c r="I93"/>
      <c r="J93"/>
      <c r="K93"/>
      <c r="L93"/>
      <c r="M93"/>
      <c r="N93"/>
      <c r="O93"/>
      <c r="P93"/>
      <c r="Q93"/>
    </row>
    <row r="94" spans="1:17" x14ac:dyDescent="0.25">
      <c r="A94"/>
      <c r="B94"/>
      <c r="C94"/>
      <c r="D94"/>
      <c r="E94"/>
      <c r="F94"/>
      <c r="G94"/>
      <c r="H94"/>
      <c r="I94"/>
      <c r="J94"/>
      <c r="K94"/>
      <c r="L94"/>
      <c r="M94"/>
      <c r="N94"/>
      <c r="O94"/>
      <c r="P94"/>
      <c r="Q94"/>
    </row>
    <row r="95" spans="1:17" x14ac:dyDescent="0.25">
      <c r="A95"/>
      <c r="B95"/>
      <c r="C95"/>
      <c r="D95"/>
      <c r="E95"/>
      <c r="F95"/>
      <c r="G95"/>
      <c r="H95"/>
      <c r="I95"/>
      <c r="J95"/>
      <c r="K95"/>
      <c r="L95"/>
      <c r="M95"/>
      <c r="N95"/>
      <c r="O95"/>
      <c r="P95"/>
      <c r="Q95"/>
    </row>
    <row r="96" spans="1:17" x14ac:dyDescent="0.25">
      <c r="A96"/>
      <c r="B96"/>
      <c r="C96"/>
      <c r="D96"/>
      <c r="E96"/>
      <c r="F96"/>
      <c r="G96"/>
      <c r="H96"/>
      <c r="I96"/>
      <c r="J96"/>
      <c r="K96"/>
      <c r="L96"/>
      <c r="M96"/>
      <c r="N96"/>
      <c r="O96"/>
      <c r="P96"/>
      <c r="Q96"/>
    </row>
    <row r="97" spans="1:17" x14ac:dyDescent="0.25">
      <c r="A97"/>
      <c r="B97"/>
      <c r="C97"/>
      <c r="D97"/>
      <c r="E97"/>
      <c r="F97"/>
      <c r="G97"/>
      <c r="H97"/>
      <c r="I97"/>
      <c r="J97"/>
      <c r="K97"/>
      <c r="L97"/>
      <c r="M97"/>
      <c r="N97"/>
      <c r="O97"/>
      <c r="P97"/>
      <c r="Q97"/>
    </row>
    <row r="98" spans="1:17" x14ac:dyDescent="0.25">
      <c r="A98"/>
      <c r="B98"/>
      <c r="C98"/>
      <c r="D98"/>
      <c r="E98"/>
      <c r="F98"/>
      <c r="G98"/>
      <c r="H98"/>
      <c r="I98"/>
      <c r="J98"/>
      <c r="K98"/>
      <c r="L98"/>
      <c r="M98"/>
      <c r="N98"/>
      <c r="O98"/>
      <c r="P98"/>
      <c r="Q98"/>
    </row>
    <row r="99" spans="1:17" x14ac:dyDescent="0.25">
      <c r="A99"/>
      <c r="B99"/>
      <c r="C99"/>
      <c r="D99"/>
      <c r="E99"/>
      <c r="F99"/>
      <c r="G99"/>
      <c r="H99"/>
      <c r="I99"/>
      <c r="J99"/>
      <c r="K99"/>
      <c r="L99"/>
      <c r="M99"/>
      <c r="N99"/>
      <c r="O99"/>
      <c r="P99"/>
      <c r="Q99"/>
    </row>
    <row r="100" spans="1:17" x14ac:dyDescent="0.25">
      <c r="A100"/>
      <c r="B100"/>
      <c r="C100"/>
      <c r="D100"/>
      <c r="E100"/>
      <c r="F100"/>
      <c r="G100"/>
      <c r="H100"/>
      <c r="I100"/>
      <c r="J100"/>
      <c r="K100"/>
      <c r="L100"/>
      <c r="M100"/>
      <c r="N100"/>
      <c r="O100"/>
      <c r="P100"/>
      <c r="Q100"/>
    </row>
    <row r="101" spans="1:17" x14ac:dyDescent="0.25">
      <c r="A101"/>
      <c r="B101"/>
      <c r="C101"/>
      <c r="D101"/>
      <c r="E101"/>
      <c r="F101"/>
      <c r="G101"/>
      <c r="H101"/>
      <c r="I101"/>
      <c r="J101"/>
      <c r="K101"/>
      <c r="L101"/>
      <c r="M101"/>
      <c r="N101"/>
      <c r="O101"/>
      <c r="P101"/>
      <c r="Q101"/>
    </row>
    <row r="102" spans="1:17" x14ac:dyDescent="0.25">
      <c r="A102"/>
      <c r="B102"/>
      <c r="C102"/>
      <c r="D102"/>
      <c r="E102"/>
      <c r="F102"/>
      <c r="G102"/>
      <c r="H102"/>
      <c r="I102"/>
      <c r="J102"/>
      <c r="K102"/>
      <c r="L102"/>
      <c r="M102"/>
      <c r="N102"/>
      <c r="O102"/>
      <c r="P102"/>
      <c r="Q102"/>
    </row>
    <row r="103" spans="1:17" x14ac:dyDescent="0.25">
      <c r="A103"/>
      <c r="B103"/>
      <c r="C103"/>
      <c r="D103"/>
      <c r="E103"/>
      <c r="F103"/>
      <c r="G103"/>
      <c r="H103"/>
      <c r="I103"/>
      <c r="J103"/>
      <c r="K103"/>
      <c r="L103"/>
      <c r="M103"/>
      <c r="N103"/>
      <c r="O103"/>
      <c r="P103"/>
      <c r="Q103"/>
    </row>
    <row r="104" spans="1:17" x14ac:dyDescent="0.25">
      <c r="A104"/>
      <c r="B104"/>
      <c r="C104"/>
      <c r="D104"/>
      <c r="E104"/>
      <c r="F104"/>
      <c r="G104"/>
      <c r="H104"/>
      <c r="I104"/>
      <c r="J104"/>
      <c r="K104"/>
      <c r="L104"/>
      <c r="M104"/>
      <c r="N104"/>
      <c r="O104"/>
      <c r="P104"/>
      <c r="Q104"/>
    </row>
    <row r="105" spans="1:17" x14ac:dyDescent="0.25">
      <c r="A105"/>
      <c r="B105"/>
      <c r="C105"/>
      <c r="D105"/>
      <c r="E105"/>
      <c r="F105"/>
      <c r="G105"/>
      <c r="H105"/>
      <c r="I105"/>
      <c r="J105"/>
      <c r="K105"/>
      <c r="L105"/>
      <c r="M105"/>
      <c r="N105"/>
      <c r="O105"/>
      <c r="P105"/>
      <c r="Q105"/>
    </row>
    <row r="106" spans="1:17" x14ac:dyDescent="0.25">
      <c r="A106"/>
      <c r="B106"/>
      <c r="C106"/>
      <c r="D106"/>
      <c r="E106"/>
      <c r="F106"/>
      <c r="G106"/>
      <c r="H106"/>
      <c r="I106"/>
      <c r="J106"/>
      <c r="K106"/>
      <c r="L106"/>
      <c r="M106"/>
      <c r="N106"/>
      <c r="O106"/>
      <c r="P106"/>
      <c r="Q106"/>
    </row>
    <row r="107" spans="1:17" x14ac:dyDescent="0.25">
      <c r="A107"/>
      <c r="B107"/>
      <c r="C107"/>
      <c r="D107"/>
      <c r="E107"/>
      <c r="F107"/>
      <c r="G107"/>
      <c r="H107"/>
      <c r="I107"/>
      <c r="J107"/>
      <c r="K107"/>
      <c r="L107"/>
      <c r="M107"/>
      <c r="N107"/>
      <c r="O107"/>
      <c r="P107"/>
      <c r="Q107"/>
    </row>
    <row r="108" spans="1:17" x14ac:dyDescent="0.25">
      <c r="A108"/>
      <c r="B108"/>
      <c r="C108"/>
      <c r="D108"/>
      <c r="E108"/>
      <c r="F108"/>
      <c r="G108"/>
      <c r="H108"/>
      <c r="I108"/>
      <c r="J108"/>
      <c r="K108"/>
      <c r="L108"/>
      <c r="M108"/>
      <c r="N108"/>
      <c r="O108"/>
      <c r="P108"/>
      <c r="Q108"/>
    </row>
    <row r="109" spans="1:17" x14ac:dyDescent="0.25">
      <c r="A109"/>
      <c r="B109"/>
      <c r="C109"/>
      <c r="D109"/>
      <c r="E109"/>
      <c r="F109"/>
      <c r="G109"/>
      <c r="H109"/>
      <c r="I109"/>
      <c r="J109"/>
      <c r="K109"/>
      <c r="L109"/>
      <c r="M109"/>
      <c r="N109"/>
      <c r="O109"/>
      <c r="P109"/>
      <c r="Q109"/>
    </row>
    <row r="110" spans="1:17" x14ac:dyDescent="0.25">
      <c r="A110"/>
      <c r="B110"/>
      <c r="C110"/>
      <c r="D110"/>
      <c r="E110"/>
      <c r="F110"/>
      <c r="G110"/>
      <c r="H110"/>
      <c r="I110"/>
      <c r="J110"/>
      <c r="K110"/>
      <c r="L110"/>
      <c r="M110"/>
      <c r="N110"/>
      <c r="O110"/>
      <c r="P110"/>
      <c r="Q110"/>
    </row>
    <row r="111" spans="1:17" x14ac:dyDescent="0.25">
      <c r="A111"/>
      <c r="B111"/>
      <c r="C111"/>
      <c r="D111"/>
      <c r="E111"/>
      <c r="F111"/>
      <c r="G111"/>
      <c r="H111"/>
      <c r="I111"/>
      <c r="J111"/>
      <c r="K111"/>
      <c r="L111"/>
      <c r="M111"/>
      <c r="N111"/>
      <c r="O111"/>
      <c r="P111"/>
      <c r="Q111"/>
    </row>
    <row r="112" spans="1:17" x14ac:dyDescent="0.25">
      <c r="A112"/>
      <c r="B112"/>
      <c r="C112"/>
      <c r="D112"/>
      <c r="E112"/>
      <c r="F112"/>
      <c r="G112"/>
      <c r="H112"/>
      <c r="I112"/>
      <c r="J112"/>
      <c r="K112"/>
      <c r="L112"/>
      <c r="M112"/>
      <c r="N112"/>
      <c r="O112"/>
      <c r="P112"/>
      <c r="Q112"/>
    </row>
    <row r="113" spans="1:17" x14ac:dyDescent="0.25">
      <c r="A113"/>
      <c r="B113"/>
      <c r="C113"/>
      <c r="D113"/>
      <c r="E113"/>
      <c r="F113"/>
      <c r="G113"/>
      <c r="H113"/>
      <c r="I113"/>
      <c r="J113"/>
      <c r="K113"/>
      <c r="L113"/>
      <c r="M113"/>
      <c r="N113"/>
      <c r="O113"/>
      <c r="P113"/>
      <c r="Q113"/>
    </row>
    <row r="114" spans="1:17" x14ac:dyDescent="0.25">
      <c r="A114"/>
      <c r="B114"/>
      <c r="C114"/>
      <c r="D114"/>
      <c r="E114"/>
      <c r="F114"/>
      <c r="G114"/>
      <c r="H114"/>
      <c r="I114"/>
      <c r="J114"/>
      <c r="K114"/>
      <c r="L114"/>
      <c r="M114"/>
      <c r="N114"/>
      <c r="O114"/>
      <c r="P114"/>
      <c r="Q114"/>
    </row>
    <row r="115" spans="1:17" x14ac:dyDescent="0.25">
      <c r="A115"/>
      <c r="B115"/>
      <c r="C115"/>
      <c r="D115"/>
      <c r="E115"/>
      <c r="F115"/>
      <c r="G115"/>
      <c r="H115"/>
      <c r="I115"/>
      <c r="J115"/>
      <c r="K115"/>
      <c r="L115"/>
      <c r="M115"/>
      <c r="N115"/>
      <c r="O115"/>
      <c r="P115"/>
      <c r="Q115"/>
    </row>
    <row r="116" spans="1:17" x14ac:dyDescent="0.25">
      <c r="A116"/>
      <c r="B116"/>
      <c r="C116"/>
      <c r="D116"/>
      <c r="E116"/>
      <c r="F116"/>
      <c r="G116"/>
      <c r="H116"/>
      <c r="I116"/>
      <c r="J116"/>
      <c r="K116"/>
      <c r="L116"/>
      <c r="M116"/>
      <c r="N116"/>
      <c r="O116"/>
      <c r="P116"/>
      <c r="Q116"/>
    </row>
    <row r="117" spans="1:17" x14ac:dyDescent="0.25">
      <c r="A117"/>
      <c r="B117"/>
      <c r="C117"/>
      <c r="D117"/>
      <c r="E117"/>
      <c r="F117"/>
      <c r="G117"/>
      <c r="H117"/>
      <c r="I117"/>
      <c r="J117"/>
      <c r="K117"/>
      <c r="L117"/>
      <c r="M117"/>
      <c r="N117"/>
      <c r="O117"/>
      <c r="P117"/>
      <c r="Q117"/>
    </row>
    <row r="118" spans="1:17" x14ac:dyDescent="0.25">
      <c r="A118"/>
      <c r="B118"/>
      <c r="C118"/>
      <c r="D118"/>
      <c r="E118"/>
      <c r="F118"/>
      <c r="G118"/>
      <c r="H118"/>
      <c r="I118"/>
      <c r="J118"/>
      <c r="K118"/>
      <c r="L118"/>
      <c r="M118"/>
      <c r="N118"/>
      <c r="O118"/>
      <c r="P118"/>
      <c r="Q118"/>
    </row>
    <row r="119" spans="1:17" x14ac:dyDescent="0.25">
      <c r="A119"/>
      <c r="B119"/>
      <c r="C119"/>
      <c r="D119"/>
      <c r="E119"/>
      <c r="F119"/>
      <c r="G119"/>
      <c r="H119"/>
      <c r="I119"/>
      <c r="J119"/>
      <c r="K119"/>
      <c r="L119"/>
      <c r="M119"/>
      <c r="N119"/>
      <c r="O119"/>
      <c r="P119"/>
      <c r="Q119"/>
    </row>
    <row r="120" spans="1:17" x14ac:dyDescent="0.25">
      <c r="A120"/>
      <c r="B120"/>
      <c r="C120"/>
      <c r="D120"/>
      <c r="E120"/>
      <c r="F120"/>
      <c r="G120"/>
      <c r="H120"/>
      <c r="I120"/>
      <c r="J120"/>
      <c r="K120"/>
      <c r="L120"/>
      <c r="M120"/>
      <c r="N120"/>
      <c r="O120"/>
      <c r="P120"/>
      <c r="Q120"/>
    </row>
    <row r="121" spans="1:17" x14ac:dyDescent="0.25">
      <c r="A121"/>
      <c r="B121"/>
      <c r="C121"/>
      <c r="D121"/>
      <c r="E121"/>
      <c r="F121"/>
      <c r="G121"/>
      <c r="H121"/>
      <c r="I121"/>
      <c r="J121"/>
      <c r="K121"/>
      <c r="L121"/>
      <c r="M121"/>
      <c r="N121"/>
      <c r="O121"/>
      <c r="P121"/>
      <c r="Q121"/>
    </row>
    <row r="122" spans="1:17" x14ac:dyDescent="0.25">
      <c r="A122"/>
      <c r="B122"/>
      <c r="C122"/>
      <c r="D122"/>
      <c r="E122"/>
      <c r="F122"/>
      <c r="G122"/>
      <c r="H122"/>
      <c r="I122"/>
      <c r="J122"/>
      <c r="K122"/>
      <c r="L122"/>
      <c r="M122"/>
      <c r="N122"/>
      <c r="O122"/>
      <c r="P122"/>
      <c r="Q122"/>
    </row>
    <row r="123" spans="1:17" x14ac:dyDescent="0.25">
      <c r="A123"/>
      <c r="B123"/>
      <c r="C123"/>
      <c r="D123"/>
      <c r="E123"/>
      <c r="F123"/>
      <c r="G123"/>
      <c r="H123"/>
      <c r="I123"/>
      <c r="J123"/>
      <c r="K123"/>
      <c r="L123"/>
      <c r="M123"/>
      <c r="N123"/>
      <c r="O123"/>
      <c r="P123"/>
      <c r="Q123"/>
    </row>
    <row r="124" spans="1:17" x14ac:dyDescent="0.25">
      <c r="A124"/>
      <c r="B124"/>
      <c r="C124"/>
      <c r="D124"/>
      <c r="E124"/>
      <c r="F124"/>
      <c r="G124"/>
      <c r="H124"/>
      <c r="I124"/>
      <c r="J124"/>
      <c r="K124"/>
      <c r="L124"/>
      <c r="M124"/>
      <c r="N124"/>
      <c r="O124"/>
      <c r="P124"/>
      <c r="Q124"/>
    </row>
    <row r="125" spans="1:17" x14ac:dyDescent="0.25">
      <c r="A125"/>
      <c r="B125"/>
      <c r="C125"/>
      <c r="D125"/>
      <c r="E125"/>
      <c r="F125"/>
      <c r="G125"/>
      <c r="H125"/>
      <c r="I125"/>
      <c r="J125"/>
      <c r="K125"/>
      <c r="L125"/>
      <c r="M125"/>
      <c r="N125"/>
      <c r="O125"/>
      <c r="P125"/>
      <c r="Q125"/>
    </row>
    <row r="126" spans="1:17" x14ac:dyDescent="0.25">
      <c r="A126"/>
      <c r="B126"/>
      <c r="C126"/>
      <c r="D126"/>
      <c r="E126"/>
      <c r="F126"/>
      <c r="G126"/>
      <c r="H126"/>
      <c r="I126"/>
      <c r="J126"/>
      <c r="K126"/>
      <c r="L126"/>
      <c r="M126"/>
      <c r="N126"/>
      <c r="O126"/>
      <c r="P126"/>
      <c r="Q126"/>
    </row>
    <row r="127" spans="1:17" x14ac:dyDescent="0.25">
      <c r="A127"/>
      <c r="B127"/>
      <c r="C127"/>
      <c r="D127"/>
      <c r="E127"/>
      <c r="F127"/>
      <c r="G127"/>
      <c r="H127"/>
      <c r="I127"/>
      <c r="J127"/>
      <c r="K127"/>
      <c r="L127"/>
      <c r="M127"/>
      <c r="N127"/>
      <c r="O127"/>
      <c r="P127"/>
      <c r="Q127"/>
    </row>
    <row r="128" spans="1:17" x14ac:dyDescent="0.25">
      <c r="A128"/>
      <c r="B128"/>
      <c r="C128"/>
      <c r="D128"/>
      <c r="E128"/>
      <c r="F128"/>
      <c r="G128"/>
      <c r="H128"/>
      <c r="I128"/>
      <c r="J128"/>
      <c r="K128"/>
      <c r="L128"/>
      <c r="M128"/>
      <c r="N128"/>
      <c r="O128"/>
      <c r="P128"/>
      <c r="Q128"/>
    </row>
    <row r="129" spans="1:17" x14ac:dyDescent="0.25">
      <c r="A129"/>
      <c r="B129"/>
      <c r="C129"/>
      <c r="D129"/>
      <c r="E129"/>
      <c r="F129"/>
      <c r="G129"/>
      <c r="H129"/>
      <c r="I129"/>
      <c r="J129"/>
      <c r="K129"/>
      <c r="L129"/>
      <c r="M129"/>
      <c r="N129"/>
      <c r="O129"/>
      <c r="P129"/>
      <c r="Q129"/>
    </row>
    <row r="130" spans="1:17" x14ac:dyDescent="0.25">
      <c r="A130"/>
      <c r="B130"/>
      <c r="C130"/>
      <c r="D130"/>
      <c r="E130"/>
      <c r="F130"/>
      <c r="G130"/>
      <c r="H130"/>
      <c r="I130"/>
      <c r="J130"/>
      <c r="K130"/>
      <c r="L130"/>
      <c r="M130"/>
      <c r="N130"/>
      <c r="O130"/>
      <c r="P130"/>
      <c r="Q130"/>
    </row>
    <row r="131" spans="1:17" x14ac:dyDescent="0.25">
      <c r="A131"/>
      <c r="B131"/>
      <c r="C131"/>
      <c r="D131"/>
      <c r="E131"/>
      <c r="F131"/>
      <c r="G131"/>
      <c r="H131"/>
      <c r="I131"/>
      <c r="J131"/>
      <c r="K131"/>
      <c r="L131"/>
      <c r="M131"/>
      <c r="N131"/>
      <c r="O131"/>
      <c r="P131"/>
      <c r="Q131"/>
    </row>
    <row r="132" spans="1:17" x14ac:dyDescent="0.25">
      <c r="A132"/>
      <c r="B132"/>
      <c r="C132"/>
      <c r="D132"/>
      <c r="E132"/>
      <c r="F132"/>
      <c r="G132"/>
      <c r="H132"/>
      <c r="I132"/>
      <c r="J132"/>
      <c r="K132"/>
      <c r="L132"/>
      <c r="M132"/>
      <c r="N132"/>
      <c r="O132"/>
      <c r="P132"/>
      <c r="Q132"/>
    </row>
    <row r="133" spans="1:17" x14ac:dyDescent="0.25">
      <c r="A133"/>
      <c r="B133"/>
      <c r="C133"/>
      <c r="D133"/>
      <c r="E133"/>
      <c r="F133"/>
      <c r="G133"/>
      <c r="H133"/>
      <c r="I133"/>
      <c r="J133"/>
      <c r="K133"/>
      <c r="L133"/>
      <c r="M133"/>
      <c r="N133"/>
      <c r="O133"/>
      <c r="P133"/>
      <c r="Q133"/>
    </row>
    <row r="134" spans="1:17" x14ac:dyDescent="0.25">
      <c r="A134"/>
      <c r="B134"/>
      <c r="C134"/>
      <c r="D134"/>
      <c r="E134"/>
      <c r="F134"/>
      <c r="G134"/>
      <c r="H134"/>
      <c r="I134"/>
      <c r="J134"/>
      <c r="K134"/>
      <c r="L134"/>
      <c r="M134"/>
      <c r="N134"/>
      <c r="O134"/>
      <c r="P134"/>
      <c r="Q134"/>
    </row>
    <row r="135" spans="1:17" x14ac:dyDescent="0.25">
      <c r="A135"/>
      <c r="B135"/>
      <c r="C135"/>
      <c r="D135"/>
      <c r="E135"/>
      <c r="F135"/>
      <c r="G135"/>
      <c r="H135"/>
      <c r="I135"/>
      <c r="J135"/>
      <c r="K135"/>
      <c r="L135"/>
      <c r="M135"/>
      <c r="N135"/>
      <c r="O135"/>
      <c r="P135"/>
      <c r="Q135"/>
    </row>
    <row r="136" spans="1:17" x14ac:dyDescent="0.25">
      <c r="A136"/>
      <c r="B136"/>
      <c r="C136"/>
      <c r="D136"/>
      <c r="E136"/>
      <c r="F136"/>
      <c r="G136"/>
      <c r="H136"/>
      <c r="I136"/>
      <c r="J136"/>
      <c r="K136"/>
      <c r="L136"/>
      <c r="M136"/>
      <c r="N136"/>
      <c r="O136"/>
      <c r="P136"/>
      <c r="Q136"/>
    </row>
    <row r="137" spans="1:17" x14ac:dyDescent="0.25">
      <c r="A137"/>
      <c r="B137"/>
      <c r="C137"/>
      <c r="D137"/>
      <c r="E137"/>
      <c r="F137"/>
      <c r="G137"/>
      <c r="H137"/>
      <c r="I137"/>
      <c r="J137"/>
      <c r="K137"/>
      <c r="L137"/>
      <c r="M137"/>
      <c r="N137"/>
      <c r="O137"/>
      <c r="P137"/>
      <c r="Q137"/>
    </row>
    <row r="138" spans="1:17" x14ac:dyDescent="0.25">
      <c r="A138"/>
      <c r="B138"/>
      <c r="C138"/>
      <c r="D138"/>
      <c r="E138"/>
      <c r="F138"/>
      <c r="G138"/>
      <c r="H138"/>
      <c r="I138"/>
      <c r="J138"/>
      <c r="K138"/>
      <c r="L138"/>
      <c r="M138"/>
      <c r="N138"/>
      <c r="O138"/>
      <c r="P138"/>
      <c r="Q138"/>
    </row>
    <row r="139" spans="1:17" x14ac:dyDescent="0.25">
      <c r="A139"/>
      <c r="B139"/>
      <c r="C139"/>
      <c r="D139"/>
      <c r="E139"/>
      <c r="F139"/>
      <c r="G139"/>
      <c r="H139"/>
      <c r="I139"/>
      <c r="J139"/>
      <c r="K139"/>
      <c r="L139"/>
      <c r="M139"/>
      <c r="N139"/>
      <c r="O139"/>
      <c r="P139"/>
      <c r="Q139"/>
    </row>
    <row r="140" spans="1:17" x14ac:dyDescent="0.25">
      <c r="A140"/>
      <c r="B140"/>
      <c r="C140"/>
      <c r="D140"/>
      <c r="E140"/>
      <c r="F140"/>
      <c r="G140"/>
      <c r="H140"/>
      <c r="I140"/>
      <c r="J140"/>
      <c r="K140"/>
      <c r="L140"/>
      <c r="M140"/>
      <c r="N140"/>
      <c r="O140"/>
      <c r="P140"/>
      <c r="Q140"/>
    </row>
    <row r="141" spans="1:17" x14ac:dyDescent="0.25">
      <c r="A141"/>
      <c r="B141"/>
      <c r="C141"/>
      <c r="D141"/>
      <c r="E141"/>
      <c r="F141"/>
      <c r="G141"/>
      <c r="H141"/>
      <c r="I141"/>
      <c r="J141"/>
      <c r="K141"/>
      <c r="L141"/>
      <c r="M141"/>
      <c r="N141"/>
      <c r="O141"/>
      <c r="P141"/>
      <c r="Q141"/>
    </row>
    <row r="142" spans="1:17" x14ac:dyDescent="0.25">
      <c r="A142"/>
      <c r="B142"/>
      <c r="C142"/>
      <c r="D142"/>
      <c r="E142"/>
      <c r="F142"/>
      <c r="G142"/>
      <c r="H142"/>
      <c r="I142"/>
      <c r="J142"/>
      <c r="K142"/>
      <c r="L142"/>
      <c r="M142"/>
      <c r="N142"/>
      <c r="O142"/>
      <c r="P142"/>
      <c r="Q142"/>
    </row>
    <row r="143" spans="1:17" x14ac:dyDescent="0.25">
      <c r="A143"/>
      <c r="B143"/>
      <c r="C143"/>
      <c r="D143"/>
      <c r="E143"/>
      <c r="F143"/>
      <c r="G143"/>
      <c r="H143"/>
      <c r="I143"/>
      <c r="J143"/>
      <c r="K143"/>
      <c r="L143"/>
      <c r="M143"/>
      <c r="N143"/>
      <c r="O143"/>
      <c r="P143"/>
      <c r="Q143"/>
    </row>
    <row r="144" spans="1:17" x14ac:dyDescent="0.25">
      <c r="A144"/>
      <c r="B144"/>
      <c r="C144"/>
      <c r="D144"/>
      <c r="E144"/>
      <c r="F144"/>
      <c r="G144"/>
      <c r="H144"/>
      <c r="I144"/>
      <c r="J144"/>
      <c r="K144"/>
      <c r="L144"/>
      <c r="M144"/>
      <c r="N144"/>
      <c r="O144"/>
      <c r="P144"/>
      <c r="Q144"/>
    </row>
    <row r="145" spans="1:17" x14ac:dyDescent="0.25">
      <c r="A145"/>
      <c r="B145"/>
      <c r="C145"/>
      <c r="D145"/>
      <c r="E145"/>
      <c r="F145"/>
      <c r="G145"/>
      <c r="H145"/>
      <c r="I145"/>
      <c r="J145"/>
      <c r="K145"/>
      <c r="L145"/>
      <c r="M145"/>
      <c r="N145"/>
      <c r="O145"/>
      <c r="P145"/>
      <c r="Q145"/>
    </row>
    <row r="146" spans="1:17" x14ac:dyDescent="0.25">
      <c r="A146"/>
      <c r="B146"/>
      <c r="C146"/>
      <c r="D146"/>
      <c r="E146"/>
      <c r="F146"/>
      <c r="G146"/>
      <c r="H146"/>
      <c r="I146"/>
      <c r="J146"/>
      <c r="K146"/>
      <c r="L146"/>
      <c r="M146"/>
      <c r="N146"/>
      <c r="O146"/>
      <c r="P146"/>
      <c r="Q146"/>
    </row>
    <row r="147" spans="1:17" x14ac:dyDescent="0.25">
      <c r="A147"/>
      <c r="B147"/>
      <c r="C147"/>
      <c r="D147"/>
      <c r="E147"/>
      <c r="F147"/>
      <c r="G147"/>
      <c r="H147"/>
      <c r="I147"/>
      <c r="J147"/>
      <c r="K147"/>
      <c r="L147"/>
      <c r="M147"/>
      <c r="N147"/>
      <c r="O147"/>
      <c r="P147"/>
      <c r="Q147"/>
    </row>
    <row r="148" spans="1:17" x14ac:dyDescent="0.25">
      <c r="A148"/>
      <c r="B148"/>
      <c r="C148"/>
      <c r="D148"/>
      <c r="E148"/>
      <c r="F148"/>
      <c r="G148"/>
      <c r="H148"/>
      <c r="I148"/>
      <c r="J148"/>
      <c r="K148"/>
      <c r="L148"/>
      <c r="M148"/>
      <c r="N148"/>
      <c r="O148"/>
      <c r="P148"/>
      <c r="Q148"/>
    </row>
    <row r="149" spans="1:17" x14ac:dyDescent="0.25">
      <c r="A149"/>
      <c r="B149"/>
      <c r="C149"/>
      <c r="D149"/>
      <c r="E149"/>
      <c r="F149"/>
      <c r="G149"/>
      <c r="H149"/>
      <c r="I149"/>
      <c r="J149"/>
      <c r="K149"/>
      <c r="L149"/>
      <c r="M149"/>
      <c r="N149"/>
      <c r="O149"/>
      <c r="P149"/>
      <c r="Q149"/>
    </row>
    <row r="150" spans="1:17" x14ac:dyDescent="0.25">
      <c r="A150"/>
      <c r="B150"/>
      <c r="C150"/>
      <c r="D150"/>
      <c r="E150"/>
      <c r="F150"/>
      <c r="G150"/>
      <c r="H150"/>
      <c r="I150"/>
      <c r="J150"/>
      <c r="K150"/>
      <c r="L150"/>
      <c r="M150"/>
      <c r="N150"/>
      <c r="O150"/>
      <c r="P150"/>
      <c r="Q150"/>
    </row>
    <row r="151" spans="1:17" x14ac:dyDescent="0.25">
      <c r="A151"/>
      <c r="B151"/>
      <c r="C151"/>
      <c r="D151"/>
      <c r="E151"/>
      <c r="F151"/>
      <c r="G151"/>
      <c r="H151"/>
      <c r="I151"/>
      <c r="J151"/>
      <c r="K151"/>
      <c r="L151"/>
      <c r="M151"/>
      <c r="N151"/>
      <c r="O151"/>
      <c r="P151"/>
      <c r="Q151"/>
    </row>
    <row r="152" spans="1:17" x14ac:dyDescent="0.25">
      <c r="A152"/>
      <c r="B152"/>
      <c r="C152"/>
      <c r="D152"/>
      <c r="E152"/>
      <c r="F152"/>
      <c r="G152"/>
      <c r="H152"/>
      <c r="I152"/>
      <c r="J152"/>
      <c r="K152"/>
      <c r="L152"/>
      <c r="M152"/>
      <c r="N152"/>
      <c r="O152"/>
      <c r="P152"/>
      <c r="Q152"/>
    </row>
    <row r="153" spans="1:17" x14ac:dyDescent="0.25">
      <c r="A153"/>
      <c r="B153"/>
      <c r="C153"/>
      <c r="D153"/>
      <c r="E153"/>
      <c r="F153"/>
      <c r="G153"/>
      <c r="H153"/>
      <c r="I153"/>
      <c r="J153"/>
      <c r="K153"/>
      <c r="L153"/>
      <c r="M153"/>
      <c r="N153"/>
      <c r="O153"/>
      <c r="P153"/>
      <c r="Q153"/>
    </row>
    <row r="154" spans="1:17" x14ac:dyDescent="0.25">
      <c r="A154"/>
      <c r="B154"/>
      <c r="C154"/>
      <c r="D154"/>
      <c r="E154"/>
      <c r="F154"/>
      <c r="G154"/>
      <c r="H154"/>
      <c r="I154"/>
      <c r="J154"/>
      <c r="K154"/>
      <c r="L154"/>
      <c r="M154"/>
      <c r="N154"/>
      <c r="O154"/>
      <c r="P154"/>
      <c r="Q154"/>
    </row>
    <row r="155" spans="1:17" x14ac:dyDescent="0.25">
      <c r="A155"/>
      <c r="B155"/>
      <c r="C155"/>
      <c r="D155"/>
      <c r="E155"/>
      <c r="F155"/>
      <c r="G155"/>
      <c r="H155"/>
      <c r="I155"/>
      <c r="J155"/>
      <c r="K155"/>
      <c r="L155"/>
      <c r="M155"/>
      <c r="N155"/>
      <c r="O155"/>
      <c r="P155"/>
      <c r="Q155"/>
    </row>
    <row r="156" spans="1:17" x14ac:dyDescent="0.25">
      <c r="A156"/>
      <c r="B156"/>
      <c r="C156"/>
      <c r="D156"/>
      <c r="E156"/>
      <c r="F156"/>
      <c r="G156"/>
      <c r="H156"/>
      <c r="I156"/>
      <c r="J156"/>
      <c r="K156"/>
      <c r="L156"/>
      <c r="M156"/>
      <c r="N156"/>
      <c r="O156"/>
      <c r="P156"/>
      <c r="Q156"/>
    </row>
    <row r="157" spans="1:17" x14ac:dyDescent="0.25">
      <c r="A157"/>
      <c r="B157"/>
      <c r="C157"/>
      <c r="D157"/>
      <c r="E157"/>
      <c r="F157"/>
      <c r="G157"/>
      <c r="H157"/>
      <c r="I157"/>
      <c r="J157"/>
      <c r="K157"/>
      <c r="L157"/>
      <c r="M157"/>
      <c r="N157"/>
      <c r="O157"/>
      <c r="P157"/>
      <c r="Q157"/>
    </row>
    <row r="158" spans="1:17" x14ac:dyDescent="0.25">
      <c r="A158"/>
      <c r="B158"/>
      <c r="C158"/>
      <c r="D158"/>
      <c r="E158"/>
      <c r="F158"/>
      <c r="G158"/>
      <c r="H158"/>
      <c r="I158"/>
      <c r="J158"/>
      <c r="K158"/>
      <c r="L158"/>
      <c r="M158"/>
      <c r="N158"/>
      <c r="O158"/>
      <c r="P158"/>
      <c r="Q158"/>
    </row>
    <row r="159" spans="1:17" x14ac:dyDescent="0.25">
      <c r="A159"/>
      <c r="B159"/>
      <c r="C159"/>
      <c r="D159"/>
      <c r="E159"/>
      <c r="F159"/>
      <c r="G159"/>
      <c r="H159"/>
      <c r="I159"/>
      <c r="J159"/>
      <c r="K159"/>
      <c r="L159"/>
      <c r="M159"/>
      <c r="N159"/>
      <c r="O159"/>
      <c r="P159"/>
      <c r="Q159"/>
    </row>
    <row r="160" spans="1:17" x14ac:dyDescent="0.25">
      <c r="A160"/>
      <c r="B160"/>
      <c r="C160"/>
      <c r="D160"/>
      <c r="E160"/>
      <c r="F160"/>
      <c r="G160"/>
      <c r="H160"/>
      <c r="I160"/>
      <c r="J160"/>
      <c r="K160"/>
      <c r="L160"/>
      <c r="M160"/>
      <c r="N160"/>
      <c r="O160"/>
      <c r="P160"/>
      <c r="Q160"/>
    </row>
    <row r="161" spans="1:17" x14ac:dyDescent="0.25">
      <c r="A161"/>
      <c r="B161"/>
      <c r="C161"/>
      <c r="D161"/>
      <c r="E161"/>
      <c r="F161"/>
      <c r="G161"/>
      <c r="H161"/>
      <c r="I161"/>
      <c r="J161"/>
      <c r="K161"/>
      <c r="L161"/>
      <c r="M161"/>
      <c r="N161"/>
      <c r="O161"/>
      <c r="P161"/>
      <c r="Q161"/>
    </row>
    <row r="162" spans="1:17" x14ac:dyDescent="0.25">
      <c r="A162"/>
      <c r="B162"/>
      <c r="C162"/>
      <c r="D162"/>
      <c r="E162"/>
      <c r="F162"/>
      <c r="G162"/>
      <c r="H162"/>
      <c r="I162"/>
      <c r="J162"/>
      <c r="K162"/>
      <c r="L162"/>
      <c r="M162"/>
      <c r="N162"/>
      <c r="O162"/>
      <c r="P162"/>
      <c r="Q162"/>
    </row>
    <row r="163" spans="1:17" x14ac:dyDescent="0.25">
      <c r="A163"/>
      <c r="B163"/>
      <c r="C163"/>
      <c r="D163"/>
      <c r="E163"/>
      <c r="F163"/>
      <c r="G163"/>
      <c r="H163"/>
      <c r="I163"/>
      <c r="J163"/>
      <c r="K163"/>
      <c r="L163"/>
      <c r="M163"/>
      <c r="N163"/>
      <c r="O163"/>
      <c r="P163"/>
      <c r="Q16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67"/>
  <sheetViews>
    <sheetView tabSelected="1" topLeftCell="G145" zoomScaleNormal="100" workbookViewId="0">
      <selection activeCell="O167" sqref="O167"/>
    </sheetView>
  </sheetViews>
  <sheetFormatPr defaultColWidth="9.140625" defaultRowHeight="15" x14ac:dyDescent="0.25"/>
  <cols>
    <col min="1" max="2" width="9.140625" style="1"/>
    <col min="3" max="3" width="60.140625" style="1" customWidth="1"/>
    <col min="4" max="4" width="12.85546875" style="2" bestFit="1" customWidth="1"/>
    <col min="5" max="5" width="16.42578125" style="1" customWidth="1"/>
    <col min="6" max="6" width="94.42578125" style="1" customWidth="1"/>
    <col min="7" max="7" width="9.140625" style="1"/>
    <col min="8" max="8" width="13.7109375" style="1" customWidth="1"/>
    <col min="9" max="9" width="18.42578125" style="1" customWidth="1"/>
    <col min="10" max="10" width="19.85546875" style="1" customWidth="1"/>
    <col min="11" max="11" width="17.28515625" style="1" customWidth="1"/>
    <col min="12" max="12" width="24.140625" style="1" customWidth="1"/>
    <col min="13" max="13" width="18" style="1" customWidth="1"/>
    <col min="14" max="16384" width="9.140625" style="1"/>
  </cols>
  <sheetData>
    <row r="1" spans="1:19" x14ac:dyDescent="0.25">
      <c r="A1" t="s">
        <v>1</v>
      </c>
      <c r="B1" t="s">
        <v>3</v>
      </c>
      <c r="C1" t="s">
        <v>45</v>
      </c>
      <c r="D1" t="s">
        <v>46</v>
      </c>
      <c r="E1" t="s">
        <v>47</v>
      </c>
      <c r="F1" t="s">
        <v>48</v>
      </c>
      <c r="G1" t="s">
        <v>49</v>
      </c>
      <c r="H1" t="s">
        <v>50</v>
      </c>
      <c r="I1" t="s">
        <v>51</v>
      </c>
      <c r="J1" t="s">
        <v>52</v>
      </c>
      <c r="K1" t="s">
        <v>53</v>
      </c>
      <c r="L1" t="s">
        <v>54</v>
      </c>
      <c r="M1" t="s">
        <v>55</v>
      </c>
      <c r="N1" t="s">
        <v>56</v>
      </c>
      <c r="O1" t="s">
        <v>57</v>
      </c>
      <c r="P1" t="s">
        <v>58</v>
      </c>
      <c r="Q1" t="s">
        <v>59</v>
      </c>
      <c r="R1" t="s">
        <v>60</v>
      </c>
      <c r="S1" t="s">
        <v>61</v>
      </c>
    </row>
    <row r="2" spans="1:19" x14ac:dyDescent="0.25">
      <c r="A2">
        <v>2033</v>
      </c>
      <c r="B2">
        <v>1916</v>
      </c>
      <c r="C2" s="4" t="s">
        <v>186</v>
      </c>
      <c r="D2" s="4">
        <v>0</v>
      </c>
      <c r="E2" s="4">
        <v>1</v>
      </c>
      <c r="F2" s="6" t="s">
        <v>426</v>
      </c>
      <c r="G2" s="6" t="s">
        <v>74</v>
      </c>
      <c r="H2" s="6" t="s">
        <v>190</v>
      </c>
      <c r="I2" t="s">
        <v>63</v>
      </c>
      <c r="J2">
        <v>0</v>
      </c>
      <c r="K2" t="s">
        <v>187</v>
      </c>
      <c r="L2" s="6" t="s">
        <v>65</v>
      </c>
      <c r="M2" s="6" t="s">
        <v>82</v>
      </c>
      <c r="N2" s="6" t="s">
        <v>81</v>
      </c>
      <c r="O2" s="6" t="s">
        <v>410</v>
      </c>
      <c r="P2" s="6" t="s">
        <v>219</v>
      </c>
      <c r="Q2">
        <v>0</v>
      </c>
      <c r="R2">
        <v>0</v>
      </c>
      <c r="S2">
        <v>1</v>
      </c>
    </row>
    <row r="3" spans="1:19" x14ac:dyDescent="0.25">
      <c r="A3">
        <v>2034</v>
      </c>
      <c r="B3">
        <v>1916</v>
      </c>
      <c r="C3" s="4" t="s">
        <v>188</v>
      </c>
      <c r="D3" s="4">
        <v>0</v>
      </c>
      <c r="E3" s="4">
        <v>1</v>
      </c>
      <c r="F3" s="6" t="s">
        <v>427</v>
      </c>
      <c r="G3" s="6" t="s">
        <v>74</v>
      </c>
      <c r="H3" s="6" t="s">
        <v>190</v>
      </c>
      <c r="I3" s="10" t="s">
        <v>96</v>
      </c>
      <c r="J3">
        <v>0</v>
      </c>
      <c r="K3" s="6" t="s">
        <v>76</v>
      </c>
      <c r="L3" s="6" t="s">
        <v>64</v>
      </c>
      <c r="M3" s="6" t="s">
        <v>82</v>
      </c>
      <c r="N3" s="6" t="s">
        <v>81</v>
      </c>
      <c r="O3" s="6" t="s">
        <v>410</v>
      </c>
      <c r="P3" s="6" t="s">
        <v>219</v>
      </c>
      <c r="Q3">
        <v>0</v>
      </c>
      <c r="R3">
        <v>0</v>
      </c>
      <c r="S3">
        <v>1</v>
      </c>
    </row>
    <row r="4" spans="1:19" x14ac:dyDescent="0.25">
      <c r="A4">
        <v>2035</v>
      </c>
      <c r="B4">
        <v>1917</v>
      </c>
      <c r="C4" s="4" t="s">
        <v>102</v>
      </c>
      <c r="D4" s="4">
        <v>0</v>
      </c>
      <c r="E4" s="4">
        <v>1</v>
      </c>
      <c r="F4" s="6" t="s">
        <v>428</v>
      </c>
      <c r="G4" t="s">
        <v>189</v>
      </c>
      <c r="H4" t="s">
        <v>190</v>
      </c>
      <c r="I4" s="10" t="s">
        <v>63</v>
      </c>
      <c r="J4">
        <v>0</v>
      </c>
      <c r="K4" s="6" t="s">
        <v>409</v>
      </c>
      <c r="L4" s="6" t="s">
        <v>65</v>
      </c>
      <c r="M4" s="6" t="s">
        <v>67</v>
      </c>
      <c r="N4" s="6" t="s">
        <v>67</v>
      </c>
      <c r="O4" s="6" t="s">
        <v>69</v>
      </c>
      <c r="P4" s="6" t="s">
        <v>70</v>
      </c>
      <c r="Q4">
        <v>0</v>
      </c>
      <c r="R4" s="6">
        <v>1</v>
      </c>
      <c r="S4">
        <v>1</v>
      </c>
    </row>
    <row r="5" spans="1:19" x14ac:dyDescent="0.25">
      <c r="A5">
        <v>2036</v>
      </c>
      <c r="B5">
        <v>1918</v>
      </c>
      <c r="C5" s="4" t="s">
        <v>103</v>
      </c>
      <c r="D5" s="4">
        <v>0</v>
      </c>
      <c r="E5" s="4">
        <v>1</v>
      </c>
      <c r="F5" s="6" t="s">
        <v>429</v>
      </c>
      <c r="G5" s="10" t="s">
        <v>189</v>
      </c>
      <c r="H5" s="10" t="s">
        <v>190</v>
      </c>
      <c r="I5" s="10" t="s">
        <v>96</v>
      </c>
      <c r="J5">
        <v>0</v>
      </c>
      <c r="K5" s="6" t="s">
        <v>76</v>
      </c>
      <c r="L5" s="6" t="s">
        <v>64</v>
      </c>
      <c r="M5" s="6" t="s">
        <v>67</v>
      </c>
      <c r="N5" s="6" t="s">
        <v>68</v>
      </c>
      <c r="O5" s="6" t="s">
        <v>69</v>
      </c>
      <c r="P5" s="6" t="s">
        <v>70</v>
      </c>
      <c r="Q5">
        <v>0</v>
      </c>
      <c r="R5" s="6">
        <v>1</v>
      </c>
      <c r="S5">
        <v>1</v>
      </c>
    </row>
    <row r="6" spans="1:19" x14ac:dyDescent="0.25">
      <c r="A6">
        <v>2525</v>
      </c>
      <c r="B6">
        <v>2486</v>
      </c>
      <c r="C6" t="s">
        <v>191</v>
      </c>
      <c r="D6">
        <v>1</v>
      </c>
      <c r="E6">
        <v>1</v>
      </c>
      <c r="F6" t="s">
        <v>496</v>
      </c>
      <c r="G6" t="s">
        <v>74</v>
      </c>
      <c r="H6" t="s">
        <v>190</v>
      </c>
      <c r="I6" t="s">
        <v>63</v>
      </c>
      <c r="J6">
        <v>0</v>
      </c>
      <c r="K6" t="s">
        <v>76</v>
      </c>
      <c r="L6" t="s">
        <v>65</v>
      </c>
      <c r="M6" t="s">
        <v>82</v>
      </c>
      <c r="N6" t="s">
        <v>81</v>
      </c>
      <c r="O6" t="s">
        <v>192</v>
      </c>
      <c r="P6" t="s">
        <v>193</v>
      </c>
      <c r="Q6">
        <v>0</v>
      </c>
      <c r="R6">
        <v>0</v>
      </c>
      <c r="S6">
        <v>1</v>
      </c>
    </row>
    <row r="7" spans="1:19" x14ac:dyDescent="0.25">
      <c r="A7">
        <v>2524</v>
      </c>
      <c r="B7">
        <v>2486</v>
      </c>
      <c r="C7" t="s">
        <v>194</v>
      </c>
      <c r="D7">
        <v>1</v>
      </c>
      <c r="E7">
        <v>1</v>
      </c>
      <c r="F7" s="6" t="s">
        <v>497</v>
      </c>
      <c r="G7" t="s">
        <v>74</v>
      </c>
      <c r="H7" t="s">
        <v>190</v>
      </c>
      <c r="I7" s="6" t="s">
        <v>96</v>
      </c>
      <c r="J7">
        <v>0</v>
      </c>
      <c r="K7" t="s">
        <v>76</v>
      </c>
      <c r="L7" t="s">
        <v>64</v>
      </c>
      <c r="M7" t="s">
        <v>82</v>
      </c>
      <c r="N7" t="s">
        <v>81</v>
      </c>
      <c r="O7" t="s">
        <v>192</v>
      </c>
      <c r="P7" t="s">
        <v>193</v>
      </c>
      <c r="Q7">
        <v>0</v>
      </c>
      <c r="R7">
        <v>0</v>
      </c>
      <c r="S7">
        <v>1</v>
      </c>
    </row>
    <row r="8" spans="1:19" x14ac:dyDescent="0.25">
      <c r="A8">
        <v>2523</v>
      </c>
      <c r="B8">
        <v>2485</v>
      </c>
      <c r="C8" t="s">
        <v>195</v>
      </c>
      <c r="D8">
        <v>1</v>
      </c>
      <c r="E8">
        <v>1</v>
      </c>
      <c r="F8" t="s">
        <v>498</v>
      </c>
      <c r="G8" t="s">
        <v>74</v>
      </c>
      <c r="H8" t="s">
        <v>190</v>
      </c>
      <c r="I8" t="s">
        <v>63</v>
      </c>
      <c r="J8">
        <v>0</v>
      </c>
      <c r="K8" t="s">
        <v>76</v>
      </c>
      <c r="L8" t="s">
        <v>65</v>
      </c>
      <c r="M8" t="s">
        <v>82</v>
      </c>
      <c r="N8" t="s">
        <v>81</v>
      </c>
      <c r="O8" t="s">
        <v>192</v>
      </c>
      <c r="P8" t="s">
        <v>193</v>
      </c>
      <c r="Q8">
        <v>0</v>
      </c>
      <c r="R8">
        <v>0</v>
      </c>
      <c r="S8">
        <v>1</v>
      </c>
    </row>
    <row r="9" spans="1:19" x14ac:dyDescent="0.25">
      <c r="A9">
        <v>2522</v>
      </c>
      <c r="B9">
        <v>2485</v>
      </c>
      <c r="C9" t="s">
        <v>196</v>
      </c>
      <c r="D9">
        <v>1</v>
      </c>
      <c r="E9">
        <v>1</v>
      </c>
      <c r="F9" s="6" t="s">
        <v>499</v>
      </c>
      <c r="G9" t="s">
        <v>74</v>
      </c>
      <c r="H9" t="s">
        <v>190</v>
      </c>
      <c r="I9" s="6" t="s">
        <v>96</v>
      </c>
      <c r="J9">
        <v>0</v>
      </c>
      <c r="K9" t="s">
        <v>76</v>
      </c>
      <c r="L9" t="s">
        <v>64</v>
      </c>
      <c r="M9" t="s">
        <v>82</v>
      </c>
      <c r="N9" t="s">
        <v>81</v>
      </c>
      <c r="O9" t="s">
        <v>192</v>
      </c>
      <c r="P9" t="s">
        <v>193</v>
      </c>
      <c r="Q9">
        <v>0</v>
      </c>
      <c r="R9">
        <v>0</v>
      </c>
      <c r="S9">
        <v>1</v>
      </c>
    </row>
    <row r="10" spans="1:19" x14ac:dyDescent="0.25">
      <c r="A10">
        <v>2521</v>
      </c>
      <c r="B10">
        <v>2484</v>
      </c>
      <c r="C10" t="s">
        <v>197</v>
      </c>
      <c r="D10">
        <v>1</v>
      </c>
      <c r="E10">
        <v>1</v>
      </c>
      <c r="F10" t="s">
        <v>500</v>
      </c>
      <c r="G10" t="s">
        <v>74</v>
      </c>
      <c r="H10" t="s">
        <v>190</v>
      </c>
      <c r="I10" t="s">
        <v>63</v>
      </c>
      <c r="J10">
        <v>0</v>
      </c>
      <c r="K10" t="s">
        <v>76</v>
      </c>
      <c r="L10" t="s">
        <v>65</v>
      </c>
      <c r="M10" t="s">
        <v>82</v>
      </c>
      <c r="N10" t="s">
        <v>81</v>
      </c>
      <c r="O10" t="s">
        <v>192</v>
      </c>
      <c r="P10" t="s">
        <v>193</v>
      </c>
      <c r="Q10">
        <v>0</v>
      </c>
      <c r="R10">
        <v>0</v>
      </c>
      <c r="S10">
        <v>1</v>
      </c>
    </row>
    <row r="11" spans="1:19" x14ac:dyDescent="0.25">
      <c r="A11">
        <v>2520</v>
      </c>
      <c r="B11">
        <v>2484</v>
      </c>
      <c r="C11" t="s">
        <v>198</v>
      </c>
      <c r="D11">
        <v>1</v>
      </c>
      <c r="E11">
        <v>1</v>
      </c>
      <c r="F11" s="6" t="s">
        <v>501</v>
      </c>
      <c r="G11" t="s">
        <v>74</v>
      </c>
      <c r="H11" t="s">
        <v>190</v>
      </c>
      <c r="I11" s="6" t="s">
        <v>96</v>
      </c>
      <c r="J11">
        <v>0</v>
      </c>
      <c r="K11" t="s">
        <v>76</v>
      </c>
      <c r="L11" t="s">
        <v>64</v>
      </c>
      <c r="M11" t="s">
        <v>82</v>
      </c>
      <c r="N11" t="s">
        <v>81</v>
      </c>
      <c r="O11" t="s">
        <v>192</v>
      </c>
      <c r="P11" t="s">
        <v>193</v>
      </c>
      <c r="Q11">
        <v>0</v>
      </c>
      <c r="R11">
        <v>0</v>
      </c>
      <c r="S11">
        <v>1</v>
      </c>
    </row>
    <row r="12" spans="1:19" x14ac:dyDescent="0.25">
      <c r="A12">
        <v>2519</v>
      </c>
      <c r="B12">
        <v>2483</v>
      </c>
      <c r="C12" t="s">
        <v>199</v>
      </c>
      <c r="D12">
        <v>1</v>
      </c>
      <c r="E12">
        <v>1</v>
      </c>
      <c r="F12" t="s">
        <v>502</v>
      </c>
      <c r="G12" t="s">
        <v>74</v>
      </c>
      <c r="H12" t="s">
        <v>190</v>
      </c>
      <c r="I12" t="s">
        <v>63</v>
      </c>
      <c r="J12">
        <v>0</v>
      </c>
      <c r="K12" t="s">
        <v>76</v>
      </c>
      <c r="L12" t="s">
        <v>65</v>
      </c>
      <c r="M12" t="s">
        <v>82</v>
      </c>
      <c r="N12" t="s">
        <v>81</v>
      </c>
      <c r="O12" t="s">
        <v>192</v>
      </c>
      <c r="P12" t="s">
        <v>193</v>
      </c>
      <c r="Q12">
        <v>0</v>
      </c>
      <c r="R12">
        <v>0</v>
      </c>
      <c r="S12">
        <v>1</v>
      </c>
    </row>
    <row r="13" spans="1:19" x14ac:dyDescent="0.25">
      <c r="A13">
        <v>2518</v>
      </c>
      <c r="B13">
        <v>2483</v>
      </c>
      <c r="C13" t="s">
        <v>200</v>
      </c>
      <c r="D13">
        <v>1</v>
      </c>
      <c r="E13">
        <v>1</v>
      </c>
      <c r="F13" s="6" t="s">
        <v>503</v>
      </c>
      <c r="G13" t="s">
        <v>74</v>
      </c>
      <c r="H13" t="s">
        <v>190</v>
      </c>
      <c r="I13" s="6" t="s">
        <v>96</v>
      </c>
      <c r="J13">
        <v>0</v>
      </c>
      <c r="K13" t="s">
        <v>76</v>
      </c>
      <c r="L13" t="s">
        <v>64</v>
      </c>
      <c r="M13" t="s">
        <v>82</v>
      </c>
      <c r="N13" t="s">
        <v>81</v>
      </c>
      <c r="O13" t="s">
        <v>192</v>
      </c>
      <c r="P13" t="s">
        <v>193</v>
      </c>
      <c r="Q13">
        <v>0</v>
      </c>
      <c r="R13">
        <v>0</v>
      </c>
      <c r="S13">
        <v>1</v>
      </c>
    </row>
    <row r="14" spans="1:19" x14ac:dyDescent="0.25">
      <c r="A14">
        <v>2517</v>
      </c>
      <c r="B14">
        <v>2482</v>
      </c>
      <c r="C14" t="s">
        <v>201</v>
      </c>
      <c r="D14">
        <v>1</v>
      </c>
      <c r="E14">
        <v>1</v>
      </c>
      <c r="F14" t="s">
        <v>504</v>
      </c>
      <c r="G14" t="s">
        <v>74</v>
      </c>
      <c r="H14" t="s">
        <v>190</v>
      </c>
      <c r="I14" t="s">
        <v>63</v>
      </c>
      <c r="J14">
        <v>0</v>
      </c>
      <c r="K14" t="s">
        <v>76</v>
      </c>
      <c r="L14" t="s">
        <v>65</v>
      </c>
      <c r="M14" t="s">
        <v>82</v>
      </c>
      <c r="N14" t="s">
        <v>81</v>
      </c>
      <c r="O14" t="s">
        <v>192</v>
      </c>
      <c r="P14" t="s">
        <v>193</v>
      </c>
      <c r="Q14">
        <v>0</v>
      </c>
      <c r="R14">
        <v>0</v>
      </c>
      <c r="S14">
        <v>1</v>
      </c>
    </row>
    <row r="15" spans="1:19" x14ac:dyDescent="0.25">
      <c r="A15">
        <v>2516</v>
      </c>
      <c r="B15">
        <v>2482</v>
      </c>
      <c r="C15" t="s">
        <v>202</v>
      </c>
      <c r="D15">
        <v>1</v>
      </c>
      <c r="E15">
        <v>1</v>
      </c>
      <c r="F15" s="6" t="s">
        <v>505</v>
      </c>
      <c r="G15" t="s">
        <v>74</v>
      </c>
      <c r="H15" t="s">
        <v>190</v>
      </c>
      <c r="I15" s="6" t="s">
        <v>96</v>
      </c>
      <c r="J15">
        <v>0</v>
      </c>
      <c r="K15" t="s">
        <v>76</v>
      </c>
      <c r="L15" t="s">
        <v>64</v>
      </c>
      <c r="M15" t="s">
        <v>82</v>
      </c>
      <c r="N15" t="s">
        <v>81</v>
      </c>
      <c r="O15" t="s">
        <v>192</v>
      </c>
      <c r="P15" t="s">
        <v>193</v>
      </c>
      <c r="Q15">
        <v>0</v>
      </c>
      <c r="R15">
        <v>0</v>
      </c>
      <c r="S15">
        <v>1</v>
      </c>
    </row>
    <row r="16" spans="1:19" x14ac:dyDescent="0.25">
      <c r="A16">
        <v>2515</v>
      </c>
      <c r="B16">
        <v>2481</v>
      </c>
      <c r="C16" t="s">
        <v>203</v>
      </c>
      <c r="D16">
        <v>1</v>
      </c>
      <c r="E16">
        <v>1</v>
      </c>
      <c r="F16" t="s">
        <v>506</v>
      </c>
      <c r="G16" t="s">
        <v>74</v>
      </c>
      <c r="H16" t="s">
        <v>190</v>
      </c>
      <c r="I16" t="s">
        <v>63</v>
      </c>
      <c r="J16">
        <v>0</v>
      </c>
      <c r="K16" t="s">
        <v>76</v>
      </c>
      <c r="L16" t="s">
        <v>65</v>
      </c>
      <c r="M16" t="s">
        <v>82</v>
      </c>
      <c r="N16" t="s">
        <v>81</v>
      </c>
      <c r="O16" t="s">
        <v>192</v>
      </c>
      <c r="P16" t="s">
        <v>193</v>
      </c>
      <c r="Q16">
        <v>0</v>
      </c>
      <c r="R16">
        <v>0</v>
      </c>
      <c r="S16">
        <v>1</v>
      </c>
    </row>
    <row r="17" spans="1:19" x14ac:dyDescent="0.25">
      <c r="A17">
        <v>2514</v>
      </c>
      <c r="B17">
        <v>2481</v>
      </c>
      <c r="C17" t="s">
        <v>204</v>
      </c>
      <c r="D17">
        <v>1</v>
      </c>
      <c r="E17">
        <v>1</v>
      </c>
      <c r="F17" s="6" t="s">
        <v>507</v>
      </c>
      <c r="G17" t="s">
        <v>74</v>
      </c>
      <c r="H17" t="s">
        <v>190</v>
      </c>
      <c r="I17" s="6" t="s">
        <v>96</v>
      </c>
      <c r="J17">
        <v>0</v>
      </c>
      <c r="K17" t="s">
        <v>76</v>
      </c>
      <c r="L17" t="s">
        <v>64</v>
      </c>
      <c r="M17" t="s">
        <v>82</v>
      </c>
      <c r="N17" t="s">
        <v>81</v>
      </c>
      <c r="O17" t="s">
        <v>192</v>
      </c>
      <c r="P17" t="s">
        <v>193</v>
      </c>
      <c r="Q17">
        <v>0</v>
      </c>
      <c r="R17">
        <v>0</v>
      </c>
      <c r="S17">
        <v>1</v>
      </c>
    </row>
    <row r="18" spans="1:19" x14ac:dyDescent="0.25">
      <c r="A18">
        <v>2513</v>
      </c>
      <c r="B18">
        <v>2480</v>
      </c>
      <c r="C18" t="s">
        <v>205</v>
      </c>
      <c r="D18">
        <v>1</v>
      </c>
      <c r="E18">
        <v>1</v>
      </c>
      <c r="F18" t="s">
        <v>508</v>
      </c>
      <c r="G18" t="s">
        <v>74</v>
      </c>
      <c r="H18" t="s">
        <v>190</v>
      </c>
      <c r="I18" t="s">
        <v>63</v>
      </c>
      <c r="J18">
        <v>0</v>
      </c>
      <c r="K18" t="s">
        <v>76</v>
      </c>
      <c r="L18" t="s">
        <v>65</v>
      </c>
      <c r="M18" t="s">
        <v>82</v>
      </c>
      <c r="N18" t="s">
        <v>81</v>
      </c>
      <c r="O18" t="s">
        <v>192</v>
      </c>
      <c r="P18" t="s">
        <v>193</v>
      </c>
      <c r="Q18">
        <v>0</v>
      </c>
      <c r="R18">
        <v>0</v>
      </c>
      <c r="S18">
        <v>1</v>
      </c>
    </row>
    <row r="19" spans="1:19" x14ac:dyDescent="0.25">
      <c r="A19">
        <v>2512</v>
      </c>
      <c r="B19">
        <v>2480</v>
      </c>
      <c r="C19" t="s">
        <v>206</v>
      </c>
      <c r="D19">
        <v>1</v>
      </c>
      <c r="E19">
        <v>1</v>
      </c>
      <c r="F19" s="6" t="s">
        <v>509</v>
      </c>
      <c r="G19" t="s">
        <v>74</v>
      </c>
      <c r="H19" t="s">
        <v>190</v>
      </c>
      <c r="I19" s="6" t="s">
        <v>96</v>
      </c>
      <c r="J19">
        <v>0</v>
      </c>
      <c r="K19" t="s">
        <v>76</v>
      </c>
      <c r="L19" t="s">
        <v>64</v>
      </c>
      <c r="M19" t="s">
        <v>82</v>
      </c>
      <c r="N19" t="s">
        <v>81</v>
      </c>
      <c r="O19" t="s">
        <v>192</v>
      </c>
      <c r="P19" t="s">
        <v>193</v>
      </c>
      <c r="Q19">
        <v>0</v>
      </c>
      <c r="R19">
        <v>0</v>
      </c>
      <c r="S19">
        <v>1</v>
      </c>
    </row>
    <row r="20" spans="1:19" x14ac:dyDescent="0.25">
      <c r="A20">
        <v>2511</v>
      </c>
      <c r="B20">
        <v>2479</v>
      </c>
      <c r="C20" t="s">
        <v>207</v>
      </c>
      <c r="D20">
        <v>1</v>
      </c>
      <c r="E20">
        <v>1</v>
      </c>
      <c r="F20" t="s">
        <v>510</v>
      </c>
      <c r="G20" t="s">
        <v>74</v>
      </c>
      <c r="H20" t="s">
        <v>190</v>
      </c>
      <c r="I20" t="s">
        <v>63</v>
      </c>
      <c r="J20">
        <v>0</v>
      </c>
      <c r="K20" t="s">
        <v>76</v>
      </c>
      <c r="L20" t="s">
        <v>65</v>
      </c>
      <c r="M20" t="s">
        <v>82</v>
      </c>
      <c r="N20" t="s">
        <v>81</v>
      </c>
      <c r="O20" t="s">
        <v>192</v>
      </c>
      <c r="P20" t="s">
        <v>193</v>
      </c>
      <c r="Q20">
        <v>0</v>
      </c>
      <c r="R20">
        <v>0</v>
      </c>
      <c r="S20">
        <v>1</v>
      </c>
    </row>
    <row r="21" spans="1:19" x14ac:dyDescent="0.25">
      <c r="A21">
        <v>2510</v>
      </c>
      <c r="B21">
        <v>2479</v>
      </c>
      <c r="C21" t="s">
        <v>208</v>
      </c>
      <c r="D21">
        <v>1</v>
      </c>
      <c r="E21">
        <v>1</v>
      </c>
      <c r="F21" s="6" t="s">
        <v>511</v>
      </c>
      <c r="G21" t="s">
        <v>74</v>
      </c>
      <c r="H21" t="s">
        <v>190</v>
      </c>
      <c r="I21" s="6" t="s">
        <v>96</v>
      </c>
      <c r="J21">
        <v>0</v>
      </c>
      <c r="K21" t="s">
        <v>76</v>
      </c>
      <c r="L21" t="s">
        <v>64</v>
      </c>
      <c r="M21" t="s">
        <v>82</v>
      </c>
      <c r="N21" t="s">
        <v>81</v>
      </c>
      <c r="O21" t="s">
        <v>192</v>
      </c>
      <c r="P21" t="s">
        <v>193</v>
      </c>
      <c r="Q21">
        <v>0</v>
      </c>
      <c r="R21">
        <v>0</v>
      </c>
      <c r="S21">
        <v>1</v>
      </c>
    </row>
    <row r="22" spans="1:19" x14ac:dyDescent="0.25">
      <c r="A22">
        <v>2509</v>
      </c>
      <c r="B22">
        <v>2478</v>
      </c>
      <c r="C22" t="s">
        <v>209</v>
      </c>
      <c r="D22">
        <v>1</v>
      </c>
      <c r="E22">
        <v>1</v>
      </c>
      <c r="F22" t="s">
        <v>512</v>
      </c>
      <c r="G22" t="s">
        <v>74</v>
      </c>
      <c r="H22" t="s">
        <v>190</v>
      </c>
      <c r="I22" t="s">
        <v>63</v>
      </c>
      <c r="J22">
        <v>0</v>
      </c>
      <c r="K22" t="s">
        <v>76</v>
      </c>
      <c r="L22" t="s">
        <v>65</v>
      </c>
      <c r="M22" t="s">
        <v>82</v>
      </c>
      <c r="N22" t="s">
        <v>81</v>
      </c>
      <c r="O22" t="s">
        <v>192</v>
      </c>
      <c r="P22" t="s">
        <v>210</v>
      </c>
      <c r="Q22">
        <v>0</v>
      </c>
      <c r="R22">
        <v>0</v>
      </c>
      <c r="S22">
        <v>1</v>
      </c>
    </row>
    <row r="23" spans="1:19" x14ac:dyDescent="0.25">
      <c r="A23">
        <v>2508</v>
      </c>
      <c r="B23">
        <v>2478</v>
      </c>
      <c r="C23" t="s">
        <v>211</v>
      </c>
      <c r="D23">
        <v>1</v>
      </c>
      <c r="E23">
        <v>1</v>
      </c>
      <c r="F23" s="6" t="s">
        <v>513</v>
      </c>
      <c r="G23" t="s">
        <v>74</v>
      </c>
      <c r="H23" t="s">
        <v>190</v>
      </c>
      <c r="I23" s="6" t="s">
        <v>96</v>
      </c>
      <c r="J23">
        <v>0</v>
      </c>
      <c r="K23" t="s">
        <v>76</v>
      </c>
      <c r="L23" t="s">
        <v>64</v>
      </c>
      <c r="M23" t="s">
        <v>82</v>
      </c>
      <c r="N23" t="s">
        <v>81</v>
      </c>
      <c r="O23" t="s">
        <v>192</v>
      </c>
      <c r="P23" t="s">
        <v>210</v>
      </c>
      <c r="Q23">
        <v>0</v>
      </c>
      <c r="R23">
        <v>0</v>
      </c>
      <c r="S23">
        <v>1</v>
      </c>
    </row>
    <row r="24" spans="1:19" x14ac:dyDescent="0.25">
      <c r="A24">
        <v>2507</v>
      </c>
      <c r="B24">
        <v>2477</v>
      </c>
      <c r="C24" t="s">
        <v>212</v>
      </c>
      <c r="D24">
        <v>1</v>
      </c>
      <c r="E24">
        <v>1</v>
      </c>
      <c r="F24" t="s">
        <v>514</v>
      </c>
      <c r="G24" t="s">
        <v>74</v>
      </c>
      <c r="H24" t="s">
        <v>190</v>
      </c>
      <c r="I24" t="s">
        <v>63</v>
      </c>
      <c r="J24">
        <v>0</v>
      </c>
      <c r="K24" t="s">
        <v>76</v>
      </c>
      <c r="L24" t="s">
        <v>65</v>
      </c>
      <c r="M24" t="s">
        <v>82</v>
      </c>
      <c r="N24" t="s">
        <v>81</v>
      </c>
      <c r="O24" t="s">
        <v>192</v>
      </c>
      <c r="P24" t="s">
        <v>210</v>
      </c>
      <c r="Q24">
        <v>0</v>
      </c>
      <c r="R24">
        <v>0</v>
      </c>
      <c r="S24">
        <v>1</v>
      </c>
    </row>
    <row r="25" spans="1:19" x14ac:dyDescent="0.25">
      <c r="A25">
        <v>2506</v>
      </c>
      <c r="B25">
        <v>2477</v>
      </c>
      <c r="C25" t="s">
        <v>213</v>
      </c>
      <c r="D25">
        <v>1</v>
      </c>
      <c r="E25">
        <v>1</v>
      </c>
      <c r="F25" s="6" t="s">
        <v>515</v>
      </c>
      <c r="G25" t="s">
        <v>74</v>
      </c>
      <c r="H25" t="s">
        <v>190</v>
      </c>
      <c r="I25" s="6" t="s">
        <v>96</v>
      </c>
      <c r="J25">
        <v>0</v>
      </c>
      <c r="K25" t="s">
        <v>76</v>
      </c>
      <c r="L25" t="s">
        <v>64</v>
      </c>
      <c r="M25" t="s">
        <v>82</v>
      </c>
      <c r="N25" t="s">
        <v>81</v>
      </c>
      <c r="O25" t="s">
        <v>192</v>
      </c>
      <c r="P25" t="s">
        <v>210</v>
      </c>
      <c r="Q25">
        <v>0</v>
      </c>
      <c r="R25">
        <v>0</v>
      </c>
      <c r="S25">
        <v>1</v>
      </c>
    </row>
    <row r="26" spans="1:19" x14ac:dyDescent="0.25">
      <c r="A26">
        <v>2505</v>
      </c>
      <c r="B26">
        <v>2476</v>
      </c>
      <c r="C26" t="s">
        <v>214</v>
      </c>
      <c r="D26">
        <v>1</v>
      </c>
      <c r="E26">
        <v>1</v>
      </c>
      <c r="F26" t="s">
        <v>516</v>
      </c>
      <c r="G26" t="s">
        <v>74</v>
      </c>
      <c r="H26" t="s">
        <v>190</v>
      </c>
      <c r="I26" t="s">
        <v>63</v>
      </c>
      <c r="J26">
        <v>0</v>
      </c>
      <c r="K26" t="s">
        <v>76</v>
      </c>
      <c r="L26" t="s">
        <v>65</v>
      </c>
      <c r="M26" t="s">
        <v>82</v>
      </c>
      <c r="N26" t="s">
        <v>81</v>
      </c>
      <c r="O26" t="s">
        <v>192</v>
      </c>
      <c r="P26" t="s">
        <v>210</v>
      </c>
      <c r="Q26">
        <v>0</v>
      </c>
      <c r="R26">
        <v>0</v>
      </c>
      <c r="S26">
        <v>1</v>
      </c>
    </row>
    <row r="27" spans="1:19" x14ac:dyDescent="0.25">
      <c r="A27">
        <v>2504</v>
      </c>
      <c r="B27">
        <v>2476</v>
      </c>
      <c r="C27" t="s">
        <v>215</v>
      </c>
      <c r="D27">
        <v>1</v>
      </c>
      <c r="E27">
        <v>1</v>
      </c>
      <c r="F27" s="6" t="s">
        <v>517</v>
      </c>
      <c r="G27" t="s">
        <v>74</v>
      </c>
      <c r="H27" t="s">
        <v>190</v>
      </c>
      <c r="I27" s="6" t="s">
        <v>96</v>
      </c>
      <c r="J27">
        <v>0</v>
      </c>
      <c r="K27" t="s">
        <v>76</v>
      </c>
      <c r="L27" t="s">
        <v>64</v>
      </c>
      <c r="M27" t="s">
        <v>82</v>
      </c>
      <c r="N27" t="s">
        <v>81</v>
      </c>
      <c r="O27" t="s">
        <v>192</v>
      </c>
      <c r="P27" t="s">
        <v>210</v>
      </c>
      <c r="Q27">
        <v>0</v>
      </c>
      <c r="R27">
        <v>0</v>
      </c>
      <c r="S27">
        <v>1</v>
      </c>
    </row>
    <row r="28" spans="1:19" x14ac:dyDescent="0.25">
      <c r="A28">
        <v>2503</v>
      </c>
      <c r="B28">
        <v>2475</v>
      </c>
      <c r="C28" t="s">
        <v>216</v>
      </c>
      <c r="D28">
        <v>1</v>
      </c>
      <c r="E28">
        <v>1</v>
      </c>
      <c r="F28" t="s">
        <v>518</v>
      </c>
      <c r="G28" t="s">
        <v>74</v>
      </c>
      <c r="H28" t="s">
        <v>190</v>
      </c>
      <c r="I28" t="s">
        <v>63</v>
      </c>
      <c r="J28">
        <v>0</v>
      </c>
      <c r="K28" t="s">
        <v>76</v>
      </c>
      <c r="L28" t="s">
        <v>65</v>
      </c>
      <c r="M28" t="s">
        <v>82</v>
      </c>
      <c r="N28" t="s">
        <v>81</v>
      </c>
      <c r="O28" t="s">
        <v>192</v>
      </c>
      <c r="P28" t="s">
        <v>210</v>
      </c>
      <c r="Q28">
        <v>0</v>
      </c>
      <c r="R28">
        <v>0</v>
      </c>
      <c r="S28">
        <v>1</v>
      </c>
    </row>
    <row r="29" spans="1:19" x14ac:dyDescent="0.25">
      <c r="A29">
        <v>2502</v>
      </c>
      <c r="B29">
        <v>2475</v>
      </c>
      <c r="C29" t="s">
        <v>217</v>
      </c>
      <c r="D29">
        <v>1</v>
      </c>
      <c r="E29">
        <v>1</v>
      </c>
      <c r="F29" s="6" t="s">
        <v>519</v>
      </c>
      <c r="G29" t="s">
        <v>74</v>
      </c>
      <c r="H29" t="s">
        <v>190</v>
      </c>
      <c r="I29" s="6" t="s">
        <v>96</v>
      </c>
      <c r="J29">
        <v>0</v>
      </c>
      <c r="K29" t="s">
        <v>76</v>
      </c>
      <c r="L29" t="s">
        <v>64</v>
      </c>
      <c r="M29" t="s">
        <v>82</v>
      </c>
      <c r="N29" t="s">
        <v>81</v>
      </c>
      <c r="O29" t="s">
        <v>192</v>
      </c>
      <c r="P29" t="s">
        <v>210</v>
      </c>
      <c r="Q29">
        <v>0</v>
      </c>
      <c r="R29">
        <v>0</v>
      </c>
      <c r="S29">
        <v>1</v>
      </c>
    </row>
    <row r="30" spans="1:19" x14ac:dyDescent="0.25">
      <c r="A30">
        <v>2501</v>
      </c>
      <c r="B30">
        <v>2474</v>
      </c>
      <c r="C30" t="s">
        <v>218</v>
      </c>
      <c r="D30">
        <v>1</v>
      </c>
      <c r="E30">
        <v>1</v>
      </c>
      <c r="F30" t="s">
        <v>520</v>
      </c>
      <c r="G30" t="s">
        <v>74</v>
      </c>
      <c r="H30" t="s">
        <v>190</v>
      </c>
      <c r="I30" t="s">
        <v>63</v>
      </c>
      <c r="J30">
        <v>0</v>
      </c>
      <c r="K30" t="s">
        <v>76</v>
      </c>
      <c r="L30" t="s">
        <v>65</v>
      </c>
      <c r="M30" t="s">
        <v>82</v>
      </c>
      <c r="N30" t="s">
        <v>81</v>
      </c>
      <c r="O30" t="s">
        <v>192</v>
      </c>
      <c r="P30" t="s">
        <v>219</v>
      </c>
      <c r="Q30">
        <v>0</v>
      </c>
      <c r="R30">
        <v>0</v>
      </c>
      <c r="S30">
        <v>1</v>
      </c>
    </row>
    <row r="31" spans="1:19" x14ac:dyDescent="0.25">
      <c r="A31">
        <v>2500</v>
      </c>
      <c r="B31">
        <v>2474</v>
      </c>
      <c r="C31" t="s">
        <v>220</v>
      </c>
      <c r="D31">
        <v>1</v>
      </c>
      <c r="E31">
        <v>1</v>
      </c>
      <c r="F31" s="6" t="s">
        <v>521</v>
      </c>
      <c r="G31" t="s">
        <v>74</v>
      </c>
      <c r="H31" t="s">
        <v>190</v>
      </c>
      <c r="I31" s="6" t="s">
        <v>96</v>
      </c>
      <c r="J31">
        <v>0</v>
      </c>
      <c r="K31" t="s">
        <v>76</v>
      </c>
      <c r="L31" t="s">
        <v>64</v>
      </c>
      <c r="M31" t="s">
        <v>82</v>
      </c>
      <c r="N31" t="s">
        <v>81</v>
      </c>
      <c r="O31" t="s">
        <v>192</v>
      </c>
      <c r="P31" t="s">
        <v>219</v>
      </c>
      <c r="Q31">
        <v>0</v>
      </c>
      <c r="R31">
        <v>0</v>
      </c>
      <c r="S31">
        <v>1</v>
      </c>
    </row>
    <row r="32" spans="1:19" x14ac:dyDescent="0.25">
      <c r="A32">
        <v>2499</v>
      </c>
      <c r="B32">
        <v>2473</v>
      </c>
      <c r="C32" t="s">
        <v>221</v>
      </c>
      <c r="D32">
        <v>1</v>
      </c>
      <c r="E32">
        <v>1</v>
      </c>
      <c r="F32" t="s">
        <v>522</v>
      </c>
      <c r="G32" t="s">
        <v>74</v>
      </c>
      <c r="H32" t="s">
        <v>190</v>
      </c>
      <c r="I32" t="s">
        <v>63</v>
      </c>
      <c r="J32">
        <v>0</v>
      </c>
      <c r="K32" t="s">
        <v>76</v>
      </c>
      <c r="L32" t="s">
        <v>65</v>
      </c>
      <c r="M32" t="s">
        <v>82</v>
      </c>
      <c r="N32" t="s">
        <v>81</v>
      </c>
      <c r="O32" t="s">
        <v>192</v>
      </c>
      <c r="P32" t="s">
        <v>219</v>
      </c>
      <c r="Q32">
        <v>0</v>
      </c>
      <c r="R32">
        <v>0</v>
      </c>
      <c r="S32">
        <v>1</v>
      </c>
    </row>
    <row r="33" spans="1:19" x14ac:dyDescent="0.25">
      <c r="A33">
        <v>2498</v>
      </c>
      <c r="B33">
        <v>2473</v>
      </c>
      <c r="C33" t="s">
        <v>222</v>
      </c>
      <c r="D33">
        <v>1</v>
      </c>
      <c r="E33">
        <v>1</v>
      </c>
      <c r="F33" s="6" t="s">
        <v>523</v>
      </c>
      <c r="G33" t="s">
        <v>74</v>
      </c>
      <c r="H33" t="s">
        <v>190</v>
      </c>
      <c r="I33" s="6" t="s">
        <v>96</v>
      </c>
      <c r="J33">
        <v>0</v>
      </c>
      <c r="K33" t="s">
        <v>76</v>
      </c>
      <c r="L33" t="s">
        <v>64</v>
      </c>
      <c r="M33" t="s">
        <v>82</v>
      </c>
      <c r="N33" t="s">
        <v>81</v>
      </c>
      <c r="O33" t="s">
        <v>192</v>
      </c>
      <c r="P33" t="s">
        <v>219</v>
      </c>
      <c r="Q33">
        <v>0</v>
      </c>
      <c r="R33">
        <v>0</v>
      </c>
      <c r="S33">
        <v>1</v>
      </c>
    </row>
    <row r="34" spans="1:19" x14ac:dyDescent="0.25">
      <c r="A34">
        <v>2497</v>
      </c>
      <c r="B34">
        <v>2472</v>
      </c>
      <c r="C34" t="s">
        <v>223</v>
      </c>
      <c r="D34">
        <v>1</v>
      </c>
      <c r="E34">
        <v>1</v>
      </c>
      <c r="F34" t="s">
        <v>524</v>
      </c>
      <c r="G34" t="s">
        <v>74</v>
      </c>
      <c r="H34" t="s">
        <v>190</v>
      </c>
      <c r="I34" t="s">
        <v>63</v>
      </c>
      <c r="J34">
        <v>0</v>
      </c>
      <c r="K34" t="s">
        <v>76</v>
      </c>
      <c r="L34" t="s">
        <v>65</v>
      </c>
      <c r="M34" t="s">
        <v>82</v>
      </c>
      <c r="N34" t="s">
        <v>81</v>
      </c>
      <c r="O34" t="s">
        <v>192</v>
      </c>
      <c r="P34" t="s">
        <v>219</v>
      </c>
      <c r="Q34">
        <v>0</v>
      </c>
      <c r="R34">
        <v>0</v>
      </c>
      <c r="S34">
        <v>1</v>
      </c>
    </row>
    <row r="35" spans="1:19" x14ac:dyDescent="0.25">
      <c r="A35">
        <v>2496</v>
      </c>
      <c r="B35">
        <v>2472</v>
      </c>
      <c r="C35" t="s">
        <v>224</v>
      </c>
      <c r="D35">
        <v>1</v>
      </c>
      <c r="E35">
        <v>1</v>
      </c>
      <c r="F35" s="6" t="s">
        <v>525</v>
      </c>
      <c r="G35" s="10" t="s">
        <v>74</v>
      </c>
      <c r="H35" t="s">
        <v>190</v>
      </c>
      <c r="I35" s="6" t="s">
        <v>96</v>
      </c>
      <c r="J35">
        <v>0</v>
      </c>
      <c r="K35" t="s">
        <v>76</v>
      </c>
      <c r="L35" t="s">
        <v>64</v>
      </c>
      <c r="M35" t="s">
        <v>82</v>
      </c>
      <c r="N35" t="s">
        <v>81</v>
      </c>
      <c r="O35" t="s">
        <v>192</v>
      </c>
      <c r="P35" t="s">
        <v>219</v>
      </c>
      <c r="Q35">
        <v>0</v>
      </c>
      <c r="R35">
        <v>0</v>
      </c>
      <c r="S35">
        <v>1</v>
      </c>
    </row>
    <row r="36" spans="1:19" x14ac:dyDescent="0.25">
      <c r="A36">
        <v>2495</v>
      </c>
      <c r="B36">
        <v>2471</v>
      </c>
      <c r="C36" t="s">
        <v>225</v>
      </c>
      <c r="D36">
        <v>1</v>
      </c>
      <c r="E36">
        <v>1</v>
      </c>
      <c r="F36" t="s">
        <v>526</v>
      </c>
      <c r="G36" s="10" t="s">
        <v>74</v>
      </c>
      <c r="H36" t="s">
        <v>190</v>
      </c>
      <c r="I36" t="s">
        <v>63</v>
      </c>
      <c r="J36">
        <v>0</v>
      </c>
      <c r="K36" t="s">
        <v>76</v>
      </c>
      <c r="L36" t="s">
        <v>65</v>
      </c>
      <c r="M36" t="s">
        <v>82</v>
      </c>
      <c r="N36" t="s">
        <v>81</v>
      </c>
      <c r="O36" t="s">
        <v>192</v>
      </c>
      <c r="P36" t="s">
        <v>219</v>
      </c>
      <c r="Q36">
        <v>0</v>
      </c>
      <c r="R36">
        <v>0</v>
      </c>
      <c r="S36">
        <v>1</v>
      </c>
    </row>
    <row r="37" spans="1:19" x14ac:dyDescent="0.25">
      <c r="A37">
        <v>2494</v>
      </c>
      <c r="B37">
        <v>2471</v>
      </c>
      <c r="C37" t="s">
        <v>226</v>
      </c>
      <c r="D37">
        <v>1</v>
      </c>
      <c r="E37">
        <v>1</v>
      </c>
      <c r="F37" s="6" t="s">
        <v>527</v>
      </c>
      <c r="G37" s="10" t="s">
        <v>74</v>
      </c>
      <c r="H37" t="s">
        <v>190</v>
      </c>
      <c r="I37" s="6" t="s">
        <v>96</v>
      </c>
      <c r="J37">
        <v>0</v>
      </c>
      <c r="K37" t="s">
        <v>76</v>
      </c>
      <c r="L37" t="s">
        <v>64</v>
      </c>
      <c r="M37" t="s">
        <v>82</v>
      </c>
      <c r="N37" t="s">
        <v>81</v>
      </c>
      <c r="O37" t="s">
        <v>192</v>
      </c>
      <c r="P37" t="s">
        <v>219</v>
      </c>
      <c r="Q37">
        <v>0</v>
      </c>
      <c r="R37">
        <v>0</v>
      </c>
      <c r="S37">
        <v>1</v>
      </c>
    </row>
    <row r="38" spans="1:19" x14ac:dyDescent="0.25">
      <c r="A38">
        <v>2454</v>
      </c>
      <c r="B38">
        <v>2447</v>
      </c>
      <c r="C38" s="4" t="s">
        <v>227</v>
      </c>
      <c r="D38" s="4">
        <v>0</v>
      </c>
      <c r="E38" s="4">
        <v>0</v>
      </c>
      <c r="F38" s="6" t="s">
        <v>433</v>
      </c>
      <c r="G38" s="6" t="s">
        <v>74</v>
      </c>
      <c r="H38" t="s">
        <v>190</v>
      </c>
      <c r="I38" s="6" t="s">
        <v>96</v>
      </c>
      <c r="J38">
        <v>0</v>
      </c>
      <c r="K38" s="6" t="s">
        <v>408</v>
      </c>
      <c r="L38" s="6" t="s">
        <v>64</v>
      </c>
      <c r="M38" s="6" t="s">
        <v>82</v>
      </c>
      <c r="N38" s="6" t="s">
        <v>81</v>
      </c>
      <c r="O38" s="6" t="s">
        <v>410</v>
      </c>
      <c r="P38" s="6" t="s">
        <v>219</v>
      </c>
      <c r="Q38">
        <v>0</v>
      </c>
      <c r="R38">
        <v>0</v>
      </c>
      <c r="S38">
        <v>1</v>
      </c>
    </row>
    <row r="39" spans="1:19" x14ac:dyDescent="0.25">
      <c r="A39">
        <v>2455</v>
      </c>
      <c r="B39">
        <v>2447</v>
      </c>
      <c r="C39" s="4" t="s">
        <v>228</v>
      </c>
      <c r="D39" s="4">
        <v>0</v>
      </c>
      <c r="E39" s="4">
        <v>0</v>
      </c>
      <c r="F39" s="6" t="s">
        <v>434</v>
      </c>
      <c r="G39" s="6" t="s">
        <v>74</v>
      </c>
      <c r="H39" t="s">
        <v>190</v>
      </c>
      <c r="I39" s="6" t="s">
        <v>63</v>
      </c>
      <c r="J39">
        <v>0</v>
      </c>
      <c r="K39" s="6" t="s">
        <v>407</v>
      </c>
      <c r="L39" s="6" t="s">
        <v>65</v>
      </c>
      <c r="M39" s="6" t="s">
        <v>82</v>
      </c>
      <c r="N39" s="6" t="s">
        <v>81</v>
      </c>
      <c r="O39" s="6" t="s">
        <v>410</v>
      </c>
      <c r="P39" s="6" t="s">
        <v>219</v>
      </c>
      <c r="Q39">
        <v>0</v>
      </c>
      <c r="R39">
        <v>0</v>
      </c>
      <c r="S39">
        <v>1</v>
      </c>
    </row>
    <row r="40" spans="1:19" x14ac:dyDescent="0.25">
      <c r="A40">
        <v>2456</v>
      </c>
      <c r="B40">
        <v>2448</v>
      </c>
      <c r="C40" s="4" t="s">
        <v>229</v>
      </c>
      <c r="D40" s="4">
        <v>0</v>
      </c>
      <c r="E40" s="4">
        <v>0</v>
      </c>
      <c r="F40" s="6" t="s">
        <v>435</v>
      </c>
      <c r="G40" s="6" t="s">
        <v>74</v>
      </c>
      <c r="H40" t="s">
        <v>190</v>
      </c>
      <c r="I40" s="6" t="s">
        <v>96</v>
      </c>
      <c r="J40">
        <v>0</v>
      </c>
      <c r="K40" s="6" t="s">
        <v>408</v>
      </c>
      <c r="L40" s="6" t="s">
        <v>64</v>
      </c>
      <c r="M40" s="6" t="s">
        <v>82</v>
      </c>
      <c r="N40" s="6" t="s">
        <v>81</v>
      </c>
      <c r="O40" s="6" t="s">
        <v>410</v>
      </c>
      <c r="P40" s="6" t="s">
        <v>219</v>
      </c>
      <c r="Q40">
        <v>0</v>
      </c>
      <c r="R40">
        <v>0</v>
      </c>
      <c r="S40">
        <v>1</v>
      </c>
    </row>
    <row r="41" spans="1:19" x14ac:dyDescent="0.25">
      <c r="A41">
        <v>2457</v>
      </c>
      <c r="B41">
        <v>2448</v>
      </c>
      <c r="C41" s="4" t="s">
        <v>230</v>
      </c>
      <c r="D41" s="4">
        <v>0</v>
      </c>
      <c r="E41" s="4">
        <v>0</v>
      </c>
      <c r="F41" s="6" t="s">
        <v>436</v>
      </c>
      <c r="G41" s="6" t="s">
        <v>74</v>
      </c>
      <c r="H41" t="s">
        <v>190</v>
      </c>
      <c r="I41" s="6" t="s">
        <v>63</v>
      </c>
      <c r="J41">
        <v>0</v>
      </c>
      <c r="K41" s="6" t="s">
        <v>407</v>
      </c>
      <c r="L41" s="6" t="s">
        <v>65</v>
      </c>
      <c r="M41" s="6" t="s">
        <v>82</v>
      </c>
      <c r="N41" s="6" t="s">
        <v>81</v>
      </c>
      <c r="O41" s="6" t="s">
        <v>410</v>
      </c>
      <c r="P41" s="6" t="s">
        <v>219</v>
      </c>
      <c r="Q41">
        <v>0</v>
      </c>
      <c r="R41">
        <v>0</v>
      </c>
      <c r="S41">
        <v>1</v>
      </c>
    </row>
    <row r="42" spans="1:19" x14ac:dyDescent="0.25">
      <c r="A42">
        <v>2458</v>
      </c>
      <c r="B42">
        <v>2449</v>
      </c>
      <c r="C42" s="4" t="s">
        <v>231</v>
      </c>
      <c r="D42" s="4">
        <v>0</v>
      </c>
      <c r="E42" s="4">
        <v>0</v>
      </c>
      <c r="F42" s="6" t="s">
        <v>437</v>
      </c>
      <c r="G42" s="6" t="s">
        <v>74</v>
      </c>
      <c r="H42" t="s">
        <v>190</v>
      </c>
      <c r="I42" s="6" t="s">
        <v>96</v>
      </c>
      <c r="J42">
        <v>0</v>
      </c>
      <c r="K42" s="6" t="s">
        <v>76</v>
      </c>
      <c r="L42" s="6" t="s">
        <v>64</v>
      </c>
      <c r="M42" s="6" t="s">
        <v>82</v>
      </c>
      <c r="N42" s="6" t="s">
        <v>81</v>
      </c>
      <c r="O42" s="6" t="s">
        <v>410</v>
      </c>
      <c r="P42" s="6" t="s">
        <v>219</v>
      </c>
      <c r="Q42">
        <v>0</v>
      </c>
      <c r="R42">
        <v>0</v>
      </c>
      <c r="S42">
        <v>1</v>
      </c>
    </row>
    <row r="43" spans="1:19" x14ac:dyDescent="0.25">
      <c r="A43">
        <v>2459</v>
      </c>
      <c r="B43">
        <v>2449</v>
      </c>
      <c r="C43" s="4" t="s">
        <v>232</v>
      </c>
      <c r="D43" s="4">
        <v>0</v>
      </c>
      <c r="E43" s="4">
        <v>0</v>
      </c>
      <c r="F43" s="6" t="s">
        <v>438</v>
      </c>
      <c r="G43" s="6" t="s">
        <v>74</v>
      </c>
      <c r="H43" t="s">
        <v>190</v>
      </c>
      <c r="I43" s="6" t="s">
        <v>63</v>
      </c>
      <c r="J43">
        <v>0</v>
      </c>
      <c r="K43" s="6" t="s">
        <v>76</v>
      </c>
      <c r="L43" s="6" t="s">
        <v>65</v>
      </c>
      <c r="M43" s="6" t="s">
        <v>82</v>
      </c>
      <c r="N43" s="6" t="s">
        <v>81</v>
      </c>
      <c r="O43" s="6" t="s">
        <v>410</v>
      </c>
      <c r="P43" s="6" t="s">
        <v>219</v>
      </c>
      <c r="Q43">
        <v>0</v>
      </c>
      <c r="R43">
        <v>0</v>
      </c>
      <c r="S43">
        <v>1</v>
      </c>
    </row>
    <row r="44" spans="1:19" x14ac:dyDescent="0.25">
      <c r="A44">
        <v>2460</v>
      </c>
      <c r="B44">
        <v>2450</v>
      </c>
      <c r="C44" s="4" t="s">
        <v>233</v>
      </c>
      <c r="D44" s="4">
        <v>0</v>
      </c>
      <c r="E44" s="4">
        <v>0</v>
      </c>
      <c r="F44" s="6" t="s">
        <v>439</v>
      </c>
      <c r="G44" s="6" t="s">
        <v>74</v>
      </c>
      <c r="H44" t="s">
        <v>190</v>
      </c>
      <c r="I44" s="6" t="s">
        <v>96</v>
      </c>
      <c r="J44">
        <v>0</v>
      </c>
      <c r="K44" s="6" t="s">
        <v>76</v>
      </c>
      <c r="L44" s="6" t="s">
        <v>64</v>
      </c>
      <c r="M44" s="6" t="s">
        <v>82</v>
      </c>
      <c r="N44" s="6" t="s">
        <v>81</v>
      </c>
      <c r="O44" s="6" t="s">
        <v>410</v>
      </c>
      <c r="P44" s="6" t="s">
        <v>210</v>
      </c>
      <c r="Q44">
        <v>0</v>
      </c>
      <c r="R44">
        <v>0</v>
      </c>
      <c r="S44">
        <v>1</v>
      </c>
    </row>
    <row r="45" spans="1:19" x14ac:dyDescent="0.25">
      <c r="A45">
        <v>2461</v>
      </c>
      <c r="B45">
        <v>2450</v>
      </c>
      <c r="C45" s="4" t="s">
        <v>234</v>
      </c>
      <c r="D45" s="4">
        <v>0</v>
      </c>
      <c r="E45" s="4">
        <v>0</v>
      </c>
      <c r="F45" s="6" t="s">
        <v>440</v>
      </c>
      <c r="G45" s="6" t="s">
        <v>74</v>
      </c>
      <c r="H45" t="s">
        <v>190</v>
      </c>
      <c r="I45" s="6" t="s">
        <v>63</v>
      </c>
      <c r="J45">
        <v>0</v>
      </c>
      <c r="K45" s="6" t="s">
        <v>76</v>
      </c>
      <c r="L45" s="6" t="s">
        <v>65</v>
      </c>
      <c r="M45" s="6" t="s">
        <v>82</v>
      </c>
      <c r="N45" s="6" t="s">
        <v>81</v>
      </c>
      <c r="O45" s="6" t="s">
        <v>410</v>
      </c>
      <c r="P45" s="6" t="s">
        <v>210</v>
      </c>
      <c r="Q45">
        <v>0</v>
      </c>
      <c r="R45">
        <v>0</v>
      </c>
      <c r="S45">
        <v>1</v>
      </c>
    </row>
    <row r="46" spans="1:19" x14ac:dyDescent="0.25">
      <c r="A46">
        <v>2462</v>
      </c>
      <c r="B46">
        <v>2451</v>
      </c>
      <c r="C46" s="4" t="s">
        <v>235</v>
      </c>
      <c r="D46" s="4">
        <v>0</v>
      </c>
      <c r="E46" s="4">
        <v>0</v>
      </c>
      <c r="F46" s="6" t="s">
        <v>441</v>
      </c>
      <c r="G46" s="6" t="s">
        <v>74</v>
      </c>
      <c r="H46" t="s">
        <v>190</v>
      </c>
      <c r="I46" s="6" t="s">
        <v>96</v>
      </c>
      <c r="J46">
        <v>0</v>
      </c>
      <c r="K46" s="6" t="s">
        <v>76</v>
      </c>
      <c r="L46" s="6" t="s">
        <v>64</v>
      </c>
      <c r="M46" s="6" t="s">
        <v>82</v>
      </c>
      <c r="N46" s="6" t="s">
        <v>81</v>
      </c>
      <c r="O46" s="6" t="s">
        <v>410</v>
      </c>
      <c r="P46" s="6" t="s">
        <v>210</v>
      </c>
      <c r="Q46">
        <v>0</v>
      </c>
      <c r="R46">
        <v>0</v>
      </c>
      <c r="S46">
        <v>1</v>
      </c>
    </row>
    <row r="47" spans="1:19" x14ac:dyDescent="0.25">
      <c r="A47">
        <v>2463</v>
      </c>
      <c r="B47">
        <v>2451</v>
      </c>
      <c r="C47" s="4" t="s">
        <v>236</v>
      </c>
      <c r="D47" s="4">
        <v>0</v>
      </c>
      <c r="E47" s="4">
        <v>0</v>
      </c>
      <c r="F47" s="6" t="s">
        <v>442</v>
      </c>
      <c r="G47" s="6" t="s">
        <v>74</v>
      </c>
      <c r="H47" t="s">
        <v>190</v>
      </c>
      <c r="I47" s="6" t="s">
        <v>63</v>
      </c>
      <c r="J47">
        <v>0</v>
      </c>
      <c r="K47" s="6" t="s">
        <v>76</v>
      </c>
      <c r="L47" s="6" t="s">
        <v>65</v>
      </c>
      <c r="M47" s="6" t="s">
        <v>82</v>
      </c>
      <c r="N47" s="6" t="s">
        <v>81</v>
      </c>
      <c r="O47" s="6" t="s">
        <v>410</v>
      </c>
      <c r="P47" s="6" t="s">
        <v>210</v>
      </c>
      <c r="Q47">
        <v>0</v>
      </c>
      <c r="R47">
        <v>0</v>
      </c>
      <c r="S47">
        <v>1</v>
      </c>
    </row>
    <row r="48" spans="1:19" x14ac:dyDescent="0.25">
      <c r="A48">
        <v>2464</v>
      </c>
      <c r="B48">
        <v>2452</v>
      </c>
      <c r="C48" s="4" t="s">
        <v>237</v>
      </c>
      <c r="D48" s="4">
        <v>0</v>
      </c>
      <c r="E48" s="4">
        <v>0</v>
      </c>
      <c r="F48" s="6" t="s">
        <v>443</v>
      </c>
      <c r="G48" s="6" t="s">
        <v>74</v>
      </c>
      <c r="H48" t="s">
        <v>190</v>
      </c>
      <c r="I48" s="6" t="s">
        <v>96</v>
      </c>
      <c r="J48">
        <v>0</v>
      </c>
      <c r="K48" s="6" t="s">
        <v>76</v>
      </c>
      <c r="L48" s="6" t="s">
        <v>64</v>
      </c>
      <c r="M48" s="6" t="s">
        <v>82</v>
      </c>
      <c r="N48" s="6" t="s">
        <v>81</v>
      </c>
      <c r="O48" s="6" t="s">
        <v>410</v>
      </c>
      <c r="P48" s="6" t="s">
        <v>210</v>
      </c>
      <c r="Q48">
        <v>0</v>
      </c>
      <c r="R48">
        <v>0</v>
      </c>
      <c r="S48">
        <v>1</v>
      </c>
    </row>
    <row r="49" spans="1:19" x14ac:dyDescent="0.25">
      <c r="A49">
        <v>2465</v>
      </c>
      <c r="B49">
        <v>2452</v>
      </c>
      <c r="C49" s="4" t="s">
        <v>238</v>
      </c>
      <c r="D49" s="4">
        <v>0</v>
      </c>
      <c r="E49" s="4">
        <v>0</v>
      </c>
      <c r="F49" s="6" t="s">
        <v>444</v>
      </c>
      <c r="G49" s="6" t="s">
        <v>74</v>
      </c>
      <c r="H49" t="s">
        <v>190</v>
      </c>
      <c r="I49" s="6" t="s">
        <v>63</v>
      </c>
      <c r="J49">
        <v>0</v>
      </c>
      <c r="K49" s="6" t="s">
        <v>76</v>
      </c>
      <c r="L49" s="6" t="s">
        <v>65</v>
      </c>
      <c r="M49" s="6" t="s">
        <v>82</v>
      </c>
      <c r="N49" s="6" t="s">
        <v>81</v>
      </c>
      <c r="O49" s="6" t="s">
        <v>410</v>
      </c>
      <c r="P49" s="6" t="s">
        <v>210</v>
      </c>
      <c r="Q49">
        <v>0</v>
      </c>
      <c r="R49">
        <v>0</v>
      </c>
      <c r="S49">
        <v>1</v>
      </c>
    </row>
    <row r="50" spans="1:19" x14ac:dyDescent="0.25">
      <c r="A50">
        <v>2466</v>
      </c>
      <c r="B50">
        <v>2453</v>
      </c>
      <c r="C50" s="4" t="s">
        <v>239</v>
      </c>
      <c r="D50" s="4">
        <v>0</v>
      </c>
      <c r="E50" s="4">
        <v>0</v>
      </c>
      <c r="F50" s="6" t="s">
        <v>445</v>
      </c>
      <c r="G50" s="6" t="s">
        <v>74</v>
      </c>
      <c r="H50" t="s">
        <v>190</v>
      </c>
      <c r="I50" s="6" t="s">
        <v>96</v>
      </c>
      <c r="J50">
        <v>0</v>
      </c>
      <c r="K50" s="6" t="s">
        <v>76</v>
      </c>
      <c r="L50" s="6" t="s">
        <v>64</v>
      </c>
      <c r="M50" s="6" t="s">
        <v>82</v>
      </c>
      <c r="N50" s="6" t="s">
        <v>81</v>
      </c>
      <c r="O50" s="6" t="s">
        <v>410</v>
      </c>
      <c r="P50" s="6" t="s">
        <v>210</v>
      </c>
      <c r="Q50">
        <v>0</v>
      </c>
      <c r="R50">
        <v>0</v>
      </c>
      <c r="S50">
        <v>1</v>
      </c>
    </row>
    <row r="51" spans="1:19" x14ac:dyDescent="0.25">
      <c r="A51">
        <v>2467</v>
      </c>
      <c r="B51">
        <v>2453</v>
      </c>
      <c r="C51" s="4" t="s">
        <v>240</v>
      </c>
      <c r="D51" s="4">
        <v>0</v>
      </c>
      <c r="E51" s="4">
        <v>0</v>
      </c>
      <c r="F51" s="6" t="s">
        <v>446</v>
      </c>
      <c r="G51" s="6" t="s">
        <v>74</v>
      </c>
      <c r="H51" t="s">
        <v>190</v>
      </c>
      <c r="I51" s="6" t="s">
        <v>63</v>
      </c>
      <c r="J51">
        <v>0</v>
      </c>
      <c r="K51" s="6" t="s">
        <v>76</v>
      </c>
      <c r="L51" s="6" t="s">
        <v>65</v>
      </c>
      <c r="M51" s="6" t="s">
        <v>82</v>
      </c>
      <c r="N51" s="6" t="s">
        <v>81</v>
      </c>
      <c r="O51" s="6" t="s">
        <v>410</v>
      </c>
      <c r="P51" s="6" t="s">
        <v>210</v>
      </c>
      <c r="Q51">
        <v>0</v>
      </c>
      <c r="R51">
        <v>0</v>
      </c>
      <c r="S51">
        <v>1</v>
      </c>
    </row>
    <row r="52" spans="1:19" x14ac:dyDescent="0.25">
      <c r="A52">
        <v>2468</v>
      </c>
      <c r="B52">
        <v>2454</v>
      </c>
      <c r="C52" s="4" t="s">
        <v>241</v>
      </c>
      <c r="D52" s="4">
        <v>0</v>
      </c>
      <c r="E52" s="4">
        <v>0</v>
      </c>
      <c r="F52" s="6" t="s">
        <v>447</v>
      </c>
      <c r="G52" s="6" t="s">
        <v>74</v>
      </c>
      <c r="H52" t="s">
        <v>190</v>
      </c>
      <c r="I52" s="6" t="s">
        <v>96</v>
      </c>
      <c r="J52">
        <v>0</v>
      </c>
      <c r="K52" s="6" t="s">
        <v>76</v>
      </c>
      <c r="L52" s="6" t="s">
        <v>64</v>
      </c>
      <c r="M52" s="6" t="s">
        <v>82</v>
      </c>
      <c r="N52" s="6" t="s">
        <v>81</v>
      </c>
      <c r="O52" s="6" t="s">
        <v>410</v>
      </c>
      <c r="P52" s="6" t="s">
        <v>210</v>
      </c>
      <c r="Q52">
        <v>0</v>
      </c>
      <c r="R52">
        <v>0</v>
      </c>
      <c r="S52">
        <v>1</v>
      </c>
    </row>
    <row r="53" spans="1:19" x14ac:dyDescent="0.25">
      <c r="A53">
        <v>2469</v>
      </c>
      <c r="B53">
        <v>2454</v>
      </c>
      <c r="C53" s="4" t="s">
        <v>242</v>
      </c>
      <c r="D53" s="4">
        <v>0</v>
      </c>
      <c r="E53" s="4">
        <v>0</v>
      </c>
      <c r="F53" s="6" t="s">
        <v>448</v>
      </c>
      <c r="G53" s="6" t="s">
        <v>74</v>
      </c>
      <c r="H53" t="s">
        <v>190</v>
      </c>
      <c r="I53" s="6" t="s">
        <v>63</v>
      </c>
      <c r="J53">
        <v>0</v>
      </c>
      <c r="K53" s="6" t="s">
        <v>76</v>
      </c>
      <c r="L53" s="6" t="s">
        <v>65</v>
      </c>
      <c r="M53" s="6" t="s">
        <v>82</v>
      </c>
      <c r="N53" s="6" t="s">
        <v>81</v>
      </c>
      <c r="O53" s="6" t="s">
        <v>410</v>
      </c>
      <c r="P53" s="6" t="s">
        <v>210</v>
      </c>
      <c r="Q53">
        <v>0</v>
      </c>
      <c r="R53">
        <v>0</v>
      </c>
      <c r="S53">
        <v>1</v>
      </c>
    </row>
    <row r="54" spans="1:19" x14ac:dyDescent="0.25">
      <c r="A54">
        <v>2470</v>
      </c>
      <c r="B54">
        <v>2455</v>
      </c>
      <c r="C54" s="4" t="s">
        <v>243</v>
      </c>
      <c r="D54" s="4">
        <v>0</v>
      </c>
      <c r="E54" s="4">
        <v>0</v>
      </c>
      <c r="F54" s="6" t="s">
        <v>449</v>
      </c>
      <c r="G54" s="6" t="s">
        <v>74</v>
      </c>
      <c r="H54" t="s">
        <v>190</v>
      </c>
      <c r="I54" s="6" t="s">
        <v>96</v>
      </c>
      <c r="J54">
        <v>0</v>
      </c>
      <c r="K54" s="6" t="s">
        <v>76</v>
      </c>
      <c r="L54" s="6" t="s">
        <v>64</v>
      </c>
      <c r="M54" s="6" t="s">
        <v>82</v>
      </c>
      <c r="N54" s="6" t="s">
        <v>81</v>
      </c>
      <c r="O54" s="6" t="s">
        <v>410</v>
      </c>
      <c r="P54" s="6" t="s">
        <v>193</v>
      </c>
      <c r="Q54">
        <v>0</v>
      </c>
      <c r="R54">
        <v>0</v>
      </c>
      <c r="S54">
        <v>1</v>
      </c>
    </row>
    <row r="55" spans="1:19" x14ac:dyDescent="0.25">
      <c r="A55">
        <v>2471</v>
      </c>
      <c r="B55">
        <v>2455</v>
      </c>
      <c r="C55" s="4" t="s">
        <v>244</v>
      </c>
      <c r="D55" s="4">
        <v>0</v>
      </c>
      <c r="E55" s="4">
        <v>0</v>
      </c>
      <c r="F55" s="6" t="s">
        <v>450</v>
      </c>
      <c r="G55" s="6" t="s">
        <v>74</v>
      </c>
      <c r="H55" t="s">
        <v>190</v>
      </c>
      <c r="I55" s="6" t="s">
        <v>63</v>
      </c>
      <c r="J55">
        <v>0</v>
      </c>
      <c r="K55" s="6" t="s">
        <v>76</v>
      </c>
      <c r="L55" s="6" t="s">
        <v>65</v>
      </c>
      <c r="M55" s="6" t="s">
        <v>82</v>
      </c>
      <c r="N55" s="6" t="s">
        <v>81</v>
      </c>
      <c r="O55" s="6" t="s">
        <v>410</v>
      </c>
      <c r="P55" s="6" t="s">
        <v>193</v>
      </c>
      <c r="Q55">
        <v>0</v>
      </c>
      <c r="R55">
        <v>0</v>
      </c>
      <c r="S55">
        <v>1</v>
      </c>
    </row>
    <row r="56" spans="1:19" x14ac:dyDescent="0.25">
      <c r="A56">
        <v>2472</v>
      </c>
      <c r="B56">
        <v>2456</v>
      </c>
      <c r="C56" s="4" t="s">
        <v>245</v>
      </c>
      <c r="D56" s="4">
        <v>0</v>
      </c>
      <c r="E56" s="4">
        <v>0</v>
      </c>
      <c r="F56" s="6" t="s">
        <v>451</v>
      </c>
      <c r="G56" s="6" t="s">
        <v>74</v>
      </c>
      <c r="H56" t="s">
        <v>190</v>
      </c>
      <c r="I56" s="6" t="s">
        <v>96</v>
      </c>
      <c r="J56">
        <v>0</v>
      </c>
      <c r="K56" s="6" t="s">
        <v>76</v>
      </c>
      <c r="L56" s="6" t="s">
        <v>64</v>
      </c>
      <c r="M56" s="6" t="s">
        <v>82</v>
      </c>
      <c r="N56" s="6" t="s">
        <v>81</v>
      </c>
      <c r="O56" s="6" t="s">
        <v>410</v>
      </c>
      <c r="P56" s="6" t="s">
        <v>193</v>
      </c>
      <c r="Q56">
        <v>0</v>
      </c>
      <c r="R56">
        <v>0</v>
      </c>
      <c r="S56">
        <v>1</v>
      </c>
    </row>
    <row r="57" spans="1:19" x14ac:dyDescent="0.25">
      <c r="A57">
        <v>2473</v>
      </c>
      <c r="B57">
        <v>2456</v>
      </c>
      <c r="C57" s="4" t="s">
        <v>246</v>
      </c>
      <c r="D57" s="4">
        <v>0</v>
      </c>
      <c r="E57" s="4">
        <v>0</v>
      </c>
      <c r="F57" s="6" t="s">
        <v>452</v>
      </c>
      <c r="G57" s="6" t="s">
        <v>74</v>
      </c>
      <c r="H57" t="s">
        <v>190</v>
      </c>
      <c r="I57" s="6" t="s">
        <v>63</v>
      </c>
      <c r="J57">
        <v>0</v>
      </c>
      <c r="K57" s="6" t="s">
        <v>76</v>
      </c>
      <c r="L57" s="6" t="s">
        <v>65</v>
      </c>
      <c r="M57" s="6" t="s">
        <v>82</v>
      </c>
      <c r="N57" s="6" t="s">
        <v>81</v>
      </c>
      <c r="O57" s="6" t="s">
        <v>410</v>
      </c>
      <c r="P57" s="6" t="s">
        <v>193</v>
      </c>
      <c r="Q57">
        <v>0</v>
      </c>
      <c r="R57">
        <v>0</v>
      </c>
      <c r="S57">
        <v>1</v>
      </c>
    </row>
    <row r="58" spans="1:19" x14ac:dyDescent="0.25">
      <c r="A58">
        <v>2474</v>
      </c>
      <c r="B58">
        <v>2457</v>
      </c>
      <c r="C58" s="4" t="s">
        <v>247</v>
      </c>
      <c r="D58" s="4">
        <v>0</v>
      </c>
      <c r="E58" s="4">
        <v>0</v>
      </c>
      <c r="F58" s="6" t="s">
        <v>453</v>
      </c>
      <c r="G58" s="6" t="s">
        <v>74</v>
      </c>
      <c r="H58" t="s">
        <v>190</v>
      </c>
      <c r="I58" s="6" t="s">
        <v>96</v>
      </c>
      <c r="J58">
        <v>0</v>
      </c>
      <c r="K58" s="6" t="s">
        <v>76</v>
      </c>
      <c r="L58" s="6" t="s">
        <v>64</v>
      </c>
      <c r="M58" s="6" t="s">
        <v>82</v>
      </c>
      <c r="N58" s="6" t="s">
        <v>81</v>
      </c>
      <c r="O58" s="6" t="s">
        <v>410</v>
      </c>
      <c r="P58" s="6" t="s">
        <v>193</v>
      </c>
      <c r="Q58">
        <v>0</v>
      </c>
      <c r="R58">
        <v>0</v>
      </c>
      <c r="S58">
        <v>1</v>
      </c>
    </row>
    <row r="59" spans="1:19" x14ac:dyDescent="0.25">
      <c r="A59">
        <v>2475</v>
      </c>
      <c r="B59">
        <v>2457</v>
      </c>
      <c r="C59" s="4" t="s">
        <v>248</v>
      </c>
      <c r="D59" s="4">
        <v>0</v>
      </c>
      <c r="E59" s="4">
        <v>0</v>
      </c>
      <c r="F59" s="6" t="s">
        <v>454</v>
      </c>
      <c r="G59" s="6" t="s">
        <v>74</v>
      </c>
      <c r="H59" t="s">
        <v>190</v>
      </c>
      <c r="I59" s="6" t="s">
        <v>63</v>
      </c>
      <c r="J59">
        <v>0</v>
      </c>
      <c r="K59" s="6" t="s">
        <v>76</v>
      </c>
      <c r="L59" s="6" t="s">
        <v>65</v>
      </c>
      <c r="M59" s="6" t="s">
        <v>82</v>
      </c>
      <c r="N59" s="6" t="s">
        <v>81</v>
      </c>
      <c r="O59" s="6" t="s">
        <v>410</v>
      </c>
      <c r="P59" s="6" t="s">
        <v>193</v>
      </c>
      <c r="Q59">
        <v>0</v>
      </c>
      <c r="R59">
        <v>0</v>
      </c>
      <c r="S59">
        <v>1</v>
      </c>
    </row>
    <row r="60" spans="1:19" x14ac:dyDescent="0.25">
      <c r="A60">
        <v>2476</v>
      </c>
      <c r="B60">
        <v>2458</v>
      </c>
      <c r="C60" s="4" t="s">
        <v>249</v>
      </c>
      <c r="D60" s="4">
        <v>0</v>
      </c>
      <c r="E60" s="4">
        <v>0</v>
      </c>
      <c r="F60" s="6" t="s">
        <v>455</v>
      </c>
      <c r="G60" s="6" t="s">
        <v>74</v>
      </c>
      <c r="H60" t="s">
        <v>190</v>
      </c>
      <c r="I60" s="6" t="s">
        <v>96</v>
      </c>
      <c r="J60">
        <v>0</v>
      </c>
      <c r="K60" s="6" t="s">
        <v>76</v>
      </c>
      <c r="L60" s="6" t="s">
        <v>64</v>
      </c>
      <c r="M60" s="6" t="s">
        <v>82</v>
      </c>
      <c r="N60" s="6" t="s">
        <v>81</v>
      </c>
      <c r="O60" s="6" t="s">
        <v>410</v>
      </c>
      <c r="P60" s="6" t="s">
        <v>193</v>
      </c>
      <c r="Q60">
        <v>0</v>
      </c>
      <c r="R60">
        <v>0</v>
      </c>
      <c r="S60">
        <v>1</v>
      </c>
    </row>
    <row r="61" spans="1:19" x14ac:dyDescent="0.25">
      <c r="A61">
        <v>2477</v>
      </c>
      <c r="B61">
        <v>2458</v>
      </c>
      <c r="C61" s="4" t="s">
        <v>250</v>
      </c>
      <c r="D61" s="4">
        <v>0</v>
      </c>
      <c r="E61" s="4">
        <v>0</v>
      </c>
      <c r="F61" s="6" t="s">
        <v>456</v>
      </c>
      <c r="G61" s="6" t="s">
        <v>74</v>
      </c>
      <c r="H61" t="s">
        <v>190</v>
      </c>
      <c r="I61" s="6" t="s">
        <v>63</v>
      </c>
      <c r="J61">
        <v>0</v>
      </c>
      <c r="K61" s="6" t="s">
        <v>76</v>
      </c>
      <c r="L61" s="6" t="s">
        <v>65</v>
      </c>
      <c r="M61" s="6" t="s">
        <v>82</v>
      </c>
      <c r="N61" s="6" t="s">
        <v>81</v>
      </c>
      <c r="O61" s="6" t="s">
        <v>410</v>
      </c>
      <c r="P61" s="6" t="s">
        <v>193</v>
      </c>
      <c r="Q61">
        <v>0</v>
      </c>
      <c r="R61">
        <v>0</v>
      </c>
      <c r="S61">
        <v>1</v>
      </c>
    </row>
    <row r="62" spans="1:19" x14ac:dyDescent="0.25">
      <c r="A62">
        <v>2478</v>
      </c>
      <c r="B62">
        <v>2459</v>
      </c>
      <c r="C62" s="4" t="s">
        <v>251</v>
      </c>
      <c r="D62" s="4">
        <v>0</v>
      </c>
      <c r="E62" s="4">
        <v>0</v>
      </c>
      <c r="F62" s="6" t="s">
        <v>457</v>
      </c>
      <c r="G62" s="6" t="s">
        <v>74</v>
      </c>
      <c r="H62" t="s">
        <v>190</v>
      </c>
      <c r="I62" s="6" t="s">
        <v>96</v>
      </c>
      <c r="J62">
        <v>0</v>
      </c>
      <c r="K62" s="6" t="s">
        <v>76</v>
      </c>
      <c r="L62" s="6" t="s">
        <v>64</v>
      </c>
      <c r="M62" s="6" t="s">
        <v>82</v>
      </c>
      <c r="N62" s="6" t="s">
        <v>81</v>
      </c>
      <c r="O62" s="6" t="s">
        <v>410</v>
      </c>
      <c r="P62" s="6" t="s">
        <v>193</v>
      </c>
      <c r="Q62">
        <v>0</v>
      </c>
      <c r="R62">
        <v>0</v>
      </c>
      <c r="S62">
        <v>1</v>
      </c>
    </row>
    <row r="63" spans="1:19" x14ac:dyDescent="0.25">
      <c r="A63">
        <v>2479</v>
      </c>
      <c r="B63">
        <v>2459</v>
      </c>
      <c r="C63" s="4" t="s">
        <v>252</v>
      </c>
      <c r="D63" s="4">
        <v>0</v>
      </c>
      <c r="E63" s="4">
        <v>0</v>
      </c>
      <c r="F63" s="6" t="s">
        <v>458</v>
      </c>
      <c r="G63" s="6" t="s">
        <v>74</v>
      </c>
      <c r="H63" t="s">
        <v>190</v>
      </c>
      <c r="I63" s="6" t="s">
        <v>63</v>
      </c>
      <c r="J63">
        <v>0</v>
      </c>
      <c r="K63" s="6" t="s">
        <v>76</v>
      </c>
      <c r="L63" s="6" t="s">
        <v>65</v>
      </c>
      <c r="M63" s="6" t="s">
        <v>82</v>
      </c>
      <c r="N63" s="6" t="s">
        <v>81</v>
      </c>
      <c r="O63" s="6" t="s">
        <v>410</v>
      </c>
      <c r="P63" s="6" t="s">
        <v>193</v>
      </c>
      <c r="Q63">
        <v>0</v>
      </c>
      <c r="R63">
        <v>0</v>
      </c>
      <c r="S63">
        <v>1</v>
      </c>
    </row>
    <row r="64" spans="1:19" x14ac:dyDescent="0.25">
      <c r="A64">
        <v>2480</v>
      </c>
      <c r="B64">
        <v>2460</v>
      </c>
      <c r="C64" s="4" t="s">
        <v>253</v>
      </c>
      <c r="D64" s="4">
        <v>0</v>
      </c>
      <c r="E64" s="4">
        <v>0</v>
      </c>
      <c r="F64" s="6" t="s">
        <v>459</v>
      </c>
      <c r="G64" s="6" t="s">
        <v>74</v>
      </c>
      <c r="H64" t="s">
        <v>190</v>
      </c>
      <c r="I64" s="6" t="s">
        <v>96</v>
      </c>
      <c r="J64">
        <v>0</v>
      </c>
      <c r="K64" s="6" t="s">
        <v>76</v>
      </c>
      <c r="L64" s="6" t="s">
        <v>64</v>
      </c>
      <c r="M64" s="6" t="s">
        <v>82</v>
      </c>
      <c r="N64" s="6" t="s">
        <v>81</v>
      </c>
      <c r="O64" s="6" t="s">
        <v>410</v>
      </c>
      <c r="P64" s="6" t="s">
        <v>193</v>
      </c>
      <c r="Q64">
        <v>0</v>
      </c>
      <c r="R64">
        <v>0</v>
      </c>
      <c r="S64">
        <v>1</v>
      </c>
    </row>
    <row r="65" spans="1:19" x14ac:dyDescent="0.25">
      <c r="A65">
        <v>2481</v>
      </c>
      <c r="B65">
        <v>2460</v>
      </c>
      <c r="C65" s="4" t="s">
        <v>254</v>
      </c>
      <c r="D65" s="4">
        <v>0</v>
      </c>
      <c r="E65" s="4">
        <v>0</v>
      </c>
      <c r="F65" s="6" t="s">
        <v>460</v>
      </c>
      <c r="G65" s="6" t="s">
        <v>74</v>
      </c>
      <c r="H65" t="s">
        <v>190</v>
      </c>
      <c r="I65" s="6" t="s">
        <v>63</v>
      </c>
      <c r="J65">
        <v>0</v>
      </c>
      <c r="K65" s="6" t="s">
        <v>76</v>
      </c>
      <c r="L65" s="6" t="s">
        <v>65</v>
      </c>
      <c r="M65" s="6" t="s">
        <v>82</v>
      </c>
      <c r="N65" s="6" t="s">
        <v>81</v>
      </c>
      <c r="O65" s="6" t="s">
        <v>410</v>
      </c>
      <c r="P65" s="6" t="s">
        <v>193</v>
      </c>
      <c r="Q65">
        <v>0</v>
      </c>
      <c r="R65">
        <v>0</v>
      </c>
      <c r="S65">
        <v>1</v>
      </c>
    </row>
    <row r="66" spans="1:19" x14ac:dyDescent="0.25">
      <c r="A66">
        <v>2482</v>
      </c>
      <c r="B66">
        <v>2461</v>
      </c>
      <c r="C66" s="4" t="s">
        <v>255</v>
      </c>
      <c r="D66" s="4">
        <v>0</v>
      </c>
      <c r="E66" s="4">
        <v>0</v>
      </c>
      <c r="F66" s="6" t="s">
        <v>461</v>
      </c>
      <c r="G66" s="6" t="s">
        <v>74</v>
      </c>
      <c r="H66" t="s">
        <v>190</v>
      </c>
      <c r="I66" s="6" t="s">
        <v>96</v>
      </c>
      <c r="J66">
        <v>0</v>
      </c>
      <c r="K66" s="6" t="s">
        <v>76</v>
      </c>
      <c r="L66" s="6" t="s">
        <v>64</v>
      </c>
      <c r="M66" s="6" t="s">
        <v>82</v>
      </c>
      <c r="N66" s="6" t="s">
        <v>81</v>
      </c>
      <c r="O66" s="6" t="s">
        <v>410</v>
      </c>
      <c r="P66" s="6" t="s">
        <v>193</v>
      </c>
      <c r="Q66">
        <v>0</v>
      </c>
      <c r="R66">
        <v>0</v>
      </c>
      <c r="S66">
        <v>1</v>
      </c>
    </row>
    <row r="67" spans="1:19" x14ac:dyDescent="0.25">
      <c r="A67">
        <v>2483</v>
      </c>
      <c r="B67">
        <v>2461</v>
      </c>
      <c r="C67" s="4" t="s">
        <v>256</v>
      </c>
      <c r="D67" s="4">
        <v>0</v>
      </c>
      <c r="E67" s="4">
        <v>0</v>
      </c>
      <c r="F67" s="6" t="s">
        <v>462</v>
      </c>
      <c r="G67" s="6" t="s">
        <v>74</v>
      </c>
      <c r="H67" t="s">
        <v>190</v>
      </c>
      <c r="I67" s="6" t="s">
        <v>63</v>
      </c>
      <c r="J67">
        <v>0</v>
      </c>
      <c r="K67" s="6" t="s">
        <v>76</v>
      </c>
      <c r="L67" s="6" t="s">
        <v>65</v>
      </c>
      <c r="M67" s="6" t="s">
        <v>82</v>
      </c>
      <c r="N67" s="6" t="s">
        <v>81</v>
      </c>
      <c r="O67" s="6" t="s">
        <v>410</v>
      </c>
      <c r="P67" s="6" t="s">
        <v>193</v>
      </c>
      <c r="Q67">
        <v>0</v>
      </c>
      <c r="R67">
        <v>0</v>
      </c>
      <c r="S67">
        <v>1</v>
      </c>
    </row>
    <row r="68" spans="1:19" x14ac:dyDescent="0.25">
      <c r="A68">
        <v>2526</v>
      </c>
      <c r="B68">
        <v>2487</v>
      </c>
      <c r="C68" t="s">
        <v>257</v>
      </c>
      <c r="D68">
        <v>1</v>
      </c>
      <c r="E68">
        <v>1</v>
      </c>
      <c r="F68" t="s">
        <v>528</v>
      </c>
      <c r="G68" t="s">
        <v>74</v>
      </c>
      <c r="H68" t="s">
        <v>190</v>
      </c>
      <c r="I68" t="s">
        <v>63</v>
      </c>
      <c r="J68">
        <v>0</v>
      </c>
      <c r="K68" t="s">
        <v>76</v>
      </c>
      <c r="L68" t="s">
        <v>64</v>
      </c>
      <c r="M68" t="s">
        <v>82</v>
      </c>
      <c r="N68" t="s">
        <v>81</v>
      </c>
      <c r="O68" t="s">
        <v>192</v>
      </c>
      <c r="P68" t="s">
        <v>193</v>
      </c>
      <c r="Q68">
        <v>0</v>
      </c>
      <c r="R68">
        <v>0</v>
      </c>
      <c r="S68">
        <v>1</v>
      </c>
    </row>
    <row r="69" spans="1:19" x14ac:dyDescent="0.25">
      <c r="A69">
        <v>2527</v>
      </c>
      <c r="B69">
        <v>2487</v>
      </c>
      <c r="C69" t="s">
        <v>258</v>
      </c>
      <c r="D69">
        <v>1</v>
      </c>
      <c r="E69">
        <v>1</v>
      </c>
      <c r="F69" t="s">
        <v>529</v>
      </c>
      <c r="G69" t="s">
        <v>74</v>
      </c>
      <c r="H69" t="s">
        <v>190</v>
      </c>
      <c r="I69" t="s">
        <v>63</v>
      </c>
      <c r="J69">
        <v>0</v>
      </c>
      <c r="K69" t="s">
        <v>76</v>
      </c>
      <c r="L69" t="s">
        <v>65</v>
      </c>
      <c r="M69" t="s">
        <v>82</v>
      </c>
      <c r="N69" t="s">
        <v>81</v>
      </c>
      <c r="O69" t="s">
        <v>192</v>
      </c>
      <c r="P69" t="s">
        <v>193</v>
      </c>
      <c r="Q69">
        <v>0</v>
      </c>
      <c r="R69">
        <v>0</v>
      </c>
      <c r="S69">
        <v>1</v>
      </c>
    </row>
    <row r="70" spans="1:19" x14ac:dyDescent="0.25">
      <c r="A70">
        <v>2529</v>
      </c>
      <c r="B70">
        <v>2488</v>
      </c>
      <c r="C70" t="s">
        <v>259</v>
      </c>
      <c r="D70">
        <v>1</v>
      </c>
      <c r="E70">
        <v>1</v>
      </c>
      <c r="F70" s="6" t="s">
        <v>530</v>
      </c>
      <c r="G70" t="s">
        <v>80</v>
      </c>
      <c r="H70" t="s">
        <v>190</v>
      </c>
      <c r="I70" s="6" t="s">
        <v>96</v>
      </c>
      <c r="J70">
        <v>0</v>
      </c>
      <c r="K70" t="s">
        <v>76</v>
      </c>
      <c r="L70" t="s">
        <v>64</v>
      </c>
      <c r="M70" t="s">
        <v>67</v>
      </c>
      <c r="N70" t="s">
        <v>67</v>
      </c>
      <c r="O70" t="s">
        <v>69</v>
      </c>
      <c r="P70" t="s">
        <v>70</v>
      </c>
      <c r="Q70">
        <v>0</v>
      </c>
      <c r="R70">
        <v>1</v>
      </c>
      <c r="S70">
        <v>1</v>
      </c>
    </row>
    <row r="71" spans="1:19" x14ac:dyDescent="0.25">
      <c r="A71">
        <v>2530</v>
      </c>
      <c r="B71">
        <v>2489</v>
      </c>
      <c r="C71" t="s">
        <v>260</v>
      </c>
      <c r="D71">
        <v>1</v>
      </c>
      <c r="E71">
        <v>1</v>
      </c>
      <c r="F71" s="6" t="s">
        <v>531</v>
      </c>
      <c r="G71" s="10" t="s">
        <v>80</v>
      </c>
      <c r="H71" s="10" t="s">
        <v>190</v>
      </c>
      <c r="I71" s="10" t="s">
        <v>96</v>
      </c>
      <c r="J71">
        <v>0</v>
      </c>
      <c r="K71" t="s">
        <v>76</v>
      </c>
      <c r="L71" t="s">
        <v>64</v>
      </c>
      <c r="M71" t="s">
        <v>67</v>
      </c>
      <c r="N71" t="s">
        <v>68</v>
      </c>
      <c r="O71" t="s">
        <v>69</v>
      </c>
      <c r="P71" t="s">
        <v>70</v>
      </c>
      <c r="Q71">
        <v>0</v>
      </c>
      <c r="R71">
        <v>1</v>
      </c>
      <c r="S71">
        <v>1</v>
      </c>
    </row>
    <row r="72" spans="1:19" x14ac:dyDescent="0.25">
      <c r="A72">
        <v>2540</v>
      </c>
      <c r="B72">
        <v>2495</v>
      </c>
      <c r="C72" s="4" t="s">
        <v>261</v>
      </c>
      <c r="D72" s="4">
        <v>0</v>
      </c>
      <c r="E72" s="4">
        <v>0</v>
      </c>
      <c r="F72" s="6" t="s">
        <v>473</v>
      </c>
      <c r="G72" s="6" t="s">
        <v>80</v>
      </c>
      <c r="H72" t="s">
        <v>190</v>
      </c>
      <c r="I72" s="6" t="s">
        <v>63</v>
      </c>
      <c r="J72">
        <v>0</v>
      </c>
      <c r="K72" s="6" t="s">
        <v>409</v>
      </c>
      <c r="L72" s="6" t="s">
        <v>65</v>
      </c>
      <c r="M72" s="6" t="s">
        <v>67</v>
      </c>
      <c r="N72" s="6" t="s">
        <v>67</v>
      </c>
      <c r="O72" s="6" t="s">
        <v>69</v>
      </c>
      <c r="P72" s="6" t="s">
        <v>70</v>
      </c>
      <c r="Q72">
        <v>0</v>
      </c>
      <c r="R72" s="6">
        <v>1</v>
      </c>
      <c r="S72">
        <v>1</v>
      </c>
    </row>
    <row r="73" spans="1:19" x14ac:dyDescent="0.25">
      <c r="A73">
        <v>2541</v>
      </c>
      <c r="B73">
        <v>2496</v>
      </c>
      <c r="C73" s="7" t="s">
        <v>475</v>
      </c>
      <c r="D73" s="4">
        <v>0</v>
      </c>
      <c r="E73" s="4">
        <v>0</v>
      </c>
      <c r="F73" s="6" t="s">
        <v>474</v>
      </c>
      <c r="G73" s="6" t="s">
        <v>80</v>
      </c>
      <c r="H73" t="s">
        <v>190</v>
      </c>
      <c r="I73" s="6" t="s">
        <v>96</v>
      </c>
      <c r="J73">
        <v>0</v>
      </c>
      <c r="K73" s="6" t="s">
        <v>76</v>
      </c>
      <c r="L73" s="6" t="s">
        <v>64</v>
      </c>
      <c r="M73" s="6" t="s">
        <v>67</v>
      </c>
      <c r="N73" s="6" t="s">
        <v>68</v>
      </c>
      <c r="O73" s="6" t="s">
        <v>69</v>
      </c>
      <c r="P73" s="6" t="s">
        <v>70</v>
      </c>
      <c r="Q73">
        <v>0</v>
      </c>
      <c r="R73" s="6">
        <v>1</v>
      </c>
      <c r="S73">
        <v>1</v>
      </c>
    </row>
    <row r="74" spans="1:19" x14ac:dyDescent="0.25">
      <c r="A74">
        <v>2961</v>
      </c>
      <c r="B74">
        <v>2775</v>
      </c>
      <c r="C74" s="4" t="s">
        <v>262</v>
      </c>
      <c r="D74" s="4">
        <v>0</v>
      </c>
      <c r="E74" s="4">
        <v>0</v>
      </c>
      <c r="F74" t="s">
        <v>101</v>
      </c>
      <c r="G74" t="s">
        <v>101</v>
      </c>
      <c r="H74" t="s">
        <v>190</v>
      </c>
      <c r="I74" t="s">
        <v>101</v>
      </c>
      <c r="J74">
        <v>0</v>
      </c>
      <c r="K74" t="s">
        <v>101</v>
      </c>
      <c r="L74" t="s">
        <v>101</v>
      </c>
      <c r="M74" t="s">
        <v>101</v>
      </c>
      <c r="N74" t="s">
        <v>101</v>
      </c>
      <c r="O74" t="s">
        <v>101</v>
      </c>
      <c r="P74" t="s">
        <v>101</v>
      </c>
      <c r="Q74">
        <v>0</v>
      </c>
      <c r="R74">
        <v>0</v>
      </c>
      <c r="S74">
        <v>1</v>
      </c>
    </row>
    <row r="75" spans="1:19" x14ac:dyDescent="0.25">
      <c r="A75">
        <v>2962</v>
      </c>
      <c r="B75">
        <v>2775</v>
      </c>
      <c r="C75" s="4" t="s">
        <v>263</v>
      </c>
      <c r="D75" s="4">
        <v>0</v>
      </c>
      <c r="E75" s="4">
        <v>0</v>
      </c>
      <c r="F75" t="s">
        <v>101</v>
      </c>
      <c r="G75" t="s">
        <v>101</v>
      </c>
      <c r="H75" t="s">
        <v>190</v>
      </c>
      <c r="I75" t="s">
        <v>101</v>
      </c>
      <c r="J75">
        <v>0</v>
      </c>
      <c r="K75" t="s">
        <v>101</v>
      </c>
      <c r="L75" t="s">
        <v>101</v>
      </c>
      <c r="M75" t="s">
        <v>101</v>
      </c>
      <c r="N75" t="s">
        <v>101</v>
      </c>
      <c r="O75" t="s">
        <v>101</v>
      </c>
      <c r="P75" t="s">
        <v>101</v>
      </c>
      <c r="Q75">
        <v>0</v>
      </c>
      <c r="R75">
        <v>0</v>
      </c>
      <c r="S75">
        <v>1</v>
      </c>
    </row>
    <row r="76" spans="1:19" x14ac:dyDescent="0.25">
      <c r="A76">
        <v>2963</v>
      </c>
      <c r="B76">
        <v>2776</v>
      </c>
      <c r="C76" s="4" t="s">
        <v>264</v>
      </c>
      <c r="D76" s="4">
        <v>0</v>
      </c>
      <c r="E76" s="4">
        <v>0</v>
      </c>
      <c r="F76" t="s">
        <v>101</v>
      </c>
      <c r="G76" t="s">
        <v>101</v>
      </c>
      <c r="H76" t="s">
        <v>190</v>
      </c>
      <c r="I76" t="s">
        <v>101</v>
      </c>
      <c r="J76">
        <v>0</v>
      </c>
      <c r="K76" t="s">
        <v>101</v>
      </c>
      <c r="L76" t="s">
        <v>101</v>
      </c>
      <c r="M76" t="s">
        <v>101</v>
      </c>
      <c r="N76" t="s">
        <v>101</v>
      </c>
      <c r="O76" t="s">
        <v>101</v>
      </c>
      <c r="P76" t="s">
        <v>101</v>
      </c>
      <c r="Q76">
        <v>0</v>
      </c>
      <c r="R76">
        <v>0</v>
      </c>
      <c r="S76">
        <v>1</v>
      </c>
    </row>
    <row r="77" spans="1:19" x14ac:dyDescent="0.25">
      <c r="A77">
        <v>2964</v>
      </c>
      <c r="B77">
        <v>2776</v>
      </c>
      <c r="C77" s="4" t="s">
        <v>265</v>
      </c>
      <c r="D77" s="4">
        <v>0</v>
      </c>
      <c r="E77" s="4">
        <v>0</v>
      </c>
      <c r="F77" t="s">
        <v>101</v>
      </c>
      <c r="G77" t="s">
        <v>101</v>
      </c>
      <c r="H77" t="s">
        <v>190</v>
      </c>
      <c r="I77" t="s">
        <v>101</v>
      </c>
      <c r="J77">
        <v>0</v>
      </c>
      <c r="K77" t="s">
        <v>101</v>
      </c>
      <c r="L77" t="s">
        <v>101</v>
      </c>
      <c r="M77" t="s">
        <v>101</v>
      </c>
      <c r="N77" t="s">
        <v>101</v>
      </c>
      <c r="O77" t="s">
        <v>101</v>
      </c>
      <c r="P77" t="s">
        <v>101</v>
      </c>
      <c r="Q77">
        <v>0</v>
      </c>
      <c r="R77">
        <v>0</v>
      </c>
      <c r="S77">
        <v>1</v>
      </c>
    </row>
    <row r="78" spans="1:19" x14ac:dyDescent="0.25">
      <c r="A78">
        <v>2965</v>
      </c>
      <c r="B78">
        <v>2777</v>
      </c>
      <c r="C78" s="4" t="s">
        <v>266</v>
      </c>
      <c r="D78" s="4">
        <v>0</v>
      </c>
      <c r="E78" s="4">
        <v>0</v>
      </c>
      <c r="F78" t="s">
        <v>101</v>
      </c>
      <c r="G78" t="s">
        <v>101</v>
      </c>
      <c r="H78" t="s">
        <v>190</v>
      </c>
      <c r="I78" t="s">
        <v>101</v>
      </c>
      <c r="J78">
        <v>0</v>
      </c>
      <c r="K78" t="s">
        <v>101</v>
      </c>
      <c r="L78" t="s">
        <v>101</v>
      </c>
      <c r="M78" t="s">
        <v>101</v>
      </c>
      <c r="N78" t="s">
        <v>101</v>
      </c>
      <c r="O78" t="s">
        <v>101</v>
      </c>
      <c r="P78" t="s">
        <v>101</v>
      </c>
      <c r="Q78">
        <v>0</v>
      </c>
      <c r="R78">
        <v>0</v>
      </c>
      <c r="S78">
        <v>1</v>
      </c>
    </row>
    <row r="79" spans="1:19" x14ac:dyDescent="0.25">
      <c r="A79">
        <v>2966</v>
      </c>
      <c r="B79">
        <v>2777</v>
      </c>
      <c r="C79" s="4" t="s">
        <v>267</v>
      </c>
      <c r="D79" s="4">
        <v>0</v>
      </c>
      <c r="E79" s="4">
        <v>0</v>
      </c>
      <c r="F79" t="s">
        <v>101</v>
      </c>
      <c r="G79" t="s">
        <v>101</v>
      </c>
      <c r="H79" t="s">
        <v>190</v>
      </c>
      <c r="I79" t="s">
        <v>101</v>
      </c>
      <c r="J79">
        <v>0</v>
      </c>
      <c r="K79" t="s">
        <v>101</v>
      </c>
      <c r="L79" t="s">
        <v>101</v>
      </c>
      <c r="M79" t="s">
        <v>101</v>
      </c>
      <c r="N79" t="s">
        <v>101</v>
      </c>
      <c r="O79" t="s">
        <v>101</v>
      </c>
      <c r="P79" t="s">
        <v>101</v>
      </c>
      <c r="Q79">
        <v>0</v>
      </c>
      <c r="R79">
        <v>0</v>
      </c>
      <c r="S79">
        <v>1</v>
      </c>
    </row>
    <row r="80" spans="1:19" x14ac:dyDescent="0.25">
      <c r="A80">
        <v>2967</v>
      </c>
      <c r="B80">
        <v>2778</v>
      </c>
      <c r="C80" s="4" t="s">
        <v>268</v>
      </c>
      <c r="D80" s="4">
        <v>0</v>
      </c>
      <c r="E80" s="4">
        <v>0</v>
      </c>
      <c r="F80" t="s">
        <v>101</v>
      </c>
      <c r="G80" t="s">
        <v>101</v>
      </c>
      <c r="H80" t="s">
        <v>190</v>
      </c>
      <c r="I80" t="s">
        <v>101</v>
      </c>
      <c r="J80">
        <v>0</v>
      </c>
      <c r="K80" t="s">
        <v>101</v>
      </c>
      <c r="L80" t="s">
        <v>101</v>
      </c>
      <c r="M80" t="s">
        <v>101</v>
      </c>
      <c r="N80" t="s">
        <v>101</v>
      </c>
      <c r="O80" t="s">
        <v>101</v>
      </c>
      <c r="P80" t="s">
        <v>101</v>
      </c>
      <c r="Q80">
        <v>0</v>
      </c>
      <c r="R80">
        <v>0</v>
      </c>
      <c r="S80">
        <v>1</v>
      </c>
    </row>
    <row r="81" spans="1:19" x14ac:dyDescent="0.25">
      <c r="A81">
        <v>2968</v>
      </c>
      <c r="B81">
        <v>2778</v>
      </c>
      <c r="C81" s="4" t="s">
        <v>269</v>
      </c>
      <c r="D81" s="4">
        <v>0</v>
      </c>
      <c r="E81" s="4">
        <v>0</v>
      </c>
      <c r="F81" t="s">
        <v>101</v>
      </c>
      <c r="G81" t="s">
        <v>101</v>
      </c>
      <c r="H81" t="s">
        <v>190</v>
      </c>
      <c r="I81" t="s">
        <v>101</v>
      </c>
      <c r="J81">
        <v>0</v>
      </c>
      <c r="K81" t="s">
        <v>101</v>
      </c>
      <c r="L81" t="s">
        <v>101</v>
      </c>
      <c r="M81" t="s">
        <v>101</v>
      </c>
      <c r="N81" t="s">
        <v>101</v>
      </c>
      <c r="O81" t="s">
        <v>101</v>
      </c>
      <c r="P81" t="s">
        <v>101</v>
      </c>
      <c r="Q81">
        <v>0</v>
      </c>
      <c r="R81">
        <v>0</v>
      </c>
      <c r="S81">
        <v>1</v>
      </c>
    </row>
    <row r="82" spans="1:19" x14ac:dyDescent="0.25">
      <c r="A82">
        <v>2969</v>
      </c>
      <c r="B82">
        <v>2779</v>
      </c>
      <c r="C82" s="4" t="s">
        <v>270</v>
      </c>
      <c r="D82" s="4">
        <v>0</v>
      </c>
      <c r="E82" s="4">
        <v>0</v>
      </c>
      <c r="F82" t="s">
        <v>101</v>
      </c>
      <c r="G82" t="s">
        <v>101</v>
      </c>
      <c r="H82" t="s">
        <v>190</v>
      </c>
      <c r="I82" t="s">
        <v>101</v>
      </c>
      <c r="J82">
        <v>0</v>
      </c>
      <c r="K82" t="s">
        <v>101</v>
      </c>
      <c r="L82" t="s">
        <v>101</v>
      </c>
      <c r="M82" t="s">
        <v>101</v>
      </c>
      <c r="N82" t="s">
        <v>101</v>
      </c>
      <c r="O82" t="s">
        <v>101</v>
      </c>
      <c r="P82" t="s">
        <v>101</v>
      </c>
      <c r="Q82">
        <v>0</v>
      </c>
      <c r="R82">
        <v>0</v>
      </c>
      <c r="S82">
        <v>1</v>
      </c>
    </row>
    <row r="83" spans="1:19" x14ac:dyDescent="0.25">
      <c r="A83">
        <v>2970</v>
      </c>
      <c r="B83">
        <v>2779</v>
      </c>
      <c r="C83" s="4" t="s">
        <v>271</v>
      </c>
      <c r="D83" s="4">
        <v>0</v>
      </c>
      <c r="E83" s="4">
        <v>0</v>
      </c>
      <c r="F83" t="s">
        <v>101</v>
      </c>
      <c r="G83" t="s">
        <v>101</v>
      </c>
      <c r="H83" t="s">
        <v>190</v>
      </c>
      <c r="I83" t="s">
        <v>101</v>
      </c>
      <c r="J83">
        <v>0</v>
      </c>
      <c r="K83" t="s">
        <v>101</v>
      </c>
      <c r="L83" t="s">
        <v>101</v>
      </c>
      <c r="M83" t="s">
        <v>101</v>
      </c>
      <c r="N83" t="s">
        <v>101</v>
      </c>
      <c r="O83" t="s">
        <v>101</v>
      </c>
      <c r="P83" t="s">
        <v>101</v>
      </c>
      <c r="Q83">
        <v>0</v>
      </c>
      <c r="R83">
        <v>0</v>
      </c>
      <c r="S83">
        <v>1</v>
      </c>
    </row>
    <row r="84" spans="1:19" x14ac:dyDescent="0.25">
      <c r="A84">
        <v>2971</v>
      </c>
      <c r="B84">
        <v>2780</v>
      </c>
      <c r="C84" s="4" t="s">
        <v>272</v>
      </c>
      <c r="D84" s="4">
        <v>0</v>
      </c>
      <c r="E84" s="4">
        <v>0</v>
      </c>
      <c r="F84" t="s">
        <v>101</v>
      </c>
      <c r="G84" t="s">
        <v>101</v>
      </c>
      <c r="H84" t="s">
        <v>190</v>
      </c>
      <c r="I84" t="s">
        <v>101</v>
      </c>
      <c r="J84">
        <v>0</v>
      </c>
      <c r="K84" t="s">
        <v>101</v>
      </c>
      <c r="L84" t="s">
        <v>101</v>
      </c>
      <c r="M84" t="s">
        <v>101</v>
      </c>
      <c r="N84" t="s">
        <v>101</v>
      </c>
      <c r="O84" t="s">
        <v>101</v>
      </c>
      <c r="P84" t="s">
        <v>101</v>
      </c>
      <c r="Q84">
        <v>0</v>
      </c>
      <c r="R84">
        <v>0</v>
      </c>
      <c r="S84">
        <v>1</v>
      </c>
    </row>
    <row r="85" spans="1:19" x14ac:dyDescent="0.25">
      <c r="A85">
        <v>2972</v>
      </c>
      <c r="B85">
        <v>2780</v>
      </c>
      <c r="C85" s="4" t="s">
        <v>273</v>
      </c>
      <c r="D85" s="4">
        <v>0</v>
      </c>
      <c r="E85" s="4">
        <v>0</v>
      </c>
      <c r="F85" t="s">
        <v>101</v>
      </c>
      <c r="G85" t="s">
        <v>101</v>
      </c>
      <c r="H85" t="s">
        <v>190</v>
      </c>
      <c r="I85" t="s">
        <v>101</v>
      </c>
      <c r="J85">
        <v>0</v>
      </c>
      <c r="K85" t="s">
        <v>101</v>
      </c>
      <c r="L85" t="s">
        <v>101</v>
      </c>
      <c r="M85" t="s">
        <v>101</v>
      </c>
      <c r="N85" t="s">
        <v>101</v>
      </c>
      <c r="O85" t="s">
        <v>101</v>
      </c>
      <c r="P85" t="s">
        <v>101</v>
      </c>
      <c r="Q85">
        <v>0</v>
      </c>
      <c r="R85">
        <v>0</v>
      </c>
      <c r="S85">
        <v>1</v>
      </c>
    </row>
    <row r="86" spans="1:19" x14ac:dyDescent="0.25">
      <c r="A86">
        <v>2973</v>
      </c>
      <c r="B86">
        <v>2781</v>
      </c>
      <c r="C86" s="4" t="s">
        <v>274</v>
      </c>
      <c r="D86" s="4">
        <v>0</v>
      </c>
      <c r="E86" s="4">
        <v>0</v>
      </c>
      <c r="F86" t="s">
        <v>101</v>
      </c>
      <c r="G86" t="s">
        <v>101</v>
      </c>
      <c r="H86" t="s">
        <v>190</v>
      </c>
      <c r="I86" t="s">
        <v>101</v>
      </c>
      <c r="J86">
        <v>0</v>
      </c>
      <c r="K86" t="s">
        <v>101</v>
      </c>
      <c r="L86" t="s">
        <v>101</v>
      </c>
      <c r="M86" t="s">
        <v>101</v>
      </c>
      <c r="N86" t="s">
        <v>101</v>
      </c>
      <c r="O86" t="s">
        <v>101</v>
      </c>
      <c r="P86" t="s">
        <v>101</v>
      </c>
      <c r="Q86">
        <v>0</v>
      </c>
      <c r="R86">
        <v>0</v>
      </c>
      <c r="S86">
        <v>1</v>
      </c>
    </row>
    <row r="87" spans="1:19" x14ac:dyDescent="0.25">
      <c r="A87">
        <v>2974</v>
      </c>
      <c r="B87">
        <v>2781</v>
      </c>
      <c r="C87" s="4" t="s">
        <v>275</v>
      </c>
      <c r="D87" s="4">
        <v>0</v>
      </c>
      <c r="E87" s="4">
        <v>0</v>
      </c>
      <c r="F87" t="s">
        <v>101</v>
      </c>
      <c r="G87" t="s">
        <v>101</v>
      </c>
      <c r="H87" t="s">
        <v>190</v>
      </c>
      <c r="I87" t="s">
        <v>101</v>
      </c>
      <c r="J87">
        <v>0</v>
      </c>
      <c r="K87" t="s">
        <v>101</v>
      </c>
      <c r="L87" t="s">
        <v>101</v>
      </c>
      <c r="M87" t="s">
        <v>101</v>
      </c>
      <c r="N87" t="s">
        <v>101</v>
      </c>
      <c r="O87" t="s">
        <v>101</v>
      </c>
      <c r="P87" t="s">
        <v>101</v>
      </c>
      <c r="Q87">
        <v>0</v>
      </c>
      <c r="R87">
        <v>0</v>
      </c>
      <c r="S87">
        <v>1</v>
      </c>
    </row>
    <row r="88" spans="1:19" x14ac:dyDescent="0.25">
      <c r="A88">
        <v>2975</v>
      </c>
      <c r="B88">
        <v>2782</v>
      </c>
      <c r="C88" s="4" t="s">
        <v>276</v>
      </c>
      <c r="D88" s="4">
        <v>0</v>
      </c>
      <c r="E88" s="4">
        <v>0</v>
      </c>
      <c r="F88" t="s">
        <v>101</v>
      </c>
      <c r="G88" t="s">
        <v>101</v>
      </c>
      <c r="H88" t="s">
        <v>190</v>
      </c>
      <c r="I88" t="s">
        <v>101</v>
      </c>
      <c r="J88">
        <v>0</v>
      </c>
      <c r="K88" t="s">
        <v>101</v>
      </c>
      <c r="L88" t="s">
        <v>101</v>
      </c>
      <c r="M88" t="s">
        <v>101</v>
      </c>
      <c r="N88" t="s">
        <v>101</v>
      </c>
      <c r="O88" t="s">
        <v>101</v>
      </c>
      <c r="P88" t="s">
        <v>101</v>
      </c>
      <c r="Q88">
        <v>0</v>
      </c>
      <c r="R88">
        <v>0</v>
      </c>
      <c r="S88">
        <v>1</v>
      </c>
    </row>
    <row r="89" spans="1:19" x14ac:dyDescent="0.25">
      <c r="A89">
        <v>2976</v>
      </c>
      <c r="B89">
        <v>2782</v>
      </c>
      <c r="C89" s="4" t="s">
        <v>277</v>
      </c>
      <c r="D89" s="4">
        <v>0</v>
      </c>
      <c r="E89" s="4">
        <v>0</v>
      </c>
      <c r="F89" t="s">
        <v>101</v>
      </c>
      <c r="G89" t="s">
        <v>101</v>
      </c>
      <c r="H89" t="s">
        <v>190</v>
      </c>
      <c r="I89" t="s">
        <v>101</v>
      </c>
      <c r="J89">
        <v>0</v>
      </c>
      <c r="K89" t="s">
        <v>101</v>
      </c>
      <c r="L89" t="s">
        <v>101</v>
      </c>
      <c r="M89" t="s">
        <v>101</v>
      </c>
      <c r="N89" t="s">
        <v>101</v>
      </c>
      <c r="O89" t="s">
        <v>101</v>
      </c>
      <c r="P89" t="s">
        <v>101</v>
      </c>
      <c r="Q89">
        <v>0</v>
      </c>
      <c r="R89">
        <v>0</v>
      </c>
      <c r="S89">
        <v>1</v>
      </c>
    </row>
    <row r="90" spans="1:19" x14ac:dyDescent="0.25">
      <c r="A90">
        <v>2977</v>
      </c>
      <c r="B90">
        <v>2783</v>
      </c>
      <c r="C90" s="4" t="s">
        <v>278</v>
      </c>
      <c r="D90" s="4">
        <v>0</v>
      </c>
      <c r="E90" s="4">
        <v>0</v>
      </c>
      <c r="F90" t="s">
        <v>101</v>
      </c>
      <c r="G90" t="s">
        <v>101</v>
      </c>
      <c r="H90" t="s">
        <v>190</v>
      </c>
      <c r="I90" t="s">
        <v>101</v>
      </c>
      <c r="J90">
        <v>0</v>
      </c>
      <c r="K90" t="s">
        <v>101</v>
      </c>
      <c r="L90" t="s">
        <v>101</v>
      </c>
      <c r="M90" t="s">
        <v>101</v>
      </c>
      <c r="N90" t="s">
        <v>101</v>
      </c>
      <c r="O90" t="s">
        <v>101</v>
      </c>
      <c r="P90" t="s">
        <v>101</v>
      </c>
      <c r="Q90">
        <v>0</v>
      </c>
      <c r="R90">
        <v>0</v>
      </c>
      <c r="S90">
        <v>1</v>
      </c>
    </row>
    <row r="91" spans="1:19" x14ac:dyDescent="0.25">
      <c r="A91">
        <v>2978</v>
      </c>
      <c r="B91">
        <v>2783</v>
      </c>
      <c r="C91" s="4" t="s">
        <v>279</v>
      </c>
      <c r="D91" s="4">
        <v>0</v>
      </c>
      <c r="E91" s="4">
        <v>0</v>
      </c>
      <c r="F91" t="s">
        <v>101</v>
      </c>
      <c r="G91" t="s">
        <v>101</v>
      </c>
      <c r="H91" t="s">
        <v>190</v>
      </c>
      <c r="I91" t="s">
        <v>101</v>
      </c>
      <c r="J91">
        <v>0</v>
      </c>
      <c r="K91" t="s">
        <v>101</v>
      </c>
      <c r="L91" t="s">
        <v>101</v>
      </c>
      <c r="M91" t="s">
        <v>101</v>
      </c>
      <c r="N91" t="s">
        <v>101</v>
      </c>
      <c r="O91" t="s">
        <v>101</v>
      </c>
      <c r="P91" t="s">
        <v>101</v>
      </c>
      <c r="Q91">
        <v>0</v>
      </c>
      <c r="R91">
        <v>0</v>
      </c>
      <c r="S91">
        <v>1</v>
      </c>
    </row>
    <row r="92" spans="1:19" x14ac:dyDescent="0.25">
      <c r="A92">
        <v>2979</v>
      </c>
      <c r="B92">
        <v>2784</v>
      </c>
      <c r="C92" s="4" t="s">
        <v>280</v>
      </c>
      <c r="D92" s="4">
        <v>0</v>
      </c>
      <c r="E92" s="4">
        <v>0</v>
      </c>
      <c r="F92" t="s">
        <v>101</v>
      </c>
      <c r="G92" t="s">
        <v>101</v>
      </c>
      <c r="H92" t="s">
        <v>190</v>
      </c>
      <c r="I92" t="s">
        <v>101</v>
      </c>
      <c r="J92">
        <v>0</v>
      </c>
      <c r="K92" t="s">
        <v>101</v>
      </c>
      <c r="L92" t="s">
        <v>101</v>
      </c>
      <c r="M92" t="s">
        <v>101</v>
      </c>
      <c r="N92" t="s">
        <v>101</v>
      </c>
      <c r="O92" t="s">
        <v>101</v>
      </c>
      <c r="P92" t="s">
        <v>101</v>
      </c>
      <c r="Q92">
        <v>0</v>
      </c>
      <c r="R92">
        <v>0</v>
      </c>
      <c r="S92">
        <v>1</v>
      </c>
    </row>
    <row r="93" spans="1:19" x14ac:dyDescent="0.25">
      <c r="A93">
        <v>2980</v>
      </c>
      <c r="B93">
        <v>2784</v>
      </c>
      <c r="C93" s="4" t="s">
        <v>281</v>
      </c>
      <c r="D93" s="4">
        <v>0</v>
      </c>
      <c r="E93" s="4">
        <v>0</v>
      </c>
      <c r="F93" t="s">
        <v>101</v>
      </c>
      <c r="G93" t="s">
        <v>101</v>
      </c>
      <c r="H93" t="s">
        <v>190</v>
      </c>
      <c r="I93" t="s">
        <v>101</v>
      </c>
      <c r="J93">
        <v>0</v>
      </c>
      <c r="K93" t="s">
        <v>101</v>
      </c>
      <c r="L93" t="s">
        <v>101</v>
      </c>
      <c r="M93" t="s">
        <v>101</v>
      </c>
      <c r="N93" t="s">
        <v>101</v>
      </c>
      <c r="O93" t="s">
        <v>101</v>
      </c>
      <c r="P93" t="s">
        <v>101</v>
      </c>
      <c r="Q93">
        <v>0</v>
      </c>
      <c r="R93">
        <v>0</v>
      </c>
      <c r="S93">
        <v>1</v>
      </c>
    </row>
    <row r="94" spans="1:19" x14ac:dyDescent="0.25">
      <c r="A94">
        <v>2981</v>
      </c>
      <c r="B94">
        <v>2788</v>
      </c>
      <c r="C94" s="4" t="s">
        <v>282</v>
      </c>
      <c r="D94" s="4">
        <v>0</v>
      </c>
      <c r="E94" s="4">
        <v>0</v>
      </c>
      <c r="F94" t="s">
        <v>101</v>
      </c>
      <c r="G94" t="s">
        <v>101</v>
      </c>
      <c r="H94" t="s">
        <v>190</v>
      </c>
      <c r="I94" t="s">
        <v>101</v>
      </c>
      <c r="J94">
        <v>0</v>
      </c>
      <c r="K94" t="s">
        <v>101</v>
      </c>
      <c r="L94" t="s">
        <v>101</v>
      </c>
      <c r="M94" t="s">
        <v>101</v>
      </c>
      <c r="N94" t="s">
        <v>101</v>
      </c>
      <c r="O94" t="s">
        <v>101</v>
      </c>
      <c r="P94" t="s">
        <v>101</v>
      </c>
      <c r="Q94">
        <v>0</v>
      </c>
      <c r="R94">
        <v>0</v>
      </c>
      <c r="S94">
        <v>1</v>
      </c>
    </row>
    <row r="95" spans="1:19" x14ac:dyDescent="0.25">
      <c r="A95">
        <v>2982</v>
      </c>
      <c r="B95">
        <v>2788</v>
      </c>
      <c r="C95" s="4" t="s">
        <v>283</v>
      </c>
      <c r="D95" s="4">
        <v>0</v>
      </c>
      <c r="E95" s="4">
        <v>0</v>
      </c>
      <c r="F95" t="s">
        <v>101</v>
      </c>
      <c r="G95" t="s">
        <v>101</v>
      </c>
      <c r="H95" t="s">
        <v>190</v>
      </c>
      <c r="I95" t="s">
        <v>101</v>
      </c>
      <c r="J95">
        <v>0</v>
      </c>
      <c r="K95" t="s">
        <v>101</v>
      </c>
      <c r="L95" t="s">
        <v>101</v>
      </c>
      <c r="M95" t="s">
        <v>101</v>
      </c>
      <c r="N95" t="s">
        <v>101</v>
      </c>
      <c r="O95" t="s">
        <v>101</v>
      </c>
      <c r="P95" t="s">
        <v>101</v>
      </c>
      <c r="Q95">
        <v>0</v>
      </c>
      <c r="R95">
        <v>0</v>
      </c>
      <c r="S95">
        <v>1</v>
      </c>
    </row>
    <row r="96" spans="1:19" x14ac:dyDescent="0.25">
      <c r="A96">
        <v>2983</v>
      </c>
      <c r="B96">
        <v>2785</v>
      </c>
      <c r="C96" s="4" t="s">
        <v>284</v>
      </c>
      <c r="D96" s="4">
        <v>0</v>
      </c>
      <c r="E96" s="4">
        <v>0</v>
      </c>
      <c r="F96" t="s">
        <v>101</v>
      </c>
      <c r="G96" t="s">
        <v>101</v>
      </c>
      <c r="H96" t="s">
        <v>190</v>
      </c>
      <c r="I96" t="s">
        <v>101</v>
      </c>
      <c r="J96">
        <v>0</v>
      </c>
      <c r="K96" t="s">
        <v>101</v>
      </c>
      <c r="L96" t="s">
        <v>101</v>
      </c>
      <c r="M96" t="s">
        <v>101</v>
      </c>
      <c r="N96" t="s">
        <v>101</v>
      </c>
      <c r="O96" t="s">
        <v>101</v>
      </c>
      <c r="P96" t="s">
        <v>101</v>
      </c>
      <c r="Q96">
        <v>0</v>
      </c>
      <c r="R96">
        <v>0</v>
      </c>
      <c r="S96">
        <v>1</v>
      </c>
    </row>
    <row r="97" spans="1:19" x14ac:dyDescent="0.25">
      <c r="A97">
        <v>2984</v>
      </c>
      <c r="B97">
        <v>2785</v>
      </c>
      <c r="C97" s="4" t="s">
        <v>285</v>
      </c>
      <c r="D97" s="4">
        <v>0</v>
      </c>
      <c r="E97" s="4">
        <v>0</v>
      </c>
      <c r="F97" t="s">
        <v>101</v>
      </c>
      <c r="G97" t="s">
        <v>101</v>
      </c>
      <c r="H97" t="s">
        <v>190</v>
      </c>
      <c r="I97" t="s">
        <v>101</v>
      </c>
      <c r="J97">
        <v>0</v>
      </c>
      <c r="K97" t="s">
        <v>101</v>
      </c>
      <c r="L97" t="s">
        <v>101</v>
      </c>
      <c r="M97" t="s">
        <v>101</v>
      </c>
      <c r="N97" t="s">
        <v>101</v>
      </c>
      <c r="O97" t="s">
        <v>101</v>
      </c>
      <c r="P97" t="s">
        <v>101</v>
      </c>
      <c r="Q97">
        <v>0</v>
      </c>
      <c r="R97">
        <v>0</v>
      </c>
      <c r="S97">
        <v>1</v>
      </c>
    </row>
    <row r="98" spans="1:19" x14ac:dyDescent="0.25">
      <c r="A98">
        <v>2985</v>
      </c>
      <c r="B98">
        <v>2786</v>
      </c>
      <c r="C98" s="4" t="s">
        <v>286</v>
      </c>
      <c r="D98" s="4">
        <v>0</v>
      </c>
      <c r="E98" s="4">
        <v>0</v>
      </c>
      <c r="F98" t="s">
        <v>101</v>
      </c>
      <c r="G98" t="s">
        <v>101</v>
      </c>
      <c r="H98" t="s">
        <v>190</v>
      </c>
      <c r="I98" t="s">
        <v>101</v>
      </c>
      <c r="J98">
        <v>0</v>
      </c>
      <c r="K98" t="s">
        <v>101</v>
      </c>
      <c r="L98" t="s">
        <v>101</v>
      </c>
      <c r="M98" t="s">
        <v>101</v>
      </c>
      <c r="N98" t="s">
        <v>101</v>
      </c>
      <c r="O98" t="s">
        <v>101</v>
      </c>
      <c r="P98" t="s">
        <v>101</v>
      </c>
      <c r="Q98">
        <v>0</v>
      </c>
      <c r="R98">
        <v>0</v>
      </c>
      <c r="S98">
        <v>1</v>
      </c>
    </row>
    <row r="99" spans="1:19" x14ac:dyDescent="0.25">
      <c r="A99">
        <v>2986</v>
      </c>
      <c r="B99">
        <v>2786</v>
      </c>
      <c r="C99" s="4" t="s">
        <v>287</v>
      </c>
      <c r="D99" s="4">
        <v>0</v>
      </c>
      <c r="E99" s="4">
        <v>0</v>
      </c>
      <c r="F99" t="s">
        <v>101</v>
      </c>
      <c r="G99" t="s">
        <v>101</v>
      </c>
      <c r="H99" t="s">
        <v>190</v>
      </c>
      <c r="I99" t="s">
        <v>101</v>
      </c>
      <c r="J99">
        <v>0</v>
      </c>
      <c r="K99" t="s">
        <v>101</v>
      </c>
      <c r="L99" t="s">
        <v>101</v>
      </c>
      <c r="M99" t="s">
        <v>101</v>
      </c>
      <c r="N99" t="s">
        <v>101</v>
      </c>
      <c r="O99" t="s">
        <v>101</v>
      </c>
      <c r="P99" t="s">
        <v>101</v>
      </c>
      <c r="Q99">
        <v>0</v>
      </c>
      <c r="R99">
        <v>0</v>
      </c>
      <c r="S99">
        <v>1</v>
      </c>
    </row>
    <row r="100" spans="1:19" x14ac:dyDescent="0.25">
      <c r="A100">
        <v>2987</v>
      </c>
      <c r="B100">
        <v>2787</v>
      </c>
      <c r="C100" s="4" t="s">
        <v>288</v>
      </c>
      <c r="D100" s="4">
        <v>0</v>
      </c>
      <c r="E100" s="4">
        <v>0</v>
      </c>
      <c r="F100" t="s">
        <v>101</v>
      </c>
      <c r="G100" t="s">
        <v>101</v>
      </c>
      <c r="H100" t="s">
        <v>190</v>
      </c>
      <c r="I100" t="s">
        <v>101</v>
      </c>
      <c r="J100">
        <v>0</v>
      </c>
      <c r="K100" t="s">
        <v>101</v>
      </c>
      <c r="L100" t="s">
        <v>101</v>
      </c>
      <c r="M100" t="s">
        <v>101</v>
      </c>
      <c r="N100" t="s">
        <v>101</v>
      </c>
      <c r="O100" t="s">
        <v>101</v>
      </c>
      <c r="P100" t="s">
        <v>101</v>
      </c>
      <c r="Q100">
        <v>0</v>
      </c>
      <c r="R100">
        <v>0</v>
      </c>
      <c r="S100">
        <v>1</v>
      </c>
    </row>
    <row r="101" spans="1:19" x14ac:dyDescent="0.25">
      <c r="A101">
        <v>2988</v>
      </c>
      <c r="B101">
        <v>2787</v>
      </c>
      <c r="C101" s="4" t="s">
        <v>289</v>
      </c>
      <c r="D101" s="4">
        <v>0</v>
      </c>
      <c r="E101" s="4">
        <v>0</v>
      </c>
      <c r="F101" t="s">
        <v>101</v>
      </c>
      <c r="G101" t="s">
        <v>101</v>
      </c>
      <c r="H101" t="s">
        <v>190</v>
      </c>
      <c r="I101" t="s">
        <v>101</v>
      </c>
      <c r="J101">
        <v>0</v>
      </c>
      <c r="K101" t="s">
        <v>101</v>
      </c>
      <c r="L101" t="s">
        <v>101</v>
      </c>
      <c r="M101" t="s">
        <v>101</v>
      </c>
      <c r="N101" t="s">
        <v>101</v>
      </c>
      <c r="O101" t="s">
        <v>101</v>
      </c>
      <c r="P101" t="s">
        <v>101</v>
      </c>
      <c r="Q101">
        <v>0</v>
      </c>
      <c r="R101">
        <v>0</v>
      </c>
      <c r="S101">
        <v>1</v>
      </c>
    </row>
    <row r="102" spans="1:19" x14ac:dyDescent="0.25">
      <c r="A102">
        <v>2989</v>
      </c>
      <c r="B102">
        <v>2789</v>
      </c>
      <c r="C102" s="4" t="s">
        <v>290</v>
      </c>
      <c r="D102" s="4">
        <v>0</v>
      </c>
      <c r="E102" s="4">
        <v>0</v>
      </c>
      <c r="F102" t="s">
        <v>101</v>
      </c>
      <c r="G102" t="s">
        <v>101</v>
      </c>
      <c r="H102" t="s">
        <v>190</v>
      </c>
      <c r="I102" t="s">
        <v>101</v>
      </c>
      <c r="J102">
        <v>0</v>
      </c>
      <c r="K102" t="s">
        <v>101</v>
      </c>
      <c r="L102" t="s">
        <v>101</v>
      </c>
      <c r="M102" t="s">
        <v>101</v>
      </c>
      <c r="N102" t="s">
        <v>101</v>
      </c>
      <c r="O102" t="s">
        <v>101</v>
      </c>
      <c r="P102" t="s">
        <v>101</v>
      </c>
      <c r="Q102">
        <v>0</v>
      </c>
      <c r="R102">
        <v>0</v>
      </c>
      <c r="S102">
        <v>1</v>
      </c>
    </row>
    <row r="103" spans="1:19" x14ac:dyDescent="0.25">
      <c r="A103">
        <v>2990</v>
      </c>
      <c r="B103">
        <v>2789</v>
      </c>
      <c r="C103" s="4" t="s">
        <v>291</v>
      </c>
      <c r="D103" s="4">
        <v>0</v>
      </c>
      <c r="E103" s="4">
        <v>0</v>
      </c>
      <c r="F103" t="s">
        <v>101</v>
      </c>
      <c r="G103" t="s">
        <v>101</v>
      </c>
      <c r="H103" t="s">
        <v>190</v>
      </c>
      <c r="I103" t="s">
        <v>101</v>
      </c>
      <c r="J103">
        <v>0</v>
      </c>
      <c r="K103" t="s">
        <v>101</v>
      </c>
      <c r="L103" t="s">
        <v>101</v>
      </c>
      <c r="M103" t="s">
        <v>101</v>
      </c>
      <c r="N103" t="s">
        <v>101</v>
      </c>
      <c r="O103" t="s">
        <v>101</v>
      </c>
      <c r="P103" t="s">
        <v>101</v>
      </c>
      <c r="Q103">
        <v>0</v>
      </c>
      <c r="R103">
        <v>0</v>
      </c>
      <c r="S103">
        <v>1</v>
      </c>
    </row>
    <row r="104" spans="1:19" x14ac:dyDescent="0.25">
      <c r="A104">
        <v>2991</v>
      </c>
      <c r="B104">
        <v>2790</v>
      </c>
      <c r="C104" s="4" t="s">
        <v>292</v>
      </c>
      <c r="D104" s="4">
        <v>0</v>
      </c>
      <c r="E104" s="4">
        <v>0</v>
      </c>
      <c r="F104" t="s">
        <v>101</v>
      </c>
      <c r="G104" t="s">
        <v>101</v>
      </c>
      <c r="H104" t="s">
        <v>190</v>
      </c>
      <c r="I104" t="s">
        <v>101</v>
      </c>
      <c r="J104">
        <v>0</v>
      </c>
      <c r="K104" t="s">
        <v>101</v>
      </c>
      <c r="L104" t="s">
        <v>101</v>
      </c>
      <c r="M104" t="s">
        <v>101</v>
      </c>
      <c r="N104" t="s">
        <v>101</v>
      </c>
      <c r="O104" t="s">
        <v>101</v>
      </c>
      <c r="P104" t="s">
        <v>101</v>
      </c>
      <c r="Q104">
        <v>0</v>
      </c>
      <c r="R104">
        <v>0</v>
      </c>
      <c r="S104">
        <v>1</v>
      </c>
    </row>
    <row r="105" spans="1:19" x14ac:dyDescent="0.25">
      <c r="A105">
        <v>2992</v>
      </c>
      <c r="B105">
        <v>2790</v>
      </c>
      <c r="C105" s="4" t="s">
        <v>293</v>
      </c>
      <c r="D105" s="4">
        <v>0</v>
      </c>
      <c r="E105" s="4">
        <v>0</v>
      </c>
      <c r="F105" t="s">
        <v>101</v>
      </c>
      <c r="G105" t="s">
        <v>101</v>
      </c>
      <c r="H105" t="s">
        <v>190</v>
      </c>
      <c r="I105" t="s">
        <v>101</v>
      </c>
      <c r="J105">
        <v>0</v>
      </c>
      <c r="K105" t="s">
        <v>101</v>
      </c>
      <c r="L105" t="s">
        <v>101</v>
      </c>
      <c r="M105" t="s">
        <v>101</v>
      </c>
      <c r="N105" t="s">
        <v>101</v>
      </c>
      <c r="O105" t="s">
        <v>101</v>
      </c>
      <c r="P105" t="s">
        <v>101</v>
      </c>
      <c r="Q105">
        <v>0</v>
      </c>
      <c r="R105">
        <v>0</v>
      </c>
      <c r="S105">
        <v>1</v>
      </c>
    </row>
    <row r="106" spans="1:19" x14ac:dyDescent="0.25">
      <c r="A106">
        <v>2993</v>
      </c>
      <c r="B106">
        <v>2791</v>
      </c>
      <c r="C106" s="4" t="s">
        <v>294</v>
      </c>
      <c r="D106" s="4">
        <v>0</v>
      </c>
      <c r="E106" s="4">
        <v>0</v>
      </c>
      <c r="F106" t="s">
        <v>101</v>
      </c>
      <c r="G106" t="s">
        <v>101</v>
      </c>
      <c r="H106" t="s">
        <v>190</v>
      </c>
      <c r="I106" t="s">
        <v>101</v>
      </c>
      <c r="J106">
        <v>0</v>
      </c>
      <c r="K106" t="s">
        <v>101</v>
      </c>
      <c r="L106" t="s">
        <v>101</v>
      </c>
      <c r="M106" t="s">
        <v>101</v>
      </c>
      <c r="N106" t="s">
        <v>101</v>
      </c>
      <c r="O106" t="s">
        <v>101</v>
      </c>
      <c r="P106" t="s">
        <v>101</v>
      </c>
      <c r="Q106">
        <v>0</v>
      </c>
      <c r="R106">
        <v>0</v>
      </c>
      <c r="S106">
        <v>1</v>
      </c>
    </row>
    <row r="107" spans="1:19" x14ac:dyDescent="0.25">
      <c r="A107">
        <v>2994</v>
      </c>
      <c r="B107">
        <v>2791</v>
      </c>
      <c r="C107" s="4" t="s">
        <v>295</v>
      </c>
      <c r="D107" s="4">
        <v>0</v>
      </c>
      <c r="E107" s="4">
        <v>0</v>
      </c>
      <c r="F107" t="s">
        <v>101</v>
      </c>
      <c r="G107" t="s">
        <v>101</v>
      </c>
      <c r="H107" t="s">
        <v>190</v>
      </c>
      <c r="I107" t="s">
        <v>101</v>
      </c>
      <c r="J107">
        <v>0</v>
      </c>
      <c r="K107" t="s">
        <v>101</v>
      </c>
      <c r="L107" t="s">
        <v>101</v>
      </c>
      <c r="M107" t="s">
        <v>101</v>
      </c>
      <c r="N107" t="s">
        <v>101</v>
      </c>
      <c r="O107" t="s">
        <v>101</v>
      </c>
      <c r="P107" t="s">
        <v>101</v>
      </c>
      <c r="Q107">
        <v>0</v>
      </c>
      <c r="R107">
        <v>0</v>
      </c>
      <c r="S107">
        <v>1</v>
      </c>
    </row>
    <row r="108" spans="1:19" x14ac:dyDescent="0.25">
      <c r="A108">
        <v>2995</v>
      </c>
      <c r="B108">
        <v>2792</v>
      </c>
      <c r="C108" s="4" t="s">
        <v>296</v>
      </c>
      <c r="D108" s="4">
        <v>0</v>
      </c>
      <c r="E108" s="4">
        <v>0</v>
      </c>
      <c r="F108" t="s">
        <v>101</v>
      </c>
      <c r="G108" t="s">
        <v>101</v>
      </c>
      <c r="H108" t="s">
        <v>190</v>
      </c>
      <c r="I108" t="s">
        <v>101</v>
      </c>
      <c r="J108">
        <v>0</v>
      </c>
      <c r="K108" t="s">
        <v>101</v>
      </c>
      <c r="L108" t="s">
        <v>101</v>
      </c>
      <c r="M108" t="s">
        <v>101</v>
      </c>
      <c r="N108" t="s">
        <v>101</v>
      </c>
      <c r="O108" t="s">
        <v>101</v>
      </c>
      <c r="P108" t="s">
        <v>101</v>
      </c>
      <c r="Q108">
        <v>0</v>
      </c>
      <c r="R108">
        <v>0</v>
      </c>
      <c r="S108">
        <v>1</v>
      </c>
    </row>
    <row r="109" spans="1:19" x14ac:dyDescent="0.25">
      <c r="A109">
        <v>2996</v>
      </c>
      <c r="B109">
        <v>2792</v>
      </c>
      <c r="C109" s="4" t="s">
        <v>297</v>
      </c>
      <c r="D109" s="4">
        <v>0</v>
      </c>
      <c r="E109" s="4">
        <v>0</v>
      </c>
      <c r="F109" t="s">
        <v>101</v>
      </c>
      <c r="G109" t="s">
        <v>101</v>
      </c>
      <c r="H109" t="s">
        <v>190</v>
      </c>
      <c r="I109" t="s">
        <v>101</v>
      </c>
      <c r="J109">
        <v>0</v>
      </c>
      <c r="K109" t="s">
        <v>101</v>
      </c>
      <c r="L109" t="s">
        <v>101</v>
      </c>
      <c r="M109" t="s">
        <v>101</v>
      </c>
      <c r="N109" t="s">
        <v>101</v>
      </c>
      <c r="O109" t="s">
        <v>101</v>
      </c>
      <c r="P109" t="s">
        <v>101</v>
      </c>
      <c r="Q109">
        <v>0</v>
      </c>
      <c r="R109">
        <v>0</v>
      </c>
      <c r="S109">
        <v>1</v>
      </c>
    </row>
    <row r="110" spans="1:19" x14ac:dyDescent="0.25">
      <c r="A110">
        <v>2997</v>
      </c>
      <c r="B110">
        <v>2793</v>
      </c>
      <c r="C110" s="4" t="s">
        <v>298</v>
      </c>
      <c r="D110" s="4">
        <v>0</v>
      </c>
      <c r="E110" s="4">
        <v>0</v>
      </c>
      <c r="F110" t="s">
        <v>101</v>
      </c>
      <c r="G110" t="s">
        <v>101</v>
      </c>
      <c r="H110" t="s">
        <v>190</v>
      </c>
      <c r="I110" t="s">
        <v>101</v>
      </c>
      <c r="J110">
        <v>0</v>
      </c>
      <c r="K110" t="s">
        <v>101</v>
      </c>
      <c r="L110" t="s">
        <v>101</v>
      </c>
      <c r="M110" t="s">
        <v>101</v>
      </c>
      <c r="N110" t="s">
        <v>101</v>
      </c>
      <c r="O110" t="s">
        <v>101</v>
      </c>
      <c r="P110" t="s">
        <v>101</v>
      </c>
      <c r="Q110">
        <v>0</v>
      </c>
      <c r="R110">
        <v>0</v>
      </c>
      <c r="S110">
        <v>1</v>
      </c>
    </row>
    <row r="111" spans="1:19" x14ac:dyDescent="0.25">
      <c r="A111">
        <v>2998</v>
      </c>
      <c r="B111">
        <v>2793</v>
      </c>
      <c r="C111" s="4" t="s">
        <v>299</v>
      </c>
      <c r="D111" s="4">
        <v>0</v>
      </c>
      <c r="E111" s="4">
        <v>0</v>
      </c>
      <c r="F111" t="s">
        <v>101</v>
      </c>
      <c r="G111" t="s">
        <v>101</v>
      </c>
      <c r="H111" t="s">
        <v>190</v>
      </c>
      <c r="I111" t="s">
        <v>101</v>
      </c>
      <c r="J111">
        <v>0</v>
      </c>
      <c r="K111" t="s">
        <v>101</v>
      </c>
      <c r="L111" t="s">
        <v>101</v>
      </c>
      <c r="M111" t="s">
        <v>101</v>
      </c>
      <c r="N111" t="s">
        <v>101</v>
      </c>
      <c r="O111" t="s">
        <v>101</v>
      </c>
      <c r="P111" t="s">
        <v>101</v>
      </c>
      <c r="Q111">
        <v>0</v>
      </c>
      <c r="R111">
        <v>0</v>
      </c>
      <c r="S111">
        <v>1</v>
      </c>
    </row>
    <row r="112" spans="1:19" x14ac:dyDescent="0.25">
      <c r="A112">
        <v>2999</v>
      </c>
      <c r="B112">
        <v>2794</v>
      </c>
      <c r="C112" s="4" t="s">
        <v>300</v>
      </c>
      <c r="D112" s="4">
        <v>0</v>
      </c>
      <c r="E112" s="4">
        <v>0</v>
      </c>
      <c r="F112" t="s">
        <v>101</v>
      </c>
      <c r="G112" t="s">
        <v>101</v>
      </c>
      <c r="H112" t="s">
        <v>190</v>
      </c>
      <c r="I112" t="s">
        <v>101</v>
      </c>
      <c r="J112">
        <v>0</v>
      </c>
      <c r="K112" t="s">
        <v>101</v>
      </c>
      <c r="L112" t="s">
        <v>101</v>
      </c>
      <c r="M112" t="s">
        <v>101</v>
      </c>
      <c r="N112" t="s">
        <v>101</v>
      </c>
      <c r="O112" t="s">
        <v>101</v>
      </c>
      <c r="P112" t="s">
        <v>101</v>
      </c>
      <c r="Q112">
        <v>0</v>
      </c>
      <c r="R112">
        <v>0</v>
      </c>
      <c r="S112">
        <v>1</v>
      </c>
    </row>
    <row r="113" spans="1:19" x14ac:dyDescent="0.25">
      <c r="A113">
        <v>3000</v>
      </c>
      <c r="B113">
        <v>2794</v>
      </c>
      <c r="C113" s="4" t="s">
        <v>301</v>
      </c>
      <c r="D113" s="4">
        <v>0</v>
      </c>
      <c r="E113" s="4">
        <v>0</v>
      </c>
      <c r="F113" t="s">
        <v>101</v>
      </c>
      <c r="G113" t="s">
        <v>101</v>
      </c>
      <c r="H113" t="s">
        <v>190</v>
      </c>
      <c r="I113" t="s">
        <v>101</v>
      </c>
      <c r="J113">
        <v>0</v>
      </c>
      <c r="K113" t="s">
        <v>101</v>
      </c>
      <c r="L113" t="s">
        <v>101</v>
      </c>
      <c r="M113" t="s">
        <v>101</v>
      </c>
      <c r="N113" t="s">
        <v>101</v>
      </c>
      <c r="O113" t="s">
        <v>101</v>
      </c>
      <c r="P113" t="s">
        <v>101</v>
      </c>
      <c r="Q113">
        <v>0</v>
      </c>
      <c r="R113">
        <v>0</v>
      </c>
      <c r="S113">
        <v>1</v>
      </c>
    </row>
    <row r="114" spans="1:19" x14ac:dyDescent="0.25">
      <c r="A114">
        <v>3001</v>
      </c>
      <c r="B114">
        <v>2795</v>
      </c>
      <c r="C114" s="4" t="s">
        <v>302</v>
      </c>
      <c r="D114" s="4">
        <v>0</v>
      </c>
      <c r="E114" s="4">
        <v>0</v>
      </c>
      <c r="F114" t="s">
        <v>101</v>
      </c>
      <c r="G114" t="s">
        <v>101</v>
      </c>
      <c r="H114" t="s">
        <v>190</v>
      </c>
      <c r="I114" t="s">
        <v>101</v>
      </c>
      <c r="J114">
        <v>0</v>
      </c>
      <c r="K114" t="s">
        <v>101</v>
      </c>
      <c r="L114" t="s">
        <v>101</v>
      </c>
      <c r="M114" t="s">
        <v>101</v>
      </c>
      <c r="N114" t="s">
        <v>101</v>
      </c>
      <c r="O114" t="s">
        <v>101</v>
      </c>
      <c r="P114" t="s">
        <v>101</v>
      </c>
      <c r="Q114">
        <v>0</v>
      </c>
      <c r="R114">
        <v>0</v>
      </c>
      <c r="S114">
        <v>1</v>
      </c>
    </row>
    <row r="115" spans="1:19" x14ac:dyDescent="0.25">
      <c r="A115">
        <v>3002</v>
      </c>
      <c r="B115">
        <v>2795</v>
      </c>
      <c r="C115" s="4" t="s">
        <v>303</v>
      </c>
      <c r="D115" s="4">
        <v>0</v>
      </c>
      <c r="E115" s="4">
        <v>0</v>
      </c>
      <c r="F115" t="s">
        <v>101</v>
      </c>
      <c r="G115" t="s">
        <v>101</v>
      </c>
      <c r="H115" t="s">
        <v>190</v>
      </c>
      <c r="I115" t="s">
        <v>101</v>
      </c>
      <c r="J115">
        <v>0</v>
      </c>
      <c r="K115" t="s">
        <v>101</v>
      </c>
      <c r="L115" t="s">
        <v>101</v>
      </c>
      <c r="M115" t="s">
        <v>101</v>
      </c>
      <c r="N115" t="s">
        <v>101</v>
      </c>
      <c r="O115" t="s">
        <v>101</v>
      </c>
      <c r="P115" t="s">
        <v>101</v>
      </c>
      <c r="Q115">
        <v>0</v>
      </c>
      <c r="R115">
        <v>0</v>
      </c>
      <c r="S115">
        <v>1</v>
      </c>
    </row>
    <row r="116" spans="1:19" x14ac:dyDescent="0.25">
      <c r="A116">
        <v>3003</v>
      </c>
      <c r="B116">
        <v>2796</v>
      </c>
      <c r="C116" s="4" t="s">
        <v>304</v>
      </c>
      <c r="D116" s="4">
        <v>0</v>
      </c>
      <c r="E116" s="4">
        <v>0</v>
      </c>
      <c r="F116" t="s">
        <v>101</v>
      </c>
      <c r="G116" t="s">
        <v>101</v>
      </c>
      <c r="H116" t="s">
        <v>190</v>
      </c>
      <c r="I116" t="s">
        <v>101</v>
      </c>
      <c r="J116">
        <v>0</v>
      </c>
      <c r="K116" t="s">
        <v>101</v>
      </c>
      <c r="L116" t="s">
        <v>101</v>
      </c>
      <c r="M116" t="s">
        <v>101</v>
      </c>
      <c r="N116" t="s">
        <v>101</v>
      </c>
      <c r="O116" t="s">
        <v>101</v>
      </c>
      <c r="P116" t="s">
        <v>101</v>
      </c>
      <c r="Q116">
        <v>0</v>
      </c>
      <c r="R116">
        <v>0</v>
      </c>
      <c r="S116">
        <v>1</v>
      </c>
    </row>
    <row r="117" spans="1:19" x14ac:dyDescent="0.25">
      <c r="A117">
        <v>3004</v>
      </c>
      <c r="B117">
        <v>2796</v>
      </c>
      <c r="C117" s="4" t="s">
        <v>305</v>
      </c>
      <c r="D117" s="4">
        <v>0</v>
      </c>
      <c r="E117" s="4">
        <v>0</v>
      </c>
      <c r="F117" t="s">
        <v>101</v>
      </c>
      <c r="G117" t="s">
        <v>101</v>
      </c>
      <c r="H117" t="s">
        <v>190</v>
      </c>
      <c r="I117" t="s">
        <v>101</v>
      </c>
      <c r="J117">
        <v>0</v>
      </c>
      <c r="K117" t="s">
        <v>101</v>
      </c>
      <c r="L117" t="s">
        <v>101</v>
      </c>
      <c r="M117" t="s">
        <v>101</v>
      </c>
      <c r="N117" t="s">
        <v>101</v>
      </c>
      <c r="O117" t="s">
        <v>101</v>
      </c>
      <c r="P117" t="s">
        <v>101</v>
      </c>
      <c r="Q117">
        <v>0</v>
      </c>
      <c r="R117">
        <v>0</v>
      </c>
      <c r="S117">
        <v>1</v>
      </c>
    </row>
    <row r="118" spans="1:19" x14ac:dyDescent="0.25">
      <c r="A118">
        <v>3005</v>
      </c>
      <c r="B118">
        <v>2797</v>
      </c>
      <c r="C118" s="4" t="s">
        <v>306</v>
      </c>
      <c r="D118" s="4">
        <v>0</v>
      </c>
      <c r="E118" s="4">
        <v>0</v>
      </c>
      <c r="F118" t="s">
        <v>101</v>
      </c>
      <c r="G118" t="s">
        <v>101</v>
      </c>
      <c r="H118" t="s">
        <v>190</v>
      </c>
      <c r="I118" t="s">
        <v>101</v>
      </c>
      <c r="J118">
        <v>0</v>
      </c>
      <c r="K118" t="s">
        <v>101</v>
      </c>
      <c r="L118" t="s">
        <v>101</v>
      </c>
      <c r="M118" t="s">
        <v>101</v>
      </c>
      <c r="N118" t="s">
        <v>101</v>
      </c>
      <c r="O118" t="s">
        <v>101</v>
      </c>
      <c r="P118" t="s">
        <v>101</v>
      </c>
      <c r="Q118">
        <v>0</v>
      </c>
      <c r="R118">
        <v>0</v>
      </c>
      <c r="S118">
        <v>1</v>
      </c>
    </row>
    <row r="119" spans="1:19" x14ac:dyDescent="0.25">
      <c r="A119">
        <v>3006</v>
      </c>
      <c r="B119">
        <v>2797</v>
      </c>
      <c r="C119" s="4" t="s">
        <v>307</v>
      </c>
      <c r="D119" s="4">
        <v>0</v>
      </c>
      <c r="E119" s="4">
        <v>0</v>
      </c>
      <c r="F119" t="s">
        <v>101</v>
      </c>
      <c r="G119" t="s">
        <v>101</v>
      </c>
      <c r="H119" t="s">
        <v>190</v>
      </c>
      <c r="I119" t="s">
        <v>101</v>
      </c>
      <c r="J119">
        <v>0</v>
      </c>
      <c r="K119" t="s">
        <v>101</v>
      </c>
      <c r="L119" t="s">
        <v>101</v>
      </c>
      <c r="M119" t="s">
        <v>101</v>
      </c>
      <c r="N119" t="s">
        <v>101</v>
      </c>
      <c r="O119" t="s">
        <v>101</v>
      </c>
      <c r="P119" t="s">
        <v>101</v>
      </c>
      <c r="Q119">
        <v>0</v>
      </c>
      <c r="R119">
        <v>0</v>
      </c>
      <c r="S119">
        <v>1</v>
      </c>
    </row>
    <row r="120" spans="1:19" x14ac:dyDescent="0.25">
      <c r="A120">
        <v>3007</v>
      </c>
      <c r="B120">
        <v>2798</v>
      </c>
      <c r="C120" s="4" t="s">
        <v>308</v>
      </c>
      <c r="D120" s="4">
        <v>0</v>
      </c>
      <c r="E120" s="4">
        <v>0</v>
      </c>
      <c r="F120" t="s">
        <v>101</v>
      </c>
      <c r="G120" t="s">
        <v>101</v>
      </c>
      <c r="H120" t="s">
        <v>190</v>
      </c>
      <c r="I120" t="s">
        <v>101</v>
      </c>
      <c r="J120">
        <v>0</v>
      </c>
      <c r="K120" t="s">
        <v>101</v>
      </c>
      <c r="L120" t="s">
        <v>101</v>
      </c>
      <c r="M120" t="s">
        <v>101</v>
      </c>
      <c r="N120" t="s">
        <v>101</v>
      </c>
      <c r="O120" t="s">
        <v>101</v>
      </c>
      <c r="P120" t="s">
        <v>101</v>
      </c>
      <c r="Q120">
        <v>0</v>
      </c>
      <c r="R120">
        <v>0</v>
      </c>
      <c r="S120">
        <v>1</v>
      </c>
    </row>
    <row r="121" spans="1:19" x14ac:dyDescent="0.25">
      <c r="A121">
        <v>3008</v>
      </c>
      <c r="B121">
        <v>2798</v>
      </c>
      <c r="C121" s="4" t="s">
        <v>309</v>
      </c>
      <c r="D121" s="4">
        <v>0</v>
      </c>
      <c r="E121" s="4">
        <v>0</v>
      </c>
      <c r="F121" t="s">
        <v>101</v>
      </c>
      <c r="G121" t="s">
        <v>101</v>
      </c>
      <c r="H121" t="s">
        <v>190</v>
      </c>
      <c r="I121" t="s">
        <v>101</v>
      </c>
      <c r="J121">
        <v>0</v>
      </c>
      <c r="K121" t="s">
        <v>101</v>
      </c>
      <c r="L121" t="s">
        <v>101</v>
      </c>
      <c r="M121" t="s">
        <v>101</v>
      </c>
      <c r="N121" t="s">
        <v>101</v>
      </c>
      <c r="O121" t="s">
        <v>101</v>
      </c>
      <c r="P121" t="s">
        <v>101</v>
      </c>
      <c r="Q121">
        <v>0</v>
      </c>
      <c r="R121">
        <v>0</v>
      </c>
      <c r="S121">
        <v>1</v>
      </c>
    </row>
    <row r="122" spans="1:19" x14ac:dyDescent="0.25">
      <c r="A122">
        <v>3009</v>
      </c>
      <c r="B122">
        <v>2799</v>
      </c>
      <c r="C122" s="4" t="s">
        <v>310</v>
      </c>
      <c r="D122" s="4">
        <v>0</v>
      </c>
      <c r="E122" s="4">
        <v>0</v>
      </c>
      <c r="F122" t="s">
        <v>101</v>
      </c>
      <c r="G122" t="s">
        <v>101</v>
      </c>
      <c r="H122" t="s">
        <v>190</v>
      </c>
      <c r="I122" t="s">
        <v>101</v>
      </c>
      <c r="J122">
        <v>0</v>
      </c>
      <c r="K122" t="s">
        <v>101</v>
      </c>
      <c r="L122" t="s">
        <v>101</v>
      </c>
      <c r="M122" t="s">
        <v>101</v>
      </c>
      <c r="N122" t="s">
        <v>101</v>
      </c>
      <c r="O122" t="s">
        <v>101</v>
      </c>
      <c r="P122" t="s">
        <v>101</v>
      </c>
      <c r="Q122">
        <v>0</v>
      </c>
      <c r="R122">
        <v>0</v>
      </c>
      <c r="S122">
        <v>1</v>
      </c>
    </row>
    <row r="123" spans="1:19" x14ac:dyDescent="0.25">
      <c r="A123">
        <v>3010</v>
      </c>
      <c r="B123">
        <v>2799</v>
      </c>
      <c r="C123" s="4" t="s">
        <v>311</v>
      </c>
      <c r="D123" s="4">
        <v>0</v>
      </c>
      <c r="E123" s="4">
        <v>0</v>
      </c>
      <c r="F123" t="s">
        <v>101</v>
      </c>
      <c r="G123" t="s">
        <v>101</v>
      </c>
      <c r="H123" t="s">
        <v>190</v>
      </c>
      <c r="I123" t="s">
        <v>101</v>
      </c>
      <c r="J123">
        <v>0</v>
      </c>
      <c r="K123" t="s">
        <v>101</v>
      </c>
      <c r="L123" t="s">
        <v>101</v>
      </c>
      <c r="M123" t="s">
        <v>101</v>
      </c>
      <c r="N123" t="s">
        <v>101</v>
      </c>
      <c r="O123" t="s">
        <v>101</v>
      </c>
      <c r="P123" t="s">
        <v>101</v>
      </c>
      <c r="Q123">
        <v>0</v>
      </c>
      <c r="R123">
        <v>0</v>
      </c>
      <c r="S123">
        <v>1</v>
      </c>
    </row>
    <row r="124" spans="1:19" x14ac:dyDescent="0.25">
      <c r="A124">
        <v>3011</v>
      </c>
      <c r="B124">
        <v>2800</v>
      </c>
      <c r="C124" s="4" t="s">
        <v>312</v>
      </c>
      <c r="D124" s="4">
        <v>0</v>
      </c>
      <c r="E124" s="4">
        <v>0</v>
      </c>
      <c r="F124" t="s">
        <v>101</v>
      </c>
      <c r="G124" t="s">
        <v>101</v>
      </c>
      <c r="H124" t="s">
        <v>190</v>
      </c>
      <c r="I124" t="s">
        <v>101</v>
      </c>
      <c r="J124">
        <v>0</v>
      </c>
      <c r="K124" t="s">
        <v>101</v>
      </c>
      <c r="L124" t="s">
        <v>101</v>
      </c>
      <c r="M124" t="s">
        <v>101</v>
      </c>
      <c r="N124" t="s">
        <v>101</v>
      </c>
      <c r="O124" t="s">
        <v>101</v>
      </c>
      <c r="P124" t="s">
        <v>101</v>
      </c>
      <c r="Q124">
        <v>0</v>
      </c>
      <c r="R124">
        <v>0</v>
      </c>
      <c r="S124">
        <v>1</v>
      </c>
    </row>
    <row r="125" spans="1:19" x14ac:dyDescent="0.25">
      <c r="A125">
        <v>3012</v>
      </c>
      <c r="B125">
        <v>2800</v>
      </c>
      <c r="C125" s="4" t="s">
        <v>313</v>
      </c>
      <c r="D125" s="4">
        <v>0</v>
      </c>
      <c r="E125" s="4">
        <v>0</v>
      </c>
      <c r="F125" t="s">
        <v>101</v>
      </c>
      <c r="G125" t="s">
        <v>101</v>
      </c>
      <c r="H125" t="s">
        <v>190</v>
      </c>
      <c r="I125" t="s">
        <v>101</v>
      </c>
      <c r="J125">
        <v>0</v>
      </c>
      <c r="K125" t="s">
        <v>101</v>
      </c>
      <c r="L125" t="s">
        <v>101</v>
      </c>
      <c r="M125" t="s">
        <v>101</v>
      </c>
      <c r="N125" t="s">
        <v>101</v>
      </c>
      <c r="O125" t="s">
        <v>101</v>
      </c>
      <c r="P125" t="s">
        <v>101</v>
      </c>
      <c r="Q125">
        <v>0</v>
      </c>
      <c r="R125">
        <v>0</v>
      </c>
      <c r="S125">
        <v>1</v>
      </c>
    </row>
    <row r="126" spans="1:19" x14ac:dyDescent="0.25">
      <c r="A126">
        <v>3013</v>
      </c>
      <c r="B126">
        <v>2801</v>
      </c>
      <c r="C126" s="4" t="s">
        <v>314</v>
      </c>
      <c r="D126" s="4">
        <v>0</v>
      </c>
      <c r="E126" s="4">
        <v>0</v>
      </c>
      <c r="F126" t="s">
        <v>101</v>
      </c>
      <c r="G126" t="s">
        <v>101</v>
      </c>
      <c r="H126" t="s">
        <v>190</v>
      </c>
      <c r="I126" t="s">
        <v>101</v>
      </c>
      <c r="J126">
        <v>0</v>
      </c>
      <c r="K126" t="s">
        <v>101</v>
      </c>
      <c r="L126" t="s">
        <v>101</v>
      </c>
      <c r="M126" t="s">
        <v>101</v>
      </c>
      <c r="N126" t="s">
        <v>101</v>
      </c>
      <c r="O126" t="s">
        <v>101</v>
      </c>
      <c r="P126" t="s">
        <v>101</v>
      </c>
      <c r="Q126">
        <v>0</v>
      </c>
      <c r="R126">
        <v>0</v>
      </c>
      <c r="S126">
        <v>1</v>
      </c>
    </row>
    <row r="127" spans="1:19" x14ac:dyDescent="0.25">
      <c r="A127">
        <v>3014</v>
      </c>
      <c r="B127">
        <v>2801</v>
      </c>
      <c r="C127" s="4" t="s">
        <v>315</v>
      </c>
      <c r="D127" s="4">
        <v>0</v>
      </c>
      <c r="E127" s="4">
        <v>0</v>
      </c>
      <c r="F127" t="s">
        <v>101</v>
      </c>
      <c r="G127" t="s">
        <v>101</v>
      </c>
      <c r="H127" t="s">
        <v>190</v>
      </c>
      <c r="I127" t="s">
        <v>101</v>
      </c>
      <c r="J127">
        <v>0</v>
      </c>
      <c r="K127" t="s">
        <v>101</v>
      </c>
      <c r="L127" t="s">
        <v>101</v>
      </c>
      <c r="M127" t="s">
        <v>101</v>
      </c>
      <c r="N127" t="s">
        <v>101</v>
      </c>
      <c r="O127" t="s">
        <v>101</v>
      </c>
      <c r="P127" t="s">
        <v>101</v>
      </c>
      <c r="Q127">
        <v>0</v>
      </c>
      <c r="R127">
        <v>0</v>
      </c>
      <c r="S127">
        <v>1</v>
      </c>
    </row>
    <row r="128" spans="1:19" x14ac:dyDescent="0.25">
      <c r="A128">
        <v>3015</v>
      </c>
      <c r="B128">
        <v>2802</v>
      </c>
      <c r="C128" s="4" t="s">
        <v>316</v>
      </c>
      <c r="D128" s="4">
        <v>0</v>
      </c>
      <c r="E128" s="4">
        <v>0</v>
      </c>
      <c r="F128" t="s">
        <v>101</v>
      </c>
      <c r="G128" t="s">
        <v>101</v>
      </c>
      <c r="H128" t="s">
        <v>190</v>
      </c>
      <c r="I128" t="s">
        <v>101</v>
      </c>
      <c r="J128">
        <v>0</v>
      </c>
      <c r="K128" t="s">
        <v>101</v>
      </c>
      <c r="L128" t="s">
        <v>101</v>
      </c>
      <c r="M128" t="s">
        <v>101</v>
      </c>
      <c r="N128" t="s">
        <v>101</v>
      </c>
      <c r="O128" t="s">
        <v>101</v>
      </c>
      <c r="P128" t="s">
        <v>101</v>
      </c>
      <c r="Q128">
        <v>0</v>
      </c>
      <c r="R128">
        <v>0</v>
      </c>
      <c r="S128">
        <v>1</v>
      </c>
    </row>
    <row r="129" spans="1:19" x14ac:dyDescent="0.25">
      <c r="A129">
        <v>3016</v>
      </c>
      <c r="B129">
        <v>2802</v>
      </c>
      <c r="C129" s="4" t="s">
        <v>317</v>
      </c>
      <c r="D129" s="4">
        <v>0</v>
      </c>
      <c r="E129" s="4">
        <v>0</v>
      </c>
      <c r="F129" t="s">
        <v>101</v>
      </c>
      <c r="G129" t="s">
        <v>101</v>
      </c>
      <c r="H129" t="s">
        <v>190</v>
      </c>
      <c r="I129" t="s">
        <v>101</v>
      </c>
      <c r="J129">
        <v>0</v>
      </c>
      <c r="K129" t="s">
        <v>101</v>
      </c>
      <c r="L129" t="s">
        <v>101</v>
      </c>
      <c r="M129" t="s">
        <v>101</v>
      </c>
      <c r="N129" t="s">
        <v>101</v>
      </c>
      <c r="O129" t="s">
        <v>101</v>
      </c>
      <c r="P129" t="s">
        <v>101</v>
      </c>
      <c r="Q129">
        <v>0</v>
      </c>
      <c r="R129">
        <v>0</v>
      </c>
      <c r="S129">
        <v>1</v>
      </c>
    </row>
    <row r="130" spans="1:19" x14ac:dyDescent="0.25">
      <c r="A130">
        <v>3033</v>
      </c>
      <c r="B130">
        <v>2819</v>
      </c>
      <c r="C130" t="s">
        <v>318</v>
      </c>
      <c r="D130">
        <v>0</v>
      </c>
      <c r="E130">
        <v>0</v>
      </c>
      <c r="F130" t="s">
        <v>101</v>
      </c>
      <c r="G130" t="s">
        <v>101</v>
      </c>
      <c r="H130" t="s">
        <v>190</v>
      </c>
      <c r="I130" t="s">
        <v>101</v>
      </c>
      <c r="J130">
        <v>0</v>
      </c>
      <c r="K130" t="s">
        <v>101</v>
      </c>
      <c r="L130" t="s">
        <v>101</v>
      </c>
      <c r="M130" t="s">
        <v>101</v>
      </c>
      <c r="N130" t="s">
        <v>101</v>
      </c>
      <c r="O130" t="s">
        <v>101</v>
      </c>
      <c r="P130" t="s">
        <v>101</v>
      </c>
      <c r="Q130">
        <v>0</v>
      </c>
      <c r="R130">
        <v>0</v>
      </c>
      <c r="S130">
        <v>1</v>
      </c>
    </row>
    <row r="131" spans="1:19" x14ac:dyDescent="0.25">
      <c r="A131">
        <v>3034</v>
      </c>
      <c r="B131">
        <v>2819</v>
      </c>
      <c r="C131" t="s">
        <v>319</v>
      </c>
      <c r="D131">
        <v>0</v>
      </c>
      <c r="E131">
        <v>0</v>
      </c>
      <c r="F131" t="s">
        <v>101</v>
      </c>
      <c r="G131" t="s">
        <v>101</v>
      </c>
      <c r="H131" t="s">
        <v>190</v>
      </c>
      <c r="I131" t="s">
        <v>101</v>
      </c>
      <c r="J131">
        <v>0</v>
      </c>
      <c r="K131" t="s">
        <v>101</v>
      </c>
      <c r="L131" t="s">
        <v>101</v>
      </c>
      <c r="M131" t="s">
        <v>101</v>
      </c>
      <c r="N131" t="s">
        <v>101</v>
      </c>
      <c r="O131" t="s">
        <v>101</v>
      </c>
      <c r="P131" t="s">
        <v>101</v>
      </c>
      <c r="Q131">
        <v>0</v>
      </c>
      <c r="R131">
        <v>0</v>
      </c>
      <c r="S131">
        <v>1</v>
      </c>
    </row>
    <row r="132" spans="1:19" x14ac:dyDescent="0.25">
      <c r="A132">
        <v>3035</v>
      </c>
      <c r="B132">
        <v>2820</v>
      </c>
      <c r="C132" t="s">
        <v>320</v>
      </c>
      <c r="D132">
        <v>0</v>
      </c>
      <c r="E132">
        <v>0</v>
      </c>
      <c r="F132" t="s">
        <v>101</v>
      </c>
      <c r="G132" t="s">
        <v>101</v>
      </c>
      <c r="H132" t="s">
        <v>190</v>
      </c>
      <c r="I132" t="s">
        <v>101</v>
      </c>
      <c r="J132">
        <v>0</v>
      </c>
      <c r="K132" t="s">
        <v>101</v>
      </c>
      <c r="L132" t="s">
        <v>101</v>
      </c>
      <c r="M132" t="s">
        <v>101</v>
      </c>
      <c r="N132" t="s">
        <v>101</v>
      </c>
      <c r="O132" t="s">
        <v>101</v>
      </c>
      <c r="P132" t="s">
        <v>101</v>
      </c>
      <c r="Q132">
        <v>0</v>
      </c>
      <c r="R132">
        <v>0</v>
      </c>
      <c r="S132">
        <v>1</v>
      </c>
    </row>
    <row r="133" spans="1:19" x14ac:dyDescent="0.25">
      <c r="A133">
        <v>3036</v>
      </c>
      <c r="B133">
        <v>2820</v>
      </c>
      <c r="C133" t="s">
        <v>321</v>
      </c>
      <c r="D133">
        <v>0</v>
      </c>
      <c r="E133">
        <v>0</v>
      </c>
      <c r="F133" t="s">
        <v>101</v>
      </c>
      <c r="G133" t="s">
        <v>101</v>
      </c>
      <c r="H133" t="s">
        <v>190</v>
      </c>
      <c r="I133" t="s">
        <v>101</v>
      </c>
      <c r="J133">
        <v>0</v>
      </c>
      <c r="K133" t="s">
        <v>101</v>
      </c>
      <c r="L133" t="s">
        <v>101</v>
      </c>
      <c r="M133" t="s">
        <v>101</v>
      </c>
      <c r="N133" t="s">
        <v>101</v>
      </c>
      <c r="O133" t="s">
        <v>101</v>
      </c>
      <c r="P133" t="s">
        <v>101</v>
      </c>
      <c r="Q133">
        <v>0</v>
      </c>
      <c r="R133">
        <v>0</v>
      </c>
      <c r="S133">
        <v>1</v>
      </c>
    </row>
    <row r="134" spans="1:19" x14ac:dyDescent="0.25">
      <c r="A134">
        <v>3037</v>
      </c>
      <c r="B134">
        <v>2821</v>
      </c>
      <c r="C134" t="s">
        <v>322</v>
      </c>
      <c r="D134">
        <v>0</v>
      </c>
      <c r="E134">
        <v>0</v>
      </c>
      <c r="F134" t="s">
        <v>101</v>
      </c>
      <c r="G134" t="s">
        <v>101</v>
      </c>
      <c r="H134" t="s">
        <v>190</v>
      </c>
      <c r="I134" t="s">
        <v>101</v>
      </c>
      <c r="J134">
        <v>0</v>
      </c>
      <c r="K134" t="s">
        <v>101</v>
      </c>
      <c r="L134" t="s">
        <v>101</v>
      </c>
      <c r="M134" t="s">
        <v>101</v>
      </c>
      <c r="N134" t="s">
        <v>101</v>
      </c>
      <c r="O134" t="s">
        <v>101</v>
      </c>
      <c r="P134" t="s">
        <v>101</v>
      </c>
      <c r="Q134">
        <v>0</v>
      </c>
      <c r="R134">
        <v>0</v>
      </c>
      <c r="S134">
        <v>1</v>
      </c>
    </row>
    <row r="135" spans="1:19" x14ac:dyDescent="0.25">
      <c r="A135">
        <v>3038</v>
      </c>
      <c r="B135">
        <v>2821</v>
      </c>
      <c r="C135" t="s">
        <v>323</v>
      </c>
      <c r="D135">
        <v>0</v>
      </c>
      <c r="E135">
        <v>0</v>
      </c>
      <c r="F135" t="s">
        <v>101</v>
      </c>
      <c r="G135" t="s">
        <v>101</v>
      </c>
      <c r="H135" t="s">
        <v>190</v>
      </c>
      <c r="I135" t="s">
        <v>101</v>
      </c>
      <c r="J135">
        <v>0</v>
      </c>
      <c r="K135" t="s">
        <v>101</v>
      </c>
      <c r="L135" t="s">
        <v>101</v>
      </c>
      <c r="M135" t="s">
        <v>101</v>
      </c>
      <c r="N135" t="s">
        <v>101</v>
      </c>
      <c r="O135" t="s">
        <v>101</v>
      </c>
      <c r="P135" t="s">
        <v>101</v>
      </c>
      <c r="Q135">
        <v>0</v>
      </c>
      <c r="R135">
        <v>0</v>
      </c>
      <c r="S135">
        <v>1</v>
      </c>
    </row>
    <row r="136" spans="1:19" x14ac:dyDescent="0.25">
      <c r="A136">
        <v>3039</v>
      </c>
      <c r="B136">
        <v>2822</v>
      </c>
      <c r="C136" t="s">
        <v>324</v>
      </c>
      <c r="D136">
        <v>0</v>
      </c>
      <c r="E136">
        <v>0</v>
      </c>
      <c r="F136" t="s">
        <v>101</v>
      </c>
      <c r="G136" t="s">
        <v>101</v>
      </c>
      <c r="H136" t="s">
        <v>190</v>
      </c>
      <c r="I136" t="s">
        <v>101</v>
      </c>
      <c r="J136">
        <v>0</v>
      </c>
      <c r="K136" t="s">
        <v>101</v>
      </c>
      <c r="L136" t="s">
        <v>101</v>
      </c>
      <c r="M136" t="s">
        <v>101</v>
      </c>
      <c r="N136" t="s">
        <v>101</v>
      </c>
      <c r="O136" t="s">
        <v>101</v>
      </c>
      <c r="P136" t="s">
        <v>101</v>
      </c>
      <c r="Q136">
        <v>0</v>
      </c>
      <c r="R136">
        <v>0</v>
      </c>
      <c r="S136">
        <v>1</v>
      </c>
    </row>
    <row r="137" spans="1:19" x14ac:dyDescent="0.25">
      <c r="A137">
        <v>3040</v>
      </c>
      <c r="B137">
        <v>2822</v>
      </c>
      <c r="C137" t="s">
        <v>325</v>
      </c>
      <c r="D137">
        <v>0</v>
      </c>
      <c r="E137">
        <v>0</v>
      </c>
      <c r="F137" t="s">
        <v>101</v>
      </c>
      <c r="G137" t="s">
        <v>101</v>
      </c>
      <c r="H137" t="s">
        <v>190</v>
      </c>
      <c r="I137" t="s">
        <v>101</v>
      </c>
      <c r="J137">
        <v>0</v>
      </c>
      <c r="K137" t="s">
        <v>101</v>
      </c>
      <c r="L137" t="s">
        <v>101</v>
      </c>
      <c r="M137" t="s">
        <v>101</v>
      </c>
      <c r="N137" t="s">
        <v>101</v>
      </c>
      <c r="O137" t="s">
        <v>101</v>
      </c>
      <c r="P137" t="s">
        <v>101</v>
      </c>
      <c r="Q137">
        <v>0</v>
      </c>
      <c r="R137">
        <v>0</v>
      </c>
      <c r="S137">
        <v>1</v>
      </c>
    </row>
    <row r="138" spans="1:19" x14ac:dyDescent="0.25">
      <c r="A138">
        <v>3041</v>
      </c>
      <c r="B138">
        <v>2823</v>
      </c>
      <c r="C138" t="s">
        <v>326</v>
      </c>
      <c r="D138">
        <v>0</v>
      </c>
      <c r="E138">
        <v>0</v>
      </c>
      <c r="F138" t="s">
        <v>101</v>
      </c>
      <c r="G138" t="s">
        <v>101</v>
      </c>
      <c r="H138" t="s">
        <v>190</v>
      </c>
      <c r="I138" t="s">
        <v>101</v>
      </c>
      <c r="J138">
        <v>0</v>
      </c>
      <c r="K138" t="s">
        <v>101</v>
      </c>
      <c r="L138" t="s">
        <v>101</v>
      </c>
      <c r="M138" t="s">
        <v>101</v>
      </c>
      <c r="N138" t="s">
        <v>101</v>
      </c>
      <c r="O138" t="s">
        <v>101</v>
      </c>
      <c r="P138" t="s">
        <v>101</v>
      </c>
      <c r="Q138">
        <v>0</v>
      </c>
      <c r="R138">
        <v>0</v>
      </c>
      <c r="S138">
        <v>1</v>
      </c>
    </row>
    <row r="139" spans="1:19" x14ac:dyDescent="0.25">
      <c r="A139">
        <v>3042</v>
      </c>
      <c r="B139">
        <v>2823</v>
      </c>
      <c r="C139" t="s">
        <v>327</v>
      </c>
      <c r="D139">
        <v>0</v>
      </c>
      <c r="E139">
        <v>0</v>
      </c>
      <c r="F139" t="s">
        <v>101</v>
      </c>
      <c r="G139" t="s">
        <v>101</v>
      </c>
      <c r="H139" t="s">
        <v>190</v>
      </c>
      <c r="I139" t="s">
        <v>101</v>
      </c>
      <c r="J139">
        <v>0</v>
      </c>
      <c r="K139" t="s">
        <v>101</v>
      </c>
      <c r="L139" t="s">
        <v>101</v>
      </c>
      <c r="M139" t="s">
        <v>101</v>
      </c>
      <c r="N139" t="s">
        <v>101</v>
      </c>
      <c r="O139" t="s">
        <v>101</v>
      </c>
      <c r="P139" t="s">
        <v>101</v>
      </c>
      <c r="Q139">
        <v>0</v>
      </c>
      <c r="R139">
        <v>0</v>
      </c>
      <c r="S139">
        <v>1</v>
      </c>
    </row>
    <row r="140" spans="1:19" x14ac:dyDescent="0.25">
      <c r="A140">
        <v>3043</v>
      </c>
      <c r="B140">
        <v>2824</v>
      </c>
      <c r="C140" t="s">
        <v>328</v>
      </c>
      <c r="D140">
        <v>0</v>
      </c>
      <c r="E140">
        <v>0</v>
      </c>
      <c r="F140" t="s">
        <v>101</v>
      </c>
      <c r="G140" t="s">
        <v>101</v>
      </c>
      <c r="H140" t="s">
        <v>190</v>
      </c>
      <c r="I140" t="s">
        <v>101</v>
      </c>
      <c r="J140">
        <v>0</v>
      </c>
      <c r="K140" t="s">
        <v>101</v>
      </c>
      <c r="L140" t="s">
        <v>101</v>
      </c>
      <c r="M140" t="s">
        <v>101</v>
      </c>
      <c r="N140" t="s">
        <v>101</v>
      </c>
      <c r="O140" t="s">
        <v>101</v>
      </c>
      <c r="P140" t="s">
        <v>101</v>
      </c>
      <c r="Q140">
        <v>0</v>
      </c>
      <c r="R140">
        <v>0</v>
      </c>
      <c r="S140">
        <v>1</v>
      </c>
    </row>
    <row r="141" spans="1:19" x14ac:dyDescent="0.25">
      <c r="A141">
        <v>3044</v>
      </c>
      <c r="B141">
        <v>2824</v>
      </c>
      <c r="C141" t="s">
        <v>329</v>
      </c>
      <c r="D141">
        <v>0</v>
      </c>
      <c r="E141">
        <v>0</v>
      </c>
      <c r="F141" t="s">
        <v>101</v>
      </c>
      <c r="G141" t="s">
        <v>101</v>
      </c>
      <c r="H141" t="s">
        <v>190</v>
      </c>
      <c r="I141" t="s">
        <v>101</v>
      </c>
      <c r="J141">
        <v>0</v>
      </c>
      <c r="K141" t="s">
        <v>101</v>
      </c>
      <c r="L141" t="s">
        <v>101</v>
      </c>
      <c r="M141" t="s">
        <v>101</v>
      </c>
      <c r="N141" t="s">
        <v>101</v>
      </c>
      <c r="O141" t="s">
        <v>101</v>
      </c>
      <c r="P141" t="s">
        <v>101</v>
      </c>
      <c r="Q141">
        <v>0</v>
      </c>
      <c r="R141">
        <v>0</v>
      </c>
      <c r="S141">
        <v>1</v>
      </c>
    </row>
    <row r="142" spans="1:19" x14ac:dyDescent="0.25">
      <c r="A142">
        <v>3045</v>
      </c>
      <c r="B142">
        <v>2825</v>
      </c>
      <c r="C142" t="s">
        <v>330</v>
      </c>
      <c r="D142">
        <v>0</v>
      </c>
      <c r="E142">
        <v>0</v>
      </c>
      <c r="F142" t="s">
        <v>101</v>
      </c>
      <c r="G142" t="s">
        <v>101</v>
      </c>
      <c r="H142" t="s">
        <v>190</v>
      </c>
      <c r="I142" t="s">
        <v>101</v>
      </c>
      <c r="J142">
        <v>0</v>
      </c>
      <c r="K142" t="s">
        <v>101</v>
      </c>
      <c r="L142" t="s">
        <v>101</v>
      </c>
      <c r="M142" t="s">
        <v>101</v>
      </c>
      <c r="N142" t="s">
        <v>101</v>
      </c>
      <c r="O142" t="s">
        <v>101</v>
      </c>
      <c r="P142" t="s">
        <v>101</v>
      </c>
      <c r="Q142">
        <v>0</v>
      </c>
      <c r="R142">
        <v>0</v>
      </c>
      <c r="S142">
        <v>1</v>
      </c>
    </row>
    <row r="143" spans="1:19" x14ac:dyDescent="0.25">
      <c r="A143">
        <v>3046</v>
      </c>
      <c r="B143">
        <v>2825</v>
      </c>
      <c r="C143" t="s">
        <v>331</v>
      </c>
      <c r="D143">
        <v>0</v>
      </c>
      <c r="E143">
        <v>0</v>
      </c>
      <c r="F143" t="s">
        <v>101</v>
      </c>
      <c r="G143" t="s">
        <v>101</v>
      </c>
      <c r="H143" t="s">
        <v>190</v>
      </c>
      <c r="I143" t="s">
        <v>101</v>
      </c>
      <c r="J143">
        <v>0</v>
      </c>
      <c r="K143" t="s">
        <v>101</v>
      </c>
      <c r="L143" t="s">
        <v>101</v>
      </c>
      <c r="M143" t="s">
        <v>101</v>
      </c>
      <c r="N143" t="s">
        <v>101</v>
      </c>
      <c r="O143" t="s">
        <v>101</v>
      </c>
      <c r="P143" t="s">
        <v>101</v>
      </c>
      <c r="Q143">
        <v>0</v>
      </c>
      <c r="R143">
        <v>0</v>
      </c>
      <c r="S143">
        <v>1</v>
      </c>
    </row>
    <row r="144" spans="1:19" x14ac:dyDescent="0.25">
      <c r="A144">
        <v>3047</v>
      </c>
      <c r="B144">
        <v>2826</v>
      </c>
      <c r="C144" t="s">
        <v>332</v>
      </c>
      <c r="D144">
        <v>0</v>
      </c>
      <c r="E144">
        <v>0</v>
      </c>
      <c r="F144" t="s">
        <v>101</v>
      </c>
      <c r="G144" t="s">
        <v>101</v>
      </c>
      <c r="H144" t="s">
        <v>190</v>
      </c>
      <c r="I144" t="s">
        <v>101</v>
      </c>
      <c r="J144">
        <v>0</v>
      </c>
      <c r="K144" t="s">
        <v>101</v>
      </c>
      <c r="L144" t="s">
        <v>101</v>
      </c>
      <c r="M144" t="s">
        <v>101</v>
      </c>
      <c r="N144" t="s">
        <v>101</v>
      </c>
      <c r="O144" t="s">
        <v>101</v>
      </c>
      <c r="P144" t="s">
        <v>101</v>
      </c>
      <c r="Q144">
        <v>0</v>
      </c>
      <c r="R144">
        <v>0</v>
      </c>
      <c r="S144">
        <v>1</v>
      </c>
    </row>
    <row r="145" spans="1:19" x14ac:dyDescent="0.25">
      <c r="A145">
        <v>3048</v>
      </c>
      <c r="B145">
        <v>2826</v>
      </c>
      <c r="C145" t="s">
        <v>333</v>
      </c>
      <c r="D145">
        <v>0</v>
      </c>
      <c r="E145">
        <v>0</v>
      </c>
      <c r="F145" t="s">
        <v>101</v>
      </c>
      <c r="G145" t="s">
        <v>101</v>
      </c>
      <c r="H145" t="s">
        <v>190</v>
      </c>
      <c r="I145" t="s">
        <v>101</v>
      </c>
      <c r="J145">
        <v>0</v>
      </c>
      <c r="K145" t="s">
        <v>101</v>
      </c>
      <c r="L145" t="s">
        <v>101</v>
      </c>
      <c r="M145" t="s">
        <v>101</v>
      </c>
      <c r="N145" t="s">
        <v>101</v>
      </c>
      <c r="O145" t="s">
        <v>101</v>
      </c>
      <c r="P145" t="s">
        <v>101</v>
      </c>
      <c r="Q145">
        <v>0</v>
      </c>
      <c r="R145">
        <v>0</v>
      </c>
      <c r="S145">
        <v>1</v>
      </c>
    </row>
    <row r="146" spans="1:19" x14ac:dyDescent="0.25">
      <c r="A146">
        <v>3049</v>
      </c>
      <c r="B146">
        <v>2827</v>
      </c>
      <c r="C146" t="s">
        <v>334</v>
      </c>
      <c r="D146">
        <v>0</v>
      </c>
      <c r="E146">
        <v>0</v>
      </c>
      <c r="F146" t="s">
        <v>101</v>
      </c>
      <c r="G146" t="s">
        <v>101</v>
      </c>
      <c r="H146" t="s">
        <v>190</v>
      </c>
      <c r="I146" t="s">
        <v>101</v>
      </c>
      <c r="J146">
        <v>0</v>
      </c>
      <c r="K146" t="s">
        <v>101</v>
      </c>
      <c r="L146" t="s">
        <v>101</v>
      </c>
      <c r="M146" t="s">
        <v>101</v>
      </c>
      <c r="N146" t="s">
        <v>101</v>
      </c>
      <c r="O146" t="s">
        <v>101</v>
      </c>
      <c r="P146" t="s">
        <v>101</v>
      </c>
      <c r="Q146">
        <v>0</v>
      </c>
      <c r="R146">
        <v>0</v>
      </c>
      <c r="S146">
        <v>1</v>
      </c>
    </row>
    <row r="147" spans="1:19" x14ac:dyDescent="0.25">
      <c r="A147">
        <v>3050</v>
      </c>
      <c r="B147">
        <v>2827</v>
      </c>
      <c r="C147" t="s">
        <v>335</v>
      </c>
      <c r="D147">
        <v>0</v>
      </c>
      <c r="E147">
        <v>0</v>
      </c>
      <c r="F147" t="s">
        <v>101</v>
      </c>
      <c r="G147" t="s">
        <v>101</v>
      </c>
      <c r="H147" t="s">
        <v>190</v>
      </c>
      <c r="I147" t="s">
        <v>101</v>
      </c>
      <c r="J147">
        <v>0</v>
      </c>
      <c r="K147" t="s">
        <v>101</v>
      </c>
      <c r="L147" t="s">
        <v>101</v>
      </c>
      <c r="M147" t="s">
        <v>101</v>
      </c>
      <c r="N147" t="s">
        <v>101</v>
      </c>
      <c r="O147" t="s">
        <v>101</v>
      </c>
      <c r="P147" t="s">
        <v>101</v>
      </c>
      <c r="Q147">
        <v>0</v>
      </c>
      <c r="R147">
        <v>0</v>
      </c>
      <c r="S147">
        <v>1</v>
      </c>
    </row>
    <row r="148" spans="1:19" x14ac:dyDescent="0.25">
      <c r="A148">
        <v>3051</v>
      </c>
      <c r="B148">
        <v>2828</v>
      </c>
      <c r="C148" t="s">
        <v>336</v>
      </c>
      <c r="D148">
        <v>0</v>
      </c>
      <c r="E148">
        <v>0</v>
      </c>
      <c r="F148" t="s">
        <v>101</v>
      </c>
      <c r="G148" t="s">
        <v>101</v>
      </c>
      <c r="H148" t="s">
        <v>190</v>
      </c>
      <c r="I148" t="s">
        <v>101</v>
      </c>
      <c r="J148">
        <v>0</v>
      </c>
      <c r="K148" t="s">
        <v>101</v>
      </c>
      <c r="L148" t="s">
        <v>101</v>
      </c>
      <c r="M148" t="s">
        <v>101</v>
      </c>
      <c r="N148" t="s">
        <v>101</v>
      </c>
      <c r="O148" t="s">
        <v>101</v>
      </c>
      <c r="P148" t="s">
        <v>101</v>
      </c>
      <c r="Q148">
        <v>0</v>
      </c>
      <c r="R148">
        <v>0</v>
      </c>
      <c r="S148">
        <v>1</v>
      </c>
    </row>
    <row r="149" spans="1:19" x14ac:dyDescent="0.25">
      <c r="A149">
        <v>3052</v>
      </c>
      <c r="B149">
        <v>2828</v>
      </c>
      <c r="C149" t="s">
        <v>337</v>
      </c>
      <c r="D149">
        <v>0</v>
      </c>
      <c r="E149">
        <v>0</v>
      </c>
      <c r="F149" t="s">
        <v>101</v>
      </c>
      <c r="G149" t="s">
        <v>101</v>
      </c>
      <c r="H149" t="s">
        <v>190</v>
      </c>
      <c r="I149" t="s">
        <v>101</v>
      </c>
      <c r="J149">
        <v>0</v>
      </c>
      <c r="K149" t="s">
        <v>101</v>
      </c>
      <c r="L149" t="s">
        <v>101</v>
      </c>
      <c r="M149" t="s">
        <v>101</v>
      </c>
      <c r="N149" t="s">
        <v>101</v>
      </c>
      <c r="O149" t="s">
        <v>101</v>
      </c>
      <c r="P149" t="s">
        <v>101</v>
      </c>
      <c r="Q149">
        <v>0</v>
      </c>
      <c r="R149">
        <v>0</v>
      </c>
      <c r="S149">
        <v>1</v>
      </c>
    </row>
    <row r="150" spans="1:19" x14ac:dyDescent="0.25">
      <c r="A150">
        <v>3053</v>
      </c>
      <c r="B150">
        <v>2829</v>
      </c>
      <c r="C150" t="s">
        <v>338</v>
      </c>
      <c r="D150">
        <v>0</v>
      </c>
      <c r="E150">
        <v>0</v>
      </c>
      <c r="F150" t="s">
        <v>101</v>
      </c>
      <c r="G150" t="s">
        <v>101</v>
      </c>
      <c r="H150" t="s">
        <v>190</v>
      </c>
      <c r="I150" t="s">
        <v>101</v>
      </c>
      <c r="J150">
        <v>0</v>
      </c>
      <c r="K150" t="s">
        <v>101</v>
      </c>
      <c r="L150" t="s">
        <v>101</v>
      </c>
      <c r="M150" t="s">
        <v>101</v>
      </c>
      <c r="N150" t="s">
        <v>101</v>
      </c>
      <c r="O150" t="s">
        <v>101</v>
      </c>
      <c r="P150" t="s">
        <v>101</v>
      </c>
      <c r="Q150">
        <v>0</v>
      </c>
      <c r="R150">
        <v>0</v>
      </c>
      <c r="S150">
        <v>1</v>
      </c>
    </row>
    <row r="151" spans="1:19" x14ac:dyDescent="0.25">
      <c r="A151">
        <v>3054</v>
      </c>
      <c r="B151">
        <v>2829</v>
      </c>
      <c r="C151" t="s">
        <v>339</v>
      </c>
      <c r="D151">
        <v>0</v>
      </c>
      <c r="E151">
        <v>0</v>
      </c>
      <c r="F151" t="s">
        <v>101</v>
      </c>
      <c r="G151" t="s">
        <v>101</v>
      </c>
      <c r="H151" t="s">
        <v>190</v>
      </c>
      <c r="I151" t="s">
        <v>101</v>
      </c>
      <c r="J151">
        <v>0</v>
      </c>
      <c r="K151" t="s">
        <v>101</v>
      </c>
      <c r="L151" t="s">
        <v>101</v>
      </c>
      <c r="M151" t="s">
        <v>101</v>
      </c>
      <c r="N151" t="s">
        <v>101</v>
      </c>
      <c r="O151" t="s">
        <v>101</v>
      </c>
      <c r="P151" t="s">
        <v>101</v>
      </c>
      <c r="Q151">
        <v>0</v>
      </c>
      <c r="R151">
        <v>0</v>
      </c>
      <c r="S151">
        <v>1</v>
      </c>
    </row>
    <row r="152" spans="1:19" x14ac:dyDescent="0.25">
      <c r="A152">
        <v>3055</v>
      </c>
      <c r="B152">
        <v>2830</v>
      </c>
      <c r="C152" t="s">
        <v>340</v>
      </c>
      <c r="D152">
        <v>0</v>
      </c>
      <c r="E152">
        <v>0</v>
      </c>
      <c r="F152" t="s">
        <v>101</v>
      </c>
      <c r="G152" t="s">
        <v>101</v>
      </c>
      <c r="H152" t="s">
        <v>190</v>
      </c>
      <c r="I152" t="s">
        <v>101</v>
      </c>
      <c r="J152">
        <v>0</v>
      </c>
      <c r="K152" t="s">
        <v>101</v>
      </c>
      <c r="L152" t="s">
        <v>101</v>
      </c>
      <c r="M152" t="s">
        <v>101</v>
      </c>
      <c r="N152" t="s">
        <v>101</v>
      </c>
      <c r="O152" t="s">
        <v>101</v>
      </c>
      <c r="P152" t="s">
        <v>101</v>
      </c>
      <c r="Q152">
        <v>0</v>
      </c>
      <c r="R152">
        <v>0</v>
      </c>
      <c r="S152">
        <v>1</v>
      </c>
    </row>
    <row r="153" spans="1:19" x14ac:dyDescent="0.25">
      <c r="A153">
        <v>3056</v>
      </c>
      <c r="B153">
        <v>2830</v>
      </c>
      <c r="C153" t="s">
        <v>341</v>
      </c>
      <c r="D153">
        <v>0</v>
      </c>
      <c r="E153">
        <v>0</v>
      </c>
      <c r="F153" t="s">
        <v>101</v>
      </c>
      <c r="G153" t="s">
        <v>101</v>
      </c>
      <c r="H153" t="s">
        <v>190</v>
      </c>
      <c r="I153" t="s">
        <v>101</v>
      </c>
      <c r="J153">
        <v>0</v>
      </c>
      <c r="K153" t="s">
        <v>101</v>
      </c>
      <c r="L153" t="s">
        <v>101</v>
      </c>
      <c r="M153" t="s">
        <v>101</v>
      </c>
      <c r="N153" t="s">
        <v>101</v>
      </c>
      <c r="O153" t="s">
        <v>101</v>
      </c>
      <c r="P153" t="s">
        <v>101</v>
      </c>
      <c r="Q153">
        <v>0</v>
      </c>
      <c r="R153">
        <v>0</v>
      </c>
      <c r="S153">
        <v>1</v>
      </c>
    </row>
    <row r="154" spans="1:19" x14ac:dyDescent="0.25">
      <c r="A154">
        <v>3057</v>
      </c>
      <c r="B154">
        <v>2831</v>
      </c>
      <c r="C154" t="s">
        <v>342</v>
      </c>
      <c r="D154">
        <v>0</v>
      </c>
      <c r="E154">
        <v>0</v>
      </c>
      <c r="F154" t="s">
        <v>101</v>
      </c>
      <c r="G154" t="s">
        <v>101</v>
      </c>
      <c r="H154" t="s">
        <v>190</v>
      </c>
      <c r="I154" t="s">
        <v>101</v>
      </c>
      <c r="J154">
        <v>0</v>
      </c>
      <c r="K154" t="s">
        <v>101</v>
      </c>
      <c r="L154" t="s">
        <v>101</v>
      </c>
      <c r="M154" t="s">
        <v>101</v>
      </c>
      <c r="N154" t="s">
        <v>101</v>
      </c>
      <c r="O154" t="s">
        <v>101</v>
      </c>
      <c r="P154" t="s">
        <v>101</v>
      </c>
      <c r="Q154">
        <v>0</v>
      </c>
      <c r="R154">
        <v>0</v>
      </c>
      <c r="S154">
        <v>1</v>
      </c>
    </row>
    <row r="155" spans="1:19" x14ac:dyDescent="0.25">
      <c r="A155">
        <v>3058</v>
      </c>
      <c r="B155">
        <v>2831</v>
      </c>
      <c r="C155" t="s">
        <v>343</v>
      </c>
      <c r="D155">
        <v>0</v>
      </c>
      <c r="E155">
        <v>0</v>
      </c>
      <c r="F155" t="s">
        <v>101</v>
      </c>
      <c r="G155" t="s">
        <v>101</v>
      </c>
      <c r="H155" t="s">
        <v>190</v>
      </c>
      <c r="I155" t="s">
        <v>101</v>
      </c>
      <c r="J155">
        <v>0</v>
      </c>
      <c r="K155" t="s">
        <v>101</v>
      </c>
      <c r="L155" t="s">
        <v>101</v>
      </c>
      <c r="M155" t="s">
        <v>101</v>
      </c>
      <c r="N155" t="s">
        <v>101</v>
      </c>
      <c r="O155" t="s">
        <v>101</v>
      </c>
      <c r="P155" t="s">
        <v>101</v>
      </c>
      <c r="Q155">
        <v>0</v>
      </c>
      <c r="R155">
        <v>0</v>
      </c>
      <c r="S155">
        <v>1</v>
      </c>
    </row>
    <row r="156" spans="1:19" x14ac:dyDescent="0.25">
      <c r="A156">
        <v>3059</v>
      </c>
      <c r="B156">
        <v>2832</v>
      </c>
      <c r="C156" t="s">
        <v>344</v>
      </c>
      <c r="D156">
        <v>0</v>
      </c>
      <c r="E156">
        <v>0</v>
      </c>
      <c r="F156" t="s">
        <v>101</v>
      </c>
      <c r="G156" t="s">
        <v>101</v>
      </c>
      <c r="H156" t="s">
        <v>190</v>
      </c>
      <c r="I156" t="s">
        <v>101</v>
      </c>
      <c r="J156">
        <v>0</v>
      </c>
      <c r="K156" t="s">
        <v>101</v>
      </c>
      <c r="L156" t="s">
        <v>101</v>
      </c>
      <c r="M156" t="s">
        <v>101</v>
      </c>
      <c r="N156" t="s">
        <v>101</v>
      </c>
      <c r="O156" t="s">
        <v>101</v>
      </c>
      <c r="P156" t="s">
        <v>101</v>
      </c>
      <c r="Q156">
        <v>0</v>
      </c>
      <c r="R156">
        <v>0</v>
      </c>
      <c r="S156">
        <v>1</v>
      </c>
    </row>
    <row r="157" spans="1:19" x14ac:dyDescent="0.25">
      <c r="A157">
        <v>3060</v>
      </c>
      <c r="B157">
        <v>2832</v>
      </c>
      <c r="C157" t="s">
        <v>345</v>
      </c>
      <c r="D157">
        <v>0</v>
      </c>
      <c r="E157">
        <v>0</v>
      </c>
      <c r="F157" t="s">
        <v>101</v>
      </c>
      <c r="G157" t="s">
        <v>101</v>
      </c>
      <c r="H157" t="s">
        <v>190</v>
      </c>
      <c r="I157" t="s">
        <v>101</v>
      </c>
      <c r="J157">
        <v>0</v>
      </c>
      <c r="K157" t="s">
        <v>101</v>
      </c>
      <c r="L157" t="s">
        <v>101</v>
      </c>
      <c r="M157" t="s">
        <v>101</v>
      </c>
      <c r="N157" t="s">
        <v>101</v>
      </c>
      <c r="O157" t="s">
        <v>101</v>
      </c>
      <c r="P157" t="s">
        <v>101</v>
      </c>
      <c r="Q157">
        <v>0</v>
      </c>
      <c r="R157">
        <v>0</v>
      </c>
      <c r="S157">
        <v>1</v>
      </c>
    </row>
    <row r="158" spans="1:19" x14ac:dyDescent="0.25">
      <c r="A158">
        <v>3061</v>
      </c>
      <c r="B158">
        <v>2833</v>
      </c>
      <c r="C158" t="s">
        <v>346</v>
      </c>
      <c r="D158">
        <v>0</v>
      </c>
      <c r="E158">
        <v>0</v>
      </c>
      <c r="F158" t="s">
        <v>101</v>
      </c>
      <c r="G158" t="s">
        <v>101</v>
      </c>
      <c r="H158" t="s">
        <v>190</v>
      </c>
      <c r="I158" t="s">
        <v>101</v>
      </c>
      <c r="J158">
        <v>0</v>
      </c>
      <c r="K158" t="s">
        <v>101</v>
      </c>
      <c r="L158" t="s">
        <v>101</v>
      </c>
      <c r="M158" t="s">
        <v>101</v>
      </c>
      <c r="N158" t="s">
        <v>101</v>
      </c>
      <c r="O158" t="s">
        <v>101</v>
      </c>
      <c r="P158" t="s">
        <v>101</v>
      </c>
      <c r="Q158">
        <v>0</v>
      </c>
      <c r="R158">
        <v>0</v>
      </c>
      <c r="S158">
        <v>1</v>
      </c>
    </row>
    <row r="159" spans="1:19" x14ac:dyDescent="0.25">
      <c r="A159">
        <v>3062</v>
      </c>
      <c r="B159">
        <v>2833</v>
      </c>
      <c r="C159" t="s">
        <v>347</v>
      </c>
      <c r="D159">
        <v>0</v>
      </c>
      <c r="E159">
        <v>0</v>
      </c>
      <c r="F159" t="s">
        <v>101</v>
      </c>
      <c r="G159" t="s">
        <v>101</v>
      </c>
      <c r="H159" t="s">
        <v>190</v>
      </c>
      <c r="I159" t="s">
        <v>101</v>
      </c>
      <c r="J159">
        <v>0</v>
      </c>
      <c r="K159" t="s">
        <v>101</v>
      </c>
      <c r="L159" t="s">
        <v>101</v>
      </c>
      <c r="M159" t="s">
        <v>101</v>
      </c>
      <c r="N159" t="s">
        <v>101</v>
      </c>
      <c r="O159" t="s">
        <v>101</v>
      </c>
      <c r="P159" t="s">
        <v>101</v>
      </c>
      <c r="Q159">
        <v>0</v>
      </c>
      <c r="R159">
        <v>0</v>
      </c>
      <c r="S159">
        <v>1</v>
      </c>
    </row>
    <row r="160" spans="1:19" x14ac:dyDescent="0.25">
      <c r="A160">
        <v>3063</v>
      </c>
      <c r="B160">
        <v>2834</v>
      </c>
      <c r="C160" t="s">
        <v>348</v>
      </c>
      <c r="D160">
        <v>0</v>
      </c>
      <c r="E160">
        <v>0</v>
      </c>
      <c r="F160" t="s">
        <v>101</v>
      </c>
      <c r="G160" t="s">
        <v>101</v>
      </c>
      <c r="H160" t="s">
        <v>190</v>
      </c>
      <c r="I160" t="s">
        <v>101</v>
      </c>
      <c r="J160">
        <v>0</v>
      </c>
      <c r="K160" t="s">
        <v>101</v>
      </c>
      <c r="L160" t="s">
        <v>101</v>
      </c>
      <c r="M160" t="s">
        <v>101</v>
      </c>
      <c r="N160" t="s">
        <v>101</v>
      </c>
      <c r="O160" t="s">
        <v>101</v>
      </c>
      <c r="P160" t="s">
        <v>101</v>
      </c>
      <c r="Q160">
        <v>0</v>
      </c>
      <c r="R160">
        <v>0</v>
      </c>
      <c r="S160">
        <v>1</v>
      </c>
    </row>
    <row r="161" spans="1:19" x14ac:dyDescent="0.25">
      <c r="A161">
        <v>3064</v>
      </c>
      <c r="B161">
        <v>2834</v>
      </c>
      <c r="C161" t="s">
        <v>349</v>
      </c>
      <c r="D161">
        <v>0</v>
      </c>
      <c r="E161">
        <v>0</v>
      </c>
      <c r="F161" t="s">
        <v>101</v>
      </c>
      <c r="G161" t="s">
        <v>101</v>
      </c>
      <c r="H161" t="s">
        <v>190</v>
      </c>
      <c r="I161" t="s">
        <v>101</v>
      </c>
      <c r="J161">
        <v>0</v>
      </c>
      <c r="K161" t="s">
        <v>101</v>
      </c>
      <c r="L161" t="s">
        <v>101</v>
      </c>
      <c r="M161" t="s">
        <v>101</v>
      </c>
      <c r="N161" t="s">
        <v>101</v>
      </c>
      <c r="O161" t="s">
        <v>101</v>
      </c>
      <c r="P161" t="s">
        <v>101</v>
      </c>
      <c r="Q161">
        <v>0</v>
      </c>
      <c r="R161">
        <v>0</v>
      </c>
      <c r="S161">
        <v>1</v>
      </c>
    </row>
    <row r="162" spans="1:19" x14ac:dyDescent="0.25">
      <c r="A162">
        <v>3065</v>
      </c>
      <c r="B162">
        <v>2835</v>
      </c>
      <c r="C162" t="s">
        <v>350</v>
      </c>
      <c r="D162">
        <v>0</v>
      </c>
      <c r="E162">
        <v>0</v>
      </c>
      <c r="F162" t="s">
        <v>101</v>
      </c>
      <c r="G162" t="s">
        <v>101</v>
      </c>
      <c r="H162" t="s">
        <v>190</v>
      </c>
      <c r="I162" t="s">
        <v>101</v>
      </c>
      <c r="J162">
        <v>0</v>
      </c>
      <c r="K162" t="s">
        <v>101</v>
      </c>
      <c r="L162" t="s">
        <v>101</v>
      </c>
      <c r="M162" t="s">
        <v>101</v>
      </c>
      <c r="N162" t="s">
        <v>101</v>
      </c>
      <c r="O162" t="s">
        <v>101</v>
      </c>
      <c r="P162" t="s">
        <v>101</v>
      </c>
      <c r="Q162">
        <v>0</v>
      </c>
      <c r="R162">
        <v>0</v>
      </c>
      <c r="S162">
        <v>1</v>
      </c>
    </row>
    <row r="163" spans="1:19" x14ac:dyDescent="0.25">
      <c r="A163">
        <v>3066</v>
      </c>
      <c r="B163">
        <v>2835</v>
      </c>
      <c r="C163" t="s">
        <v>351</v>
      </c>
      <c r="D163">
        <v>0</v>
      </c>
      <c r="E163">
        <v>0</v>
      </c>
      <c r="F163" t="s">
        <v>101</v>
      </c>
      <c r="G163" t="s">
        <v>101</v>
      </c>
      <c r="H163" t="s">
        <v>190</v>
      </c>
      <c r="I163" t="s">
        <v>101</v>
      </c>
      <c r="J163">
        <v>0</v>
      </c>
      <c r="K163" t="s">
        <v>101</v>
      </c>
      <c r="L163" t="s">
        <v>101</v>
      </c>
      <c r="M163" t="s">
        <v>101</v>
      </c>
      <c r="N163" t="s">
        <v>101</v>
      </c>
      <c r="O163" t="s">
        <v>101</v>
      </c>
      <c r="P163" t="s">
        <v>101</v>
      </c>
      <c r="Q163">
        <v>0</v>
      </c>
      <c r="R163">
        <v>0</v>
      </c>
      <c r="S163">
        <v>1</v>
      </c>
    </row>
    <row r="164" spans="1:19" x14ac:dyDescent="0.25">
      <c r="A164" s="5">
        <v>3067</v>
      </c>
      <c r="B164" s="5">
        <v>2836</v>
      </c>
      <c r="C164" s="5" t="s">
        <v>370</v>
      </c>
      <c r="D164" s="5">
        <v>0</v>
      </c>
      <c r="E164" s="5">
        <v>0</v>
      </c>
      <c r="F164" s="9" t="s">
        <v>430</v>
      </c>
      <c r="G164" s="5" t="s">
        <v>371</v>
      </c>
      <c r="H164" s="5" t="s">
        <v>190</v>
      </c>
      <c r="I164" s="9" t="s">
        <v>96</v>
      </c>
      <c r="J164" s="5">
        <v>0</v>
      </c>
      <c r="K164" s="5" t="s">
        <v>372</v>
      </c>
      <c r="L164" s="5" t="s">
        <v>64</v>
      </c>
      <c r="M164" s="5" t="s">
        <v>67</v>
      </c>
      <c r="N164" s="5" t="s">
        <v>67</v>
      </c>
      <c r="O164" s="5" t="s">
        <v>192</v>
      </c>
      <c r="P164" s="5" t="s">
        <v>373</v>
      </c>
      <c r="Q164" s="5">
        <v>0</v>
      </c>
      <c r="R164" s="5">
        <v>0</v>
      </c>
      <c r="S164" s="5">
        <v>1</v>
      </c>
    </row>
    <row r="165" spans="1:19" x14ac:dyDescent="0.25">
      <c r="A165" s="5">
        <v>3068</v>
      </c>
      <c r="B165" s="5">
        <v>2837</v>
      </c>
      <c r="C165" s="5" t="s">
        <v>376</v>
      </c>
      <c r="D165" s="5">
        <v>0</v>
      </c>
      <c r="E165" s="5">
        <v>0</v>
      </c>
      <c r="F165" s="9" t="s">
        <v>431</v>
      </c>
      <c r="G165" s="5" t="s">
        <v>371</v>
      </c>
      <c r="H165" s="5" t="s">
        <v>190</v>
      </c>
      <c r="I165" s="9" t="s">
        <v>96</v>
      </c>
      <c r="J165" s="5">
        <v>0</v>
      </c>
      <c r="K165" s="5" t="s">
        <v>372</v>
      </c>
      <c r="L165" s="5" t="s">
        <v>64</v>
      </c>
      <c r="M165" s="5" t="s">
        <v>67</v>
      </c>
      <c r="N165" s="5" t="s">
        <v>67</v>
      </c>
      <c r="O165" s="5" t="s">
        <v>192</v>
      </c>
      <c r="P165" s="5" t="s">
        <v>373</v>
      </c>
      <c r="Q165" s="5">
        <v>0</v>
      </c>
      <c r="R165" s="5">
        <v>0</v>
      </c>
      <c r="S165" s="5">
        <v>1</v>
      </c>
    </row>
    <row r="166" spans="1:19" x14ac:dyDescent="0.25">
      <c r="A166" s="5">
        <v>3069</v>
      </c>
      <c r="B166" s="5">
        <v>2838</v>
      </c>
      <c r="C166" s="5" t="s">
        <v>381</v>
      </c>
      <c r="D166" s="5">
        <v>0</v>
      </c>
      <c r="E166" s="5">
        <v>0</v>
      </c>
      <c r="F166" s="9" t="s">
        <v>432</v>
      </c>
      <c r="G166" s="5" t="s">
        <v>371</v>
      </c>
      <c r="H166" s="5" t="s">
        <v>190</v>
      </c>
      <c r="I166" s="9" t="s">
        <v>96</v>
      </c>
      <c r="J166" s="5">
        <v>0</v>
      </c>
      <c r="K166" s="5" t="s">
        <v>372</v>
      </c>
      <c r="L166" s="5" t="s">
        <v>64</v>
      </c>
      <c r="M166" s="5" t="s">
        <v>67</v>
      </c>
      <c r="N166" s="5" t="s">
        <v>67</v>
      </c>
      <c r="O166" s="5" t="s">
        <v>192</v>
      </c>
      <c r="P166" s="5" t="s">
        <v>373</v>
      </c>
      <c r="Q166" s="5">
        <v>0</v>
      </c>
      <c r="R166" s="5">
        <v>0</v>
      </c>
      <c r="S166" s="5">
        <v>1</v>
      </c>
    </row>
    <row r="167" spans="1:19" x14ac:dyDescent="0.25">
      <c r="A167" s="5">
        <v>3070</v>
      </c>
      <c r="B167" s="5">
        <v>2839</v>
      </c>
      <c r="C167" s="5" t="s">
        <v>386</v>
      </c>
      <c r="D167" s="5">
        <v>0</v>
      </c>
      <c r="E167" s="5">
        <v>0</v>
      </c>
      <c r="F167" s="9" t="s">
        <v>548</v>
      </c>
      <c r="G167" s="5" t="s">
        <v>371</v>
      </c>
      <c r="H167" s="5" t="s">
        <v>190</v>
      </c>
      <c r="I167" s="9" t="s">
        <v>96</v>
      </c>
      <c r="J167" s="5">
        <v>0</v>
      </c>
      <c r="K167" s="5" t="s">
        <v>372</v>
      </c>
      <c r="L167" s="5" t="s">
        <v>64</v>
      </c>
      <c r="M167" s="5" t="s">
        <v>67</v>
      </c>
      <c r="N167" s="5" t="s">
        <v>67</v>
      </c>
      <c r="O167" s="5" t="s">
        <v>192</v>
      </c>
      <c r="P167" s="9" t="s">
        <v>70</v>
      </c>
      <c r="Q167" s="5">
        <v>0</v>
      </c>
      <c r="R167" s="9">
        <v>1</v>
      </c>
      <c r="S167" s="5">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assay</vt:lpstr>
      <vt:lpstr>assay component</vt:lpstr>
      <vt:lpstr>assay component endpoint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Carpenter, Amy</cp:lastModifiedBy>
  <dcterms:created xsi:type="dcterms:W3CDTF">2020-01-31T13:01:18Z</dcterms:created>
  <dcterms:modified xsi:type="dcterms:W3CDTF">2022-02-02T21:32:00Z</dcterms:modified>
</cp:coreProperties>
</file>