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rin\OneDrive\Documents\"/>
    </mc:Choice>
  </mc:AlternateContent>
  <xr:revisionPtr revIDLastSave="0" documentId="13_ncr:1_{9FB11C5E-6072-491B-8E07-772C7F92A808}" xr6:coauthVersionLast="47" xr6:coauthVersionMax="47" xr10:uidLastSave="{00000000-0000-0000-0000-000000000000}"/>
  <bookViews>
    <workbookView xWindow="-110" yWindow="-110" windowWidth="19420" windowHeight="10300" activeTab="1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<sst xmlns="http://schemas.openxmlformats.org/spreadsheetml/2006/main" count="103" uniqueCount="91">
  <si>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</si>
  <si>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</si>
  <si>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</si>
  <si>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</si>
  <si>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</si>
  <si>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</si>
  <si>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</si>
  <si>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</si>
  <si>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</si>
  <si>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</si>
  <si>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</si>
  <si>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</si>
  <si>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</si>
  <si>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</si>
  <si>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</si>
  <si>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</si>
  <si>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</si>
  <si>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</si>
  <si>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Rua Dos limoeiros. R, - Nº 180</t>
  </si>
  <si>
    <t>Rua Dos limoeiros. Ruan, - Nº 180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</si>
  <si>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</si>
  <si>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</si>
  <si>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</si>
  <si>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</si>
  <si>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</si>
  <si>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</si>
  <si>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</si>
  <si>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</si>
  <si>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</si>
  <si>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</si>
  <si>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</si>
  <si>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</si>
  <si>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</si>
  <si>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</si>
  <si>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</si>
  <si>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</si>
  <si>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</si>
  <si>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</si>
  <si>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</si>
  <si>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</si>
  <si>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</si>
  <si>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</si>
  <si>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</si>
  <si>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</si>
  <si>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</si>
  <si>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</si>
  <si>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</si>
  <si>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</si>
  <si>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</si>
  <si>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</si>
  <si>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</si>
  <si>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</si>
  <si>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</si>
  <si>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</si>
  <si>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</si>
  <si>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</si>
  <si>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</si>
  <si>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</si>
  <si>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</si>
  <si>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</si>
  <si>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</si>
  <si>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</si>
  <si>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</si>
  <si>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</si>
  <si>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</si>
  <si>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</si>
  <si>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</si>
  <si>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</si>
  <si>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</si>
  <si>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</si>
  <si>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</si>
  <si>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</si>
  <si>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</si>
  <si>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</si>
  <si>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</si>
  <si>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</si>
  <si>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</si>
  <si>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</si>
  <si>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</si>
  <si>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</si>
  <si>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</si>
  <si>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</si>
  <si>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</si>
  <si>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</si>
  <si>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</si>
  <si>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</si>
  <si>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</si>
  <si>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</si>
  <si>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Kelly A. B. Sousa</t>
  </si>
  <si>
    <t>Bruno M.</t>
  </si>
  <si>
    <t>marinhokelly19@gmail.com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</si>
</sst>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4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sz val="15"/>
      <color theme="7" tint="-0.499984740745262"/>
      <name val="Aptos Narrow"/>
      <scheme val="minor"/>
    </font>
    <font>
      <b/>
      <sz val="12"/>
      <color theme="0"/>
      <name val="Aptos Narrow"/>
      <family val="2"/>
      <scheme val="minor"/>
    </font>
    <font>
      <sz val="11"/>
      <color theme="7" tint="-0.499984740745262"/>
      <name val="Aptos Narrow"/>
      <family val="2"/>
      <scheme val="minor"/>
    </font>
    <font>
      <b/>
      <sz val="15"/>
      <color theme="7" tint="-0.49998474074526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2" fillId="0" borderId="3" xfId="2" applyBorder="1"/>
    <xf numFmtId="0" fontId="4" fillId="4" borderId="0" xfId="0" applyFont="1" applyFill="1"/>
    <xf numFmtId="0" fontId="9" fillId="0" borderId="0" xfId="0" applyFont="1"/>
    <xf numFmtId="0" fontId="7" fillId="0" borderId="0" xfId="0" applyFont="1"/>
    <xf numFmtId="0" fontId="11" fillId="0" borderId="0" xfId="0" applyFont="1" applyAlignment="1">
      <alignment horizontal="center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0" fillId="4" borderId="0" xfId="0" applyFill="1"/>
    <xf numFmtId="0" fontId="12" fillId="4" borderId="0" xfId="0" applyFont="1" applyFill="1"/>
    <xf numFmtId="0" fontId="10" fillId="5" borderId="0" xfId="0" applyFont="1" applyFill="1" applyAlignment="1">
      <alignment horizontal="center"/>
    </xf>
    <xf numFmtId="0" fontId="13" fillId="6" borderId="4" xfId="0" applyFont="1" applyFill="1" applyBorder="1" applyAlignment="1">
      <alignment horizontal="left" vertical="center" indent="3"/>
    </xf>
    <xf numFmtId="0" fontId="14" fillId="0" borderId="3" xfId="2" applyFont="1" applyBorder="1"/>
    <xf numFmtId="0" fontId="13" fillId="7" borderId="4" xfId="0" applyFont="1" applyFill="1" applyBorder="1" applyAlignment="1">
      <alignment horizontal="left" vertical="center" indent="3"/>
    </xf>
    <xf numFmtId="0" fontId="17" fillId="0" borderId="3" xfId="2" applyFont="1" applyBorder="1"/>
    <xf numFmtId="0" fontId="16" fillId="8" borderId="2" xfId="3" applyFont="1" applyFill="1" applyBorder="1" applyAlignment="1" applyProtection="1">
      <alignment horizontal="left"/>
      <protection locked="0"/>
    </xf>
    <xf numFmtId="164" fontId="16" fillId="8" borderId="2" xfId="3" applyNumberFormat="1" applyFont="1" applyFill="1" applyBorder="1" applyAlignment="1" applyProtection="1">
      <alignment horizontal="left"/>
      <protection locked="0"/>
    </xf>
    <xf numFmtId="14" fontId="16" fillId="8" borderId="2" xfId="3" applyNumberFormat="1" applyFont="1" applyFill="1" applyBorder="1" applyAlignment="1" applyProtection="1">
      <alignment horizontal="left"/>
      <protection locked="0"/>
    </xf>
    <xf numFmtId="165" fontId="16" fillId="8" borderId="2" xfId="3" applyNumberFormat="1" applyFont="1" applyFill="1" applyBorder="1" applyAlignment="1" applyProtection="1">
      <alignment horizontal="left"/>
      <protection locked="0"/>
    </xf>
    <xf numFmtId="166" fontId="16" fillId="8" borderId="2" xfId="3" applyNumberFormat="1" applyFont="1" applyFill="1" applyBorder="1" applyAlignment="1" applyProtection="1">
      <alignment horizontal="left"/>
      <protection locked="0"/>
    </xf>
    <xf numFmtId="167" fontId="16" fillId="8" borderId="2" xfId="3" applyNumberFormat="1" applyFont="1" applyFill="1" applyBorder="1" applyAlignment="1" applyProtection="1">
      <alignment horizontal="left"/>
      <protection locked="0"/>
    </xf>
    <xf numFmtId="168" fontId="15" fillId="9" borderId="0" xfId="3" applyNumberFormat="1" applyFont="1" applyFill="1" applyAlignment="1">
      <alignment horizontal="center"/>
    </xf>
    <xf numFmtId="0" fontId="15" fillId="9" borderId="0" xfId="3" applyFont="1" applyFill="1" applyAlignment="1">
      <alignment horizontal="center"/>
    </xf>
    <xf numFmtId="0" fontId="4" fillId="9" borderId="2" xfId="3" applyFont="1" applyFill="1" applyBorder="1" applyAlignment="1" applyProtection="1">
      <alignment horizontal="left"/>
      <protection locked="0"/>
    </xf>
    <xf numFmtId="168" fontId="4" fillId="9" borderId="2" xfId="1" applyNumberFormat="1" applyFont="1" applyFill="1" applyBorder="1" applyAlignment="1" applyProtection="1">
      <alignment horizontal="left"/>
      <protection locked="0"/>
    </xf>
    <xf numFmtId="0" fontId="8" fillId="8" borderId="2" xfId="4" applyFill="1" applyBorder="1" applyAlignment="1" applyProtection="1">
      <alignment horizontal="left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kelly-marinho-silva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felipeaguiar-exe/" TargetMode="External"/><Relationship Id="rId2" Type="http://schemas.openxmlformats.org/officeDocument/2006/relationships/hyperlink" Target="#NOTAS!C1"/><Relationship Id="rId1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kelly-marinho-silva" TargetMode="External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41884">
              <a:schemeClr val="tx2">
                <a:lumMod val="25000"/>
                <a:lumOff val="75000"/>
              </a:schemeClr>
            </a:gs>
            <a:gs pos="27764">
              <a:schemeClr val="tx2">
                <a:lumMod val="25000"/>
                <a:lumOff val="75000"/>
              </a:schemeClr>
            </a:gs>
            <a:gs pos="4712">
              <a:schemeClr val="accent1">
                <a:lumMod val="75000"/>
              </a:schemeClr>
            </a:gs>
            <a:gs pos="17000">
              <a:schemeClr val="accent1">
                <a:lumMod val="60000"/>
                <a:lumOff val="40000"/>
              </a:schemeClr>
            </a:gs>
            <a:gs pos="95000">
              <a:schemeClr val="accent1">
                <a:lumMod val="40000"/>
                <a:lumOff val="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3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1917700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529012"/>
          <a:ext cx="16922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KELLY/DIO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831850</xdr:colOff>
      <xdr:row>19</xdr:row>
      <xdr:rowOff>11112</xdr:rowOff>
    </xdr:from>
    <xdr:to>
      <xdr:col>0</xdr:col>
      <xdr:colOff>1177034</xdr:colOff>
      <xdr:row>20</xdr:row>
      <xdr:rowOff>153988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4005262"/>
          <a:ext cx="345184" cy="320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463550</xdr:colOff>
      <xdr:row>1</xdr:row>
      <xdr:rowOff>12700</xdr:rowOff>
    </xdr:from>
    <xdr:to>
      <xdr:col>0</xdr:col>
      <xdr:colOff>1863725</xdr:colOff>
      <xdr:row>7</xdr:row>
      <xdr:rowOff>92075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3A404A-AA39-4196-A96B-12752FCB3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" y="190500"/>
          <a:ext cx="1400175" cy="1381125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</xdr:colOff>
      <xdr:row>0</xdr:row>
      <xdr:rowOff>38100</xdr:rowOff>
    </xdr:from>
    <xdr:to>
      <xdr:col>0</xdr:col>
      <xdr:colOff>2125695</xdr:colOff>
      <xdr:row>2</xdr:row>
      <xdr:rowOff>163285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5391CBC4-167D-43BD-A431-80FB6F3E41AA}"/>
            </a:ext>
          </a:extLst>
        </xdr:cNvPr>
        <xdr:cNvSpPr/>
      </xdr:nvSpPr>
      <xdr:spPr>
        <a:xfrm>
          <a:off x="298450" y="38100"/>
          <a:ext cx="1827245" cy="480785"/>
        </a:xfrm>
        <a:prstGeom prst="round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n>
                <a:solidFill>
                  <a:schemeClr val="tx1"/>
                </a:solidFill>
              </a:ln>
              <a:gradFill>
                <a:gsLst>
                  <a:gs pos="36000">
                    <a:schemeClr val="bg1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INFORME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rgbClr val="002060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chemeClr val="bg1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APP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rgbClr val="002060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</a:t>
          </a:r>
          <a:endParaRPr lang="pt-BR" sz="1400">
            <a:ln>
              <a:solidFill>
                <a:schemeClr val="tx1"/>
              </a:solidFill>
            </a:ln>
            <a:gradFill>
              <a:gsLst>
                <a:gs pos="36000">
                  <a:srgbClr val="002060"/>
                </a:gs>
                <a:gs pos="17242">
                  <a:srgbClr val="4C6EA9"/>
                </a:gs>
                <a:gs pos="0">
                  <a:schemeClr val="bg1"/>
                </a:gs>
                <a:gs pos="74000">
                  <a:srgbClr val="4472C4"/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0</xdr:col>
      <xdr:colOff>247650</xdr:colOff>
      <xdr:row>16</xdr:row>
      <xdr:rowOff>146050</xdr:rowOff>
    </xdr:from>
    <xdr:to>
      <xdr:col>0</xdr:col>
      <xdr:colOff>1977701</xdr:colOff>
      <xdr:row>16</xdr:row>
      <xdr:rowOff>146050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46B3F8D7-BA34-462A-A0B5-3EA36043093B}"/>
            </a:ext>
          </a:extLst>
        </xdr:cNvPr>
        <xdr:cNvCxnSpPr/>
      </xdr:nvCxnSpPr>
      <xdr:spPr>
        <a:xfrm>
          <a:off x="247650" y="3511550"/>
          <a:ext cx="1730051" cy="0"/>
        </a:xfrm>
        <a:prstGeom prst="line">
          <a:avLst/>
        </a:prstGeom>
        <a:ln w="9525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136525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1898650</xdr:colOff>
      <xdr:row>19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48050"/>
          <a:ext cx="1673225" cy="441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KELLY/DIO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882650</xdr:colOff>
      <xdr:row>18</xdr:row>
      <xdr:rowOff>79375</xdr:rowOff>
    </xdr:from>
    <xdr:to>
      <xdr:col>0</xdr:col>
      <xdr:colOff>1227834</xdr:colOff>
      <xdr:row>20</xdr:row>
      <xdr:rowOff>19050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31750</xdr:colOff>
      <xdr:row>22</xdr:row>
      <xdr:rowOff>152400</xdr:rowOff>
    </xdr:from>
    <xdr:to>
      <xdr:col>4</xdr:col>
      <xdr:colOff>31750</xdr:colOff>
      <xdr:row>24</xdr:row>
      <xdr:rowOff>152400</xdr:rowOff>
    </xdr:to>
    <xdr:sp macro="" textlink="">
      <xdr:nvSpPr>
        <xdr:cNvPr id="19" name="Retângulo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571500</xdr:colOff>
      <xdr:row>22</xdr:row>
      <xdr:rowOff>152400</xdr:rowOff>
    </xdr:from>
    <xdr:to>
      <xdr:col>3</xdr:col>
      <xdr:colOff>31750</xdr:colOff>
      <xdr:row>24</xdr:row>
      <xdr:rowOff>152400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466055</xdr:colOff>
      <xdr:row>1</xdr:row>
      <xdr:rowOff>95963</xdr:rowOff>
    </xdr:from>
    <xdr:to>
      <xdr:col>0</xdr:col>
      <xdr:colOff>1866230</xdr:colOff>
      <xdr:row>7</xdr:row>
      <xdr:rowOff>146309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A3EE3E4-F4E2-4BB7-8FE1-F6AA6B65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55" y="273763"/>
          <a:ext cx="1400175" cy="1402896"/>
        </a:xfrm>
        <a:prstGeom prst="rect">
          <a:avLst/>
        </a:prstGeom>
      </xdr:spPr>
    </xdr:pic>
    <xdr:clientData/>
  </xdr:twoCellAnchor>
  <xdr:twoCellAnchor>
    <xdr:from>
      <xdr:col>0</xdr:col>
      <xdr:colOff>315868</xdr:colOff>
      <xdr:row>21</xdr:row>
      <xdr:rowOff>128165</xdr:rowOff>
    </xdr:from>
    <xdr:to>
      <xdr:col>0</xdr:col>
      <xdr:colOff>2079041</xdr:colOff>
      <xdr:row>24</xdr:row>
      <xdr:rowOff>33952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49E952E-EDEB-45EB-8CEF-E4E17C6BAFE0}"/>
            </a:ext>
          </a:extLst>
        </xdr:cNvPr>
        <xdr:cNvSpPr/>
      </xdr:nvSpPr>
      <xdr:spPr>
        <a:xfrm>
          <a:off x="315868" y="4427115"/>
          <a:ext cx="1763173" cy="470937"/>
        </a:xfrm>
        <a:prstGeom prst="roundRect">
          <a:avLst/>
        </a:prstGeom>
        <a:solidFill>
          <a:srgbClr val="1421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latin typeface="Segoe UI Semibold" panose="020B0702040204020203" pitchFamily="34" charset="0"/>
              <a:cs typeface="Segoe UI Semibold" panose="020B0702040204020203" pitchFamily="34" charset="0"/>
            </a:rPr>
            <a:t>SYSTEM</a:t>
          </a:r>
          <a:r>
            <a:rPr lang="pt-BR" sz="9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BY KELLY/DIO ✌️</a:t>
          </a:r>
          <a:endParaRPr lang="pt-BR" sz="9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0</xdr:col>
      <xdr:colOff>195554</xdr:colOff>
      <xdr:row>16</xdr:row>
      <xdr:rowOff>76588</xdr:rowOff>
    </xdr:from>
    <xdr:to>
      <xdr:col>0</xdr:col>
      <xdr:colOff>1925605</xdr:colOff>
      <xdr:row>16</xdr:row>
      <xdr:rowOff>76588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C88CDE60-F4F4-4E8D-91AB-46F48C55F570}"/>
            </a:ext>
          </a:extLst>
        </xdr:cNvPr>
        <xdr:cNvCxnSpPr/>
      </xdr:nvCxnSpPr>
      <xdr:spPr>
        <a:xfrm>
          <a:off x="195554" y="3391288"/>
          <a:ext cx="1730051" cy="0"/>
        </a:xfrm>
        <a:prstGeom prst="line">
          <a:avLst/>
        </a:prstGeom>
        <a:ln w="9525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165100</xdr:colOff>
      <xdr:row>10</xdr:row>
      <xdr:rowOff>69850</xdr:rowOff>
    </xdr:from>
    <xdr:to>
      <xdr:col>0</xdr:col>
      <xdr:colOff>2098675</xdr:colOff>
      <xdr:row>12</xdr:row>
      <xdr:rowOff>20637</xdr:rowOff>
    </xdr:to>
    <xdr:sp macro="" textlink="">
      <xdr:nvSpPr>
        <xdr:cNvPr id="21" name="Retângulo: Cantos Arredondados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A74128-BD77-4E98-895D-D3F1CBA38001}"/>
            </a:ext>
          </a:extLst>
        </xdr:cNvPr>
        <xdr:cNvSpPr/>
      </xdr:nvSpPr>
      <xdr:spPr>
        <a:xfrm>
          <a:off x="165100" y="2190750"/>
          <a:ext cx="1933575" cy="369887"/>
        </a:xfrm>
        <a:prstGeom prst="roundRect">
          <a:avLst>
            <a:gd name="adj" fmla="val 50000"/>
          </a:avLst>
        </a:prstGeom>
        <a:gradFill flip="none" rotWithShape="1">
          <a:gsLst>
            <a:gs pos="41884">
              <a:schemeClr val="tx2">
                <a:lumMod val="25000"/>
                <a:lumOff val="75000"/>
              </a:schemeClr>
            </a:gs>
            <a:gs pos="27764">
              <a:schemeClr val="tx2">
                <a:lumMod val="25000"/>
                <a:lumOff val="75000"/>
              </a:schemeClr>
            </a:gs>
            <a:gs pos="4712">
              <a:schemeClr val="accent1">
                <a:lumMod val="75000"/>
              </a:schemeClr>
            </a:gs>
            <a:gs pos="17000">
              <a:schemeClr val="accent1">
                <a:lumMod val="60000"/>
                <a:lumOff val="40000"/>
              </a:schemeClr>
            </a:gs>
            <a:gs pos="95000">
              <a:schemeClr val="accent1">
                <a:lumMod val="40000"/>
                <a:lumOff val="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3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269205</xdr:colOff>
      <xdr:row>0</xdr:row>
      <xdr:rowOff>102313</xdr:rowOff>
    </xdr:from>
    <xdr:to>
      <xdr:col>0</xdr:col>
      <xdr:colOff>2096450</xdr:colOff>
      <xdr:row>2</xdr:row>
      <xdr:rowOff>227498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5D3A32D-9034-4C9A-9955-0D97BA8ACBBC}"/>
            </a:ext>
          </a:extLst>
        </xdr:cNvPr>
        <xdr:cNvSpPr/>
      </xdr:nvSpPr>
      <xdr:spPr>
        <a:xfrm>
          <a:off x="269205" y="102313"/>
          <a:ext cx="1827245" cy="480785"/>
        </a:xfrm>
        <a:prstGeom prst="round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n>
                <a:solidFill>
                  <a:schemeClr val="tx1"/>
                </a:solidFill>
              </a:ln>
              <a:gradFill>
                <a:gsLst>
                  <a:gs pos="36000">
                    <a:schemeClr val="bg1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INFORME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rgbClr val="002060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chemeClr val="bg1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APP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rgbClr val="002060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</a:t>
          </a:r>
          <a:endParaRPr lang="pt-BR" sz="1400">
            <a:ln>
              <a:solidFill>
                <a:schemeClr val="tx1"/>
              </a:solidFill>
            </a:ln>
            <a:gradFill>
              <a:gsLst>
                <a:gs pos="36000">
                  <a:srgbClr val="002060"/>
                </a:gs>
                <a:gs pos="17242">
                  <a:srgbClr val="4C6EA9"/>
                </a:gs>
                <a:gs pos="0">
                  <a:schemeClr val="bg1"/>
                </a:gs>
                <a:gs pos="74000">
                  <a:srgbClr val="4472C4"/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61913</xdr:rowOff>
    </xdr:from>
    <xdr:to>
      <xdr:col>0</xdr:col>
      <xdr:colOff>2019300</xdr:colOff>
      <xdr:row>12</xdr:row>
      <xdr:rowOff>42863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107950</xdr:rowOff>
    </xdr:from>
    <xdr:to>
      <xdr:col>0</xdr:col>
      <xdr:colOff>1800226</xdr:colOff>
      <xdr:row>18</xdr:row>
      <xdr:rowOff>136525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kELLY/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882650</xdr:colOff>
      <xdr:row>18</xdr:row>
      <xdr:rowOff>22225</xdr:rowOff>
    </xdr:from>
    <xdr:to>
      <xdr:col>0</xdr:col>
      <xdr:colOff>1227834</xdr:colOff>
      <xdr:row>19</xdr:row>
      <xdr:rowOff>142875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31750</xdr:colOff>
      <xdr:row>4</xdr:row>
      <xdr:rowOff>161925</xdr:rowOff>
    </xdr:from>
    <xdr:to>
      <xdr:col>2</xdr:col>
      <xdr:colOff>1222375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434305</xdr:colOff>
      <xdr:row>2</xdr:row>
      <xdr:rowOff>45163</xdr:rowOff>
    </xdr:from>
    <xdr:to>
      <xdr:col>0</xdr:col>
      <xdr:colOff>1834480</xdr:colOff>
      <xdr:row>8</xdr:row>
      <xdr:rowOff>152659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4DB91FF-8158-4C5D-9C58-3B453B89F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05" y="400763"/>
          <a:ext cx="1400175" cy="1402896"/>
        </a:xfrm>
        <a:prstGeom prst="rect">
          <a:avLst/>
        </a:prstGeom>
      </xdr:spPr>
    </xdr:pic>
    <xdr:clientData/>
  </xdr:twoCellAnchor>
  <xdr:twoCellAnchor>
    <xdr:from>
      <xdr:col>0</xdr:col>
      <xdr:colOff>271754</xdr:colOff>
      <xdr:row>16</xdr:row>
      <xdr:rowOff>95638</xdr:rowOff>
    </xdr:from>
    <xdr:to>
      <xdr:col>0</xdr:col>
      <xdr:colOff>2001805</xdr:colOff>
      <xdr:row>16</xdr:row>
      <xdr:rowOff>95638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EE5014F-B655-4E4B-B55F-1F2D20943EDA}"/>
            </a:ext>
          </a:extLst>
        </xdr:cNvPr>
        <xdr:cNvCxnSpPr/>
      </xdr:nvCxnSpPr>
      <xdr:spPr>
        <a:xfrm>
          <a:off x="271754" y="3448438"/>
          <a:ext cx="1730051" cy="0"/>
        </a:xfrm>
        <a:prstGeom prst="line">
          <a:avLst/>
        </a:prstGeom>
        <a:ln w="9525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139700</xdr:colOff>
      <xdr:row>12</xdr:row>
      <xdr:rowOff>171450</xdr:rowOff>
    </xdr:from>
    <xdr:to>
      <xdr:col>0</xdr:col>
      <xdr:colOff>2073275</xdr:colOff>
      <xdr:row>14</xdr:row>
      <xdr:rowOff>122237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97D6630-71D9-4959-9D81-AE9A27A55637}"/>
            </a:ext>
          </a:extLst>
        </xdr:cNvPr>
        <xdr:cNvSpPr/>
      </xdr:nvSpPr>
      <xdr:spPr>
        <a:xfrm>
          <a:off x="139700" y="2686050"/>
          <a:ext cx="1933575" cy="369887"/>
        </a:xfrm>
        <a:prstGeom prst="roundRect">
          <a:avLst>
            <a:gd name="adj" fmla="val 50000"/>
          </a:avLst>
        </a:prstGeom>
        <a:gradFill flip="none" rotWithShape="1">
          <a:gsLst>
            <a:gs pos="41884">
              <a:schemeClr val="tx2">
                <a:lumMod val="25000"/>
                <a:lumOff val="75000"/>
              </a:schemeClr>
            </a:gs>
            <a:gs pos="27764">
              <a:schemeClr val="tx2">
                <a:lumMod val="25000"/>
                <a:lumOff val="75000"/>
              </a:schemeClr>
            </a:gs>
            <a:gs pos="4712">
              <a:schemeClr val="accent1">
                <a:lumMod val="75000"/>
              </a:schemeClr>
            </a:gs>
            <a:gs pos="17000">
              <a:schemeClr val="accent1">
                <a:lumMod val="60000"/>
                <a:lumOff val="40000"/>
              </a:schemeClr>
            </a:gs>
            <a:gs pos="95000">
              <a:schemeClr val="accent1">
                <a:lumMod val="40000"/>
                <a:lumOff val="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3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294605</xdr:colOff>
      <xdr:row>1</xdr:row>
      <xdr:rowOff>713</xdr:rowOff>
    </xdr:from>
    <xdr:to>
      <xdr:col>0</xdr:col>
      <xdr:colOff>2121850</xdr:colOff>
      <xdr:row>3</xdr:row>
      <xdr:rowOff>56048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4994634D-6922-443F-82BC-DBDF48E42695}"/>
            </a:ext>
          </a:extLst>
        </xdr:cNvPr>
        <xdr:cNvSpPr/>
      </xdr:nvSpPr>
      <xdr:spPr>
        <a:xfrm>
          <a:off x="294605" y="178513"/>
          <a:ext cx="1827245" cy="480785"/>
        </a:xfrm>
        <a:prstGeom prst="round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n>
                <a:solidFill>
                  <a:schemeClr val="tx1"/>
                </a:solidFill>
              </a:ln>
              <a:gradFill>
                <a:gsLst>
                  <a:gs pos="36000">
                    <a:schemeClr val="bg1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INFORME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rgbClr val="002060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chemeClr val="bg1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APP</a:t>
          </a:r>
          <a:r>
            <a:rPr lang="pt-BR" sz="1400" baseline="0">
              <a:ln>
                <a:solidFill>
                  <a:schemeClr val="tx1"/>
                </a:solidFill>
              </a:ln>
              <a:gradFill>
                <a:gsLst>
                  <a:gs pos="36000">
                    <a:srgbClr val="002060"/>
                  </a:gs>
                  <a:gs pos="17242">
                    <a:srgbClr val="4C6EA9"/>
                  </a:gs>
                  <a:gs pos="0">
                    <a:schemeClr val="bg1"/>
                  </a:gs>
                  <a:gs pos="74000">
                    <a:srgbClr val="4472C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</a:t>
          </a:r>
          <a:endParaRPr lang="pt-BR" sz="1400">
            <a:ln>
              <a:solidFill>
                <a:schemeClr val="tx1"/>
              </a:solidFill>
            </a:ln>
            <a:gradFill>
              <a:gsLst>
                <a:gs pos="36000">
                  <a:srgbClr val="002060"/>
                </a:gs>
                <a:gs pos="17242">
                  <a:srgbClr val="4C6EA9"/>
                </a:gs>
                <a:gs pos="0">
                  <a:schemeClr val="bg1"/>
                </a:gs>
                <a:gs pos="74000">
                  <a:srgbClr val="4472C4"/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inhokelly1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opLeftCell="A7" zoomScaleNormal="100" workbookViewId="0">
      <selection activeCell="D16" sqref="D16"/>
    </sheetView>
  </sheetViews>
  <sheetFormatPr defaultRowHeight="14"/>
  <cols>
    <col min="1" max="1" width="29.9140625" style="1" customWidth="1"/>
    <col min="3" max="3" width="42.25" customWidth="1"/>
    <col min="4" max="4" width="43.25" customWidth="1"/>
  </cols>
  <sheetData>
    <row r="3" spans="3:5" ht="19.5" thickBot="1">
      <c r="C3" s="17" t="s">
        <v>14</v>
      </c>
      <c r="D3" s="3"/>
      <c r="E3" s="3"/>
    </row>
    <row r="4" spans="3:5" ht="22" customHeight="1" thickTop="1">
      <c r="C4" s="16" t="s">
        <v>15</v>
      </c>
      <c r="D4" s="16"/>
      <c r="E4" s="16"/>
    </row>
    <row r="6" spans="3:5" ht="16.5">
      <c r="C6" s="2" t="s">
        <v>0</v>
      </c>
      <c r="D6" s="18" t="s">
        <v>88</v>
      </c>
    </row>
    <row r="7" spans="3:5" ht="16.5">
      <c r="C7" s="2" t="s">
        <v>1</v>
      </c>
      <c r="D7" s="19">
        <v>12312312398</v>
      </c>
    </row>
    <row r="8" spans="3:5" ht="16.5">
      <c r="C8" s="2" t="s">
        <v>2</v>
      </c>
      <c r="D8" s="20">
        <v>33447</v>
      </c>
    </row>
    <row r="9" spans="3:5" ht="16.5">
      <c r="C9" s="2" t="s">
        <v>3</v>
      </c>
      <c r="D9" s="18">
        <v>31713388</v>
      </c>
    </row>
    <row r="10" spans="3:5" ht="16.5">
      <c r="C10" s="2" t="s">
        <v>4</v>
      </c>
      <c r="D10" s="18" t="s">
        <v>89</v>
      </c>
    </row>
    <row r="11" spans="3:5" ht="16.5">
      <c r="C11" s="2" t="s">
        <v>5</v>
      </c>
      <c r="D11" s="18" t="s">
        <v>19</v>
      </c>
    </row>
    <row r="12" spans="3:5" ht="16.5">
      <c r="C12" s="2" t="s">
        <v>6</v>
      </c>
      <c r="D12" s="18" t="s">
        <v>18</v>
      </c>
    </row>
    <row r="13" spans="3:5" ht="16.5">
      <c r="C13" s="2" t="s">
        <v>7</v>
      </c>
      <c r="D13" s="21">
        <v>987654321</v>
      </c>
    </row>
    <row r="14" spans="3:5" ht="16.5">
      <c r="C14" s="2" t="s">
        <v>8</v>
      </c>
      <c r="D14" s="22">
        <v>1131713388</v>
      </c>
    </row>
    <row r="15" spans="3:5" ht="16.5">
      <c r="C15" s="2" t="s">
        <v>9</v>
      </c>
      <c r="D15" s="23">
        <v>11931713388</v>
      </c>
    </row>
    <row r="16" spans="3:5" ht="16.5">
      <c r="C16" s="2" t="s">
        <v>10</v>
      </c>
      <c r="D16" s="28" t="s">
        <v>90</v>
      </c>
    </row>
    <row r="17" spans="3:4" ht="16.5">
      <c r="C17" s="2" t="s">
        <v>11</v>
      </c>
      <c r="D17" s="18" t="s">
        <v>16</v>
      </c>
    </row>
    <row r="18" spans="3:4" ht="16.5">
      <c r="C18" s="2" t="s">
        <v>12</v>
      </c>
      <c r="D18" s="18" t="s">
        <v>17</v>
      </c>
    </row>
    <row r="19" spans="3:4" ht="16.5">
      <c r="C19" s="2" t="s">
        <v>13</v>
      </c>
      <c r="D19" s="18" t="s">
        <v>17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abSelected="1" workbookViewId="0">
      <selection activeCell="D15" sqref="D15"/>
    </sheetView>
  </sheetViews>
  <sheetFormatPr defaultRowHeight="14"/>
  <cols>
    <col min="1" max="1" width="29.5" style="11" customWidth="1"/>
    <col min="3" max="3" width="42.25" customWidth="1"/>
    <col min="4" max="4" width="43.25" customWidth="1"/>
  </cols>
  <sheetData>
    <row r="3" spans="1:5" ht="19.5" thickBot="1">
      <c r="C3" s="15" t="s">
        <v>20</v>
      </c>
      <c r="D3" s="3"/>
      <c r="E3" s="3"/>
    </row>
    <row r="4" spans="1:5" ht="22" customHeight="1" thickTop="1">
      <c r="C4" s="16" t="s">
        <v>22</v>
      </c>
      <c r="D4" s="16"/>
      <c r="E4" s="16"/>
    </row>
    <row r="6" spans="1:5" ht="16.5">
      <c r="C6" s="6" t="s">
        <v>80</v>
      </c>
    </row>
    <row r="7" spans="1:5" ht="20.5" customHeight="1">
      <c r="C7" s="24">
        <f>SUM(D11,D16,D21)</f>
        <v>58377777</v>
      </c>
      <c r="D7" s="25"/>
    </row>
    <row r="9" spans="1:5">
      <c r="C9" s="5" t="s">
        <v>77</v>
      </c>
    </row>
    <row r="10" spans="1:5" ht="18.5">
      <c r="A10" s="12"/>
      <c r="C10" s="2" t="s">
        <v>21</v>
      </c>
      <c r="D10" s="26" t="s">
        <v>56</v>
      </c>
    </row>
    <row r="11" spans="1:5" ht="16.5">
      <c r="C11" s="2" t="s">
        <v>23</v>
      </c>
      <c r="D11" s="27">
        <v>500000</v>
      </c>
    </row>
    <row r="12" spans="1:5" ht="16.5">
      <c r="C12" s="2" t="s">
        <v>24</v>
      </c>
      <c r="D12" s="26" t="s">
        <v>76</v>
      </c>
    </row>
    <row r="14" spans="1:5">
      <c r="C14" s="5" t="s">
        <v>78</v>
      </c>
    </row>
    <row r="15" spans="1:5" ht="16.5">
      <c r="C15" s="2" t="s">
        <v>21</v>
      </c>
      <c r="D15" s="26" t="s">
        <v>44</v>
      </c>
    </row>
    <row r="16" spans="1:5" ht="16.5">
      <c r="C16" s="2" t="s">
        <v>23</v>
      </c>
      <c r="D16" s="27">
        <v>1312312</v>
      </c>
    </row>
    <row r="17" spans="3:4" ht="16.5">
      <c r="C17" s="2" t="s">
        <v>24</v>
      </c>
      <c r="D17" s="26" t="s">
        <v>76</v>
      </c>
    </row>
    <row r="19" spans="3:4">
      <c r="C19" s="5" t="s">
        <v>79</v>
      </c>
    </row>
    <row r="20" spans="3:4" ht="16.5">
      <c r="C20" s="2" t="s">
        <v>21</v>
      </c>
      <c r="D20" s="26" t="s">
        <v>44</v>
      </c>
    </row>
    <row r="21" spans="3:4" ht="16.5">
      <c r="C21" s="2" t="s">
        <v>23</v>
      </c>
      <c r="D21" s="27">
        <v>56565465</v>
      </c>
    </row>
    <row r="22" spans="3:4" ht="16.5">
      <c r="C22" s="2" t="s">
        <v>24</v>
      </c>
      <c r="D22" s="26" t="s">
        <v>76</v>
      </c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1" sqref="C1"/>
    </sheetView>
  </sheetViews>
  <sheetFormatPr defaultRowHeight="14"/>
  <cols>
    <col min="1" max="1" width="29.5" style="11" customWidth="1"/>
    <col min="3" max="5" width="21.9140625" customWidth="1"/>
  </cols>
  <sheetData>
    <row r="3" spans="1:5" ht="19.5" thickBot="1">
      <c r="C3" s="15" t="s">
        <v>82</v>
      </c>
      <c r="D3" s="3"/>
      <c r="E3" s="3"/>
    </row>
    <row r="4" spans="1:5" ht="22" customHeight="1" thickTop="1">
      <c r="C4" s="14" t="s">
        <v>81</v>
      </c>
      <c r="D4" s="14"/>
      <c r="E4" s="14"/>
    </row>
    <row r="7" spans="1:5" ht="16.5">
      <c r="C7" s="13" t="s">
        <v>86</v>
      </c>
      <c r="D7" s="13"/>
      <c r="E7" s="13"/>
    </row>
    <row r="8" spans="1:5" ht="16">
      <c r="C8" s="7" t="s">
        <v>83</v>
      </c>
      <c r="D8" s="7" t="s">
        <v>84</v>
      </c>
      <c r="E8" s="7" t="s">
        <v>85</v>
      </c>
    </row>
    <row r="9" spans="1:5" ht="16.5">
      <c r="C9" s="8">
        <v>45775</v>
      </c>
      <c r="D9" s="9" t="s">
        <v>87</v>
      </c>
      <c r="E9" s="10">
        <v>3000</v>
      </c>
    </row>
    <row r="10" spans="1:5" ht="18.5">
      <c r="A10" s="12"/>
      <c r="C10" s="9"/>
      <c r="D10" s="9"/>
      <c r="E10" s="10"/>
    </row>
    <row r="11" spans="1:5" ht="16.5">
      <c r="C11" s="9"/>
      <c r="D11" s="9"/>
      <c r="E11" s="10"/>
    </row>
    <row r="12" spans="1:5" ht="16.5">
      <c r="C12" s="9"/>
      <c r="E12" s="10"/>
    </row>
    <row r="13" spans="1:5" ht="16.5">
      <c r="C13" s="9"/>
      <c r="D13" s="9"/>
      <c r="E13" s="10"/>
    </row>
    <row r="14" spans="1:5" ht="16.5">
      <c r="C14" s="9"/>
      <c r="D14" s="9"/>
      <c r="E14" s="10"/>
    </row>
    <row r="15" spans="1:5" ht="16.5">
      <c r="C15" s="9"/>
      <c r="D15" s="9"/>
      <c r="E15" s="10"/>
    </row>
    <row r="16" spans="1:5" ht="16.5">
      <c r="C16" s="9"/>
      <c r="D16" s="9"/>
      <c r="E16" s="10"/>
    </row>
    <row r="17" spans="3:5" ht="16.5">
      <c r="C17" s="9"/>
      <c r="D17" s="9"/>
      <c r="E17" s="10"/>
    </row>
    <row r="18" spans="3:5" ht="16.5">
      <c r="C18" s="9"/>
      <c r="D18" s="9"/>
      <c r="E18" s="10"/>
    </row>
    <row r="19" spans="3:5" ht="16.5">
      <c r="C19" s="9"/>
      <c r="D19" s="9"/>
      <c r="E19" s="10"/>
    </row>
    <row r="20" spans="3:5" ht="16.5">
      <c r="C20" s="9"/>
      <c r="D20" s="9"/>
      <c r="E20" s="10"/>
    </row>
    <row r="21" spans="3:5" ht="16.5">
      <c r="C21" s="9"/>
      <c r="D21" s="9"/>
      <c r="E21" s="10"/>
    </row>
    <row r="22" spans="3:5" ht="16.5">
      <c r="C22" s="9"/>
      <c r="D22" s="9"/>
      <c r="E22" s="10"/>
    </row>
    <row r="23" spans="3:5" ht="16.5">
      <c r="C23" s="9"/>
      <c r="D23" s="9"/>
      <c r="E23" s="10"/>
    </row>
    <row r="24" spans="3:5" ht="16.5">
      <c r="C24" s="9"/>
      <c r="D24" s="9"/>
      <c r="E24" s="10"/>
    </row>
    <row r="25" spans="3:5" ht="16.5">
      <c r="C25" s="9"/>
      <c r="D25" s="9"/>
      <c r="E25" s="10"/>
    </row>
    <row r="26" spans="3:5" ht="16.5">
      <c r="C26" s="9"/>
      <c r="D26" s="9"/>
      <c r="E26" s="10"/>
    </row>
    <row r="27" spans="3:5" ht="16.5">
      <c r="C27" s="9"/>
      <c r="D27" s="9"/>
      <c r="E27" s="10"/>
    </row>
    <row r="28" spans="3:5" ht="16.5">
      <c r="C28" s="9"/>
      <c r="D28" s="9"/>
      <c r="E28" s="10"/>
    </row>
    <row r="29" spans="3:5" ht="16.5">
      <c r="C29" s="9"/>
      <c r="D29" s="9"/>
      <c r="E29" s="10"/>
    </row>
    <row r="30" spans="3:5" ht="16.5">
      <c r="C30" s="9"/>
      <c r="D30" s="9"/>
      <c r="E30" s="10"/>
    </row>
    <row r="31" spans="3:5" ht="16.5">
      <c r="C31" s="9"/>
      <c r="D31" s="9"/>
      <c r="E31" s="10"/>
    </row>
    <row r="32" spans="3:5" ht="16.5">
      <c r="C32" s="9"/>
      <c r="D32" s="9"/>
      <c r="E32" s="10"/>
    </row>
    <row r="33" spans="3:5" ht="16.5">
      <c r="C33" s="9"/>
      <c r="D33" s="9"/>
      <c r="E33" s="10"/>
    </row>
    <row r="34" spans="3:5" ht="16.5">
      <c r="C34" s="9"/>
      <c r="D34" s="9"/>
      <c r="E34" s="10"/>
    </row>
    <row r="35" spans="3:5" ht="16.5">
      <c r="C35" s="9"/>
      <c r="D35" s="9"/>
      <c r="E35" s="10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11 D13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A1:A51"/>
  <sheetViews>
    <sheetView showGridLines="0" topLeftCell="A39" workbookViewId="0"/>
  </sheetViews>
  <sheetFormatPr defaultRowHeight="14"/>
  <cols>
    <col min="1" max="1" width="37.1640625" bestFit="1" customWidth="1"/>
  </cols>
  <sheetData>
    <row r="1" spans="1:1">
      <c r="A1" s="4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  <row r="51" spans="1:1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Kelly Sousa</cp:lastModifiedBy>
  <dcterms:created xsi:type="dcterms:W3CDTF">2025-04-28T13:43:30Z</dcterms:created>
  <dcterms:modified xsi:type="dcterms:W3CDTF">2025-07-01T00:21:03Z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