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 Projects\ds 5620-Probability and Statistical\probability portfolio\probability-and-inference-portfolio-Chen-Mengqing\02b-interview-question\"/>
    </mc:Choice>
  </mc:AlternateContent>
  <xr:revisionPtr revIDLastSave="0" documentId="8_{03ACDA24-C9A8-4EBE-8BA5-48F1783B35E4}" xr6:coauthVersionLast="47" xr6:coauthVersionMax="47" xr10:uidLastSave="{00000000-0000-0000-0000-000000000000}"/>
  <bookViews>
    <workbookView xWindow="792" yWindow="2208" windowWidth="9048" windowHeight="10044" xr2:uid="{CECBB5CB-AC8D-4365-B91E-315C0164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3" i="1"/>
  <c r="E2" i="1" s="1"/>
  <c r="D3" i="1"/>
  <c r="C3" i="1"/>
  <c r="C2" i="1" s="1"/>
  <c r="F7" i="1"/>
  <c r="F8" i="1"/>
  <c r="D5" i="1"/>
  <c r="E5" i="1"/>
  <c r="F5" i="1"/>
  <c r="C5" i="1"/>
  <c r="F6" i="1"/>
  <c r="E6" i="1"/>
  <c r="D6" i="1"/>
  <c r="C6" i="1"/>
  <c r="F2" i="1"/>
  <c r="D2" i="1"/>
  <c r="D8" i="1" s="1"/>
  <c r="F3" i="1"/>
  <c r="B6" i="1"/>
  <c r="B7" i="1"/>
  <c r="B5" i="1"/>
  <c r="E8" i="1" l="1"/>
  <c r="E7" i="1" s="1"/>
  <c r="D7" i="1"/>
  <c r="D4" i="1"/>
  <c r="C8" i="1"/>
  <c r="C7" i="1" s="1"/>
  <c r="E4" i="1" l="1"/>
  <c r="C4" i="1"/>
</calcChain>
</file>

<file path=xl/sharedStrings.xml><?xml version="1.0" encoding="utf-8"?>
<sst xmlns="http://schemas.openxmlformats.org/spreadsheetml/2006/main" count="11" uniqueCount="11">
  <si>
    <t>Row Probability</t>
  </si>
  <si>
    <t>Cell Probability</t>
  </si>
  <si>
    <t>Column Probability</t>
  </si>
  <si>
    <t>Normal Coin</t>
  </si>
  <si>
    <t>1 Head</t>
  </si>
  <si>
    <t>2 Head</t>
  </si>
  <si>
    <t xml:space="preserve">Biased Coin
</t>
  </si>
  <si>
    <t>Column Total</t>
  </si>
  <si>
    <t>3 head</t>
  </si>
  <si>
    <t>4 head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</si>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</sst>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2AE-9E69-40FF-999C-9F082090ADE0}">
  <dimension ref="A1:G11"/>
  <sheetViews>
    <sheetView tabSelected="1" workbookViewId="0">
      <selection activeCell="F3" sqref="F3"/>
    </sheetView>
  </sheetViews>
  <sheetFormatPr defaultColWidth="17.21875" defaultRowHeight="34.799999999999997" customHeight="1" x14ac:dyDescent="0.3"/>
  <sheetData>
    <row r="1" spans="1:7" ht="34.799999999999997" customHeight="1" x14ac:dyDescent="0.3"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7" ht="34.799999999999997" customHeight="1" x14ac:dyDescent="0.3">
      <c r="A2" s="2" t="s">
        <v>6</v>
      </c>
      <c r="B2" s="3" t="s">
        <v>1</v>
      </c>
      <c r="C2">
        <f>C3*$G$2</f>
        <v>9.3750000000000014E-3</v>
      </c>
      <c r="D2">
        <f t="shared" ref="D2:E2" si="0">D3*$G$2</f>
        <v>4.2187500000000003E-2</v>
      </c>
      <c r="E2">
        <f t="shared" si="0"/>
        <v>8.4375000000000006E-2</v>
      </c>
      <c r="F2" s="5">
        <f>F3*$G$2</f>
        <v>6.3281249999999997E-2</v>
      </c>
      <c r="G2" s="6">
        <v>0.2</v>
      </c>
    </row>
    <row r="3" spans="1:7" ht="34.799999999999997" customHeight="1" x14ac:dyDescent="0.3">
      <c r="B3" t="s">
        <v>0</v>
      </c>
      <c r="C3">
        <f>0.75*0.25^3*COMBIN(4,1)</f>
        <v>4.6875E-2</v>
      </c>
      <c r="D3">
        <f>0.75^2*0.25^2*COMBIN(4,2)</f>
        <v>0.2109375</v>
      </c>
      <c r="E3">
        <f>0.75^3*0.25*COMBIN(4,3)</f>
        <v>0.421875</v>
      </c>
      <c r="F3">
        <f>0.75^4*COMBIN(4,4)</f>
        <v>0.31640625</v>
      </c>
      <c r="G3" s="6"/>
    </row>
    <row r="4" spans="1:7" ht="34.799999999999997" customHeight="1" x14ac:dyDescent="0.3">
      <c r="B4" t="s">
        <v>2</v>
      </c>
      <c r="C4">
        <f>C2/C8</f>
        <v>4.4776119402985079E-2</v>
      </c>
      <c r="D4">
        <f>D2/D8</f>
        <v>0.12328767123287671</v>
      </c>
      <c r="E4">
        <f t="shared" ref="E4" si="1">E2/E8</f>
        <v>0.2967032967032967</v>
      </c>
      <c r="F4" s="1">
        <f>F2/F8</f>
        <v>0.55862068965517242</v>
      </c>
      <c r="G4" s="6"/>
    </row>
    <row r="5" spans="1:7" ht="34.799999999999997" customHeight="1" x14ac:dyDescent="0.3">
      <c r="A5" s="1" t="s">
        <v>3</v>
      </c>
      <c r="B5" t="str">
        <f>B2</f>
        <v>Cell Probability</v>
      </c>
      <c r="C5">
        <f>C6*$G$5</f>
        <v>0.2</v>
      </c>
      <c r="D5">
        <f t="shared" ref="D5:F5" si="2">D6*$G$5</f>
        <v>0.30000000000000004</v>
      </c>
      <c r="E5">
        <f t="shared" si="2"/>
        <v>0.2</v>
      </c>
      <c r="F5">
        <f t="shared" si="2"/>
        <v>0.05</v>
      </c>
      <c r="G5" s="6">
        <v>0.8</v>
      </c>
    </row>
    <row r="6" spans="1:7" ht="34.799999999999997" customHeight="1" x14ac:dyDescent="0.3">
      <c r="A6" s="1"/>
      <c r="B6" s="4" t="str">
        <f>B3</f>
        <v>Row Probability</v>
      </c>
      <c r="C6">
        <f>0.5^4*COMBIN(4,1)</f>
        <v>0.25</v>
      </c>
      <c r="D6">
        <f>0.5^4*COMBIN(4,2)</f>
        <v>0.375</v>
      </c>
      <c r="E6">
        <f>0.5^4*COMBIN(4,3)</f>
        <v>0.25</v>
      </c>
      <c r="F6">
        <f>0.5^4*COMBIN(4,4)</f>
        <v>6.25E-2</v>
      </c>
      <c r="G6" s="6"/>
    </row>
    <row r="7" spans="1:7" ht="34.799999999999997" customHeight="1" x14ac:dyDescent="0.3">
      <c r="B7" t="str">
        <f>B4</f>
        <v>Column Probability</v>
      </c>
      <c r="C7">
        <f>C5/C8</f>
        <v>0.95522388059701491</v>
      </c>
      <c r="D7">
        <f t="shared" ref="D7:F7" si="3">D5/D8</f>
        <v>0.87671232876712335</v>
      </c>
      <c r="E7">
        <f t="shared" si="3"/>
        <v>0.70329670329670324</v>
      </c>
      <c r="F7">
        <f t="shared" si="3"/>
        <v>0.44137931034482764</v>
      </c>
      <c r="G7" s="6"/>
    </row>
    <row r="8" spans="1:7" ht="34.799999999999997" customHeight="1" x14ac:dyDescent="0.3">
      <c r="B8" t="s">
        <v>7</v>
      </c>
      <c r="C8">
        <f>C2+C5</f>
        <v>0.20937500000000001</v>
      </c>
      <c r="D8">
        <f t="shared" ref="D8:F8" si="4">D2+D5</f>
        <v>0.34218750000000003</v>
      </c>
      <c r="E8">
        <f t="shared" si="4"/>
        <v>0.28437500000000004</v>
      </c>
      <c r="F8">
        <f t="shared" si="4"/>
        <v>0.11328125</v>
      </c>
      <c r="G8">
        <v>1</v>
      </c>
    </row>
    <row r="10" spans="1:7" ht="34.799999999999997" customHeight="1" x14ac:dyDescent="0.3">
      <c r="A10" s="1"/>
      <c r="B10" s="1"/>
    </row>
    <row r="11" spans="1:7" ht="34.799999999999997" customHeight="1" x14ac:dyDescent="0.3">
      <c r="D11" s="1"/>
    </row>
  </sheetData>
  <mergeCells count="2">
    <mergeCell ref="G2:G4"/>
    <mergeCell ref="G5:G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RankDiamond C</dc:creator>
  <cp:lastModifiedBy>RankDiamond C</cp:lastModifiedBy>
  <dcterms:created xsi:type="dcterms:W3CDTF">2021-09-17T19:12:51Z</dcterms:created>
  <dcterms:modified xsi:type="dcterms:W3CDTF">2021-09-18T06:50:32Z</dcterms:modified>
</cp:coreProperties>
</file>