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28"/>
  <workbookPr filterPrivacy="1" defaultThemeVersion="166925"/>
  <xr:revisionPtr revIDLastSave="0" documentId="13_ncr:1_{0310A358-E9B0-504B-94F2-697EC476FB21}" xr6:coauthVersionLast="47" xr6:coauthVersionMax="47" xr10:uidLastSave="{00000000-0000-0000-0000-000000000000}"/>
  <bookViews>
    <workbookView xWindow="0" yWindow="500" windowWidth="28800" windowHeight="15940" activeTab="1" xr2:uid="{00000000-000D-0000-FFFF-FFFF00000000}"/>
  </bookViews>
  <sheets>
    <sheet name="Source" sheetId="2" r:id="rId1"/>
    <sheet name="Template" sheetId="3" r:id="rId2"/>
  </sheets>
  <definedNames>
    <definedName name="_xlnm._FilterDatabase">Source!$A$1:$G$11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4" i="2" l="1"/>
  <c r="G14" i="2" s="1"/>
  <c r="F13" i="2"/>
  <c r="G13" i="2" s="1"/>
  <c r="F12" i="2"/>
  <c r="G12" i="2" s="1"/>
  <c r="G11" i="2"/>
  <c r="F11" i="2"/>
  <c r="F10" i="2"/>
  <c r="G10" i="2" s="1"/>
  <c r="F9" i="2"/>
  <c r="G9" i="2" s="1"/>
  <c r="G8" i="2"/>
  <c r="F8" i="2"/>
  <c r="G7" i="2"/>
  <c r="F7" i="2"/>
  <c r="F6" i="2"/>
  <c r="G6" i="2" s="1"/>
  <c r="F5" i="2"/>
  <c r="G5" i="2" s="1"/>
  <c r="F4" i="2"/>
  <c r="G4" i="2" s="1"/>
  <c r="G3" i="2"/>
  <c r="F3" i="2"/>
  <c r="F2" i="2"/>
  <c r="G2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D3" authorId="0" shapeId="0" xr:uid="{00000000-0006-0000-0100-000001000000}">
      <text>
        <r>
          <rPr>
            <b/>
            <sz val="10"/>
            <color rgb="FF000000"/>
            <rFont val="Microsoft JhengHei UI"/>
            <charset val="1"/>
          </rPr>
          <t xml:space="preserve">2023-24 = Financial Year
</t>
        </r>
        <r>
          <rPr>
            <b/>
            <sz val="10"/>
            <color rgb="FF000000"/>
            <rFont val="Microsoft JhengHei UI"/>
            <charset val="1"/>
          </rPr>
          <t>INV-001 = Invoice No.</t>
        </r>
        <r>
          <rPr>
            <sz val="10"/>
            <color rgb="FF000000"/>
            <rFont val="Microsoft JhengHei UI"/>
            <charset val="1"/>
          </rPr>
          <t xml:space="preserve">
</t>
        </r>
      </text>
    </comment>
    <comment ref="D4" authorId="0" shapeId="0" xr:uid="{00000000-0006-0000-0100-000002000000}">
      <text>
        <r>
          <rPr>
            <b/>
            <sz val="10"/>
            <color rgb="FF000000"/>
            <rFont val="Microsoft JhengHei UI"/>
            <charset val="1"/>
          </rPr>
          <t>Month end date</t>
        </r>
        <r>
          <rPr>
            <sz val="10"/>
            <color rgb="FF000000"/>
            <rFont val="Microsoft JhengHei UI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<sst xmlns="http://schemas.openxmlformats.org/spreadsheetml/2006/main" count="62" uniqueCount="45">
  <si>
    <t>Invoice no.</t>
  </si>
  <si>
    <t>Invoice date</t>
  </si>
  <si>
    <t>Supplier</t>
  </si>
  <si>
    <t>Expense Type</t>
  </si>
  <si>
    <t>Net Amount</t>
  </si>
  <si>
    <t>GST</t>
  </si>
  <si>
    <t>Gross Amount</t>
  </si>
  <si>
    <t>INV#1001</t>
  </si>
  <si>
    <t>ABC Limited</t>
  </si>
  <si>
    <t>Travel</t>
  </si>
  <si>
    <t>INV#1002</t>
  </si>
  <si>
    <t>DEF Limited</t>
  </si>
  <si>
    <t>Telecommunication</t>
  </si>
  <si>
    <t>INV#1003</t>
  </si>
  <si>
    <t>MNO Limited</t>
  </si>
  <si>
    <t>Connectivity</t>
  </si>
  <si>
    <t>INV#1004</t>
  </si>
  <si>
    <t>XYZ Limited</t>
  </si>
  <si>
    <t xml:space="preserve">Office </t>
  </si>
  <si>
    <t>INV#1005</t>
  </si>
  <si>
    <t>INV#1006</t>
  </si>
  <si>
    <t>INV#1007</t>
  </si>
  <si>
    <t>INV#1008</t>
  </si>
  <si>
    <t>INV#1009</t>
  </si>
  <si>
    <t>INV#1010</t>
  </si>
  <si>
    <t>ER#7001</t>
  </si>
  <si>
    <t>PQR Limited</t>
  </si>
  <si>
    <t>Entertainment</t>
  </si>
  <si>
    <t>ER#7002</t>
  </si>
  <si>
    <t>ER#7003</t>
  </si>
  <si>
    <t>Invoice</t>
  </si>
  <si>
    <t>Supplier Info:</t>
  </si>
  <si>
    <t>$Supplier</t>
  </si>
  <si>
    <t>Invoice No.</t>
  </si>
  <si>
    <t>$Invoice no.</t>
  </si>
  <si>
    <t>Invoice Date</t>
  </si>
  <si>
    <t>$Invoice date</t>
  </si>
  <si>
    <t>Recepient Info:</t>
  </si>
  <si>
    <t>Amount in USD</t>
  </si>
  <si>
    <t>Services Description</t>
  </si>
  <si>
    <t>$Expense Type</t>
  </si>
  <si>
    <t>$Net Amount</t>
  </si>
  <si>
    <t>$GST</t>
  </si>
  <si>
    <t>Total Payable</t>
  </si>
  <si>
    <t>$Gross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</si>
</sst>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/dd/yyyy;@"/>
  </numFmts>
  <fonts count="7">
    <font>
      <sz val="11"/>
      <color theme="1"/>
      <name val="新細明體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sz val="20"/>
      <color theme="1"/>
      <name val="Calibri"/>
      <family val="2"/>
    </font>
    <font>
      <b/>
      <sz val="10"/>
      <color rgb="FF000000"/>
      <name val="Microsoft JhengHei UI"/>
      <charset val="1"/>
    </font>
    <font>
      <sz val="10"/>
      <color rgb="FF000000"/>
      <name val="Microsoft JhengHei UI"/>
      <charset val="1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39" fontId="1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39" fontId="1" fillId="0" borderId="0" xfId="0" applyNumberFormat="1" applyFont="1" applyAlignment="1">
      <alignment vertical="center"/>
    </xf>
    <xf numFmtId="39" fontId="1" fillId="0" borderId="1" xfId="0" applyNumberFormat="1" applyFont="1" applyBorder="1" applyAlignme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4"/>
  <sheetViews>
    <sheetView zoomScaleNormal="100" workbookViewId="0">
      <selection activeCell="C22" sqref="C22"/>
    </sheetView>
  </sheetViews>
  <sheetFormatPr baseColWidth="10" defaultColWidth="10.796875" defaultRowHeight="16" customHeight="1"/>
  <cols>
    <col min="1" max="7" width="27.796875" style="1" customWidth="1"/>
    <col min="8" max="8" width="10.796875" style="1" customWidth="1"/>
    <col min="9" max="16384" width="10.796875" style="1"/>
  </cols>
  <sheetData>
    <row r="1" spans="1:7" s="2" customFormat="1" ht="16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ht="16" customHeight="1">
      <c r="A2" s="2" t="s">
        <v>7</v>
      </c>
      <c r="B2" s="4">
        <v>45597</v>
      </c>
      <c r="C2" s="2" t="s">
        <v>8</v>
      </c>
      <c r="D2" s="2" t="s">
        <v>9</v>
      </c>
      <c r="E2" s="5">
        <v>10000</v>
      </c>
      <c r="F2" s="5">
        <f>E2*9%</f>
        <v>900</v>
      </c>
      <c r="G2" s="5">
        <f>E2+F2</f>
        <v>10900</v>
      </c>
    </row>
    <row r="3" spans="1:7" ht="16" customHeight="1">
      <c r="A3" s="2" t="s">
        <v>10</v>
      </c>
      <c r="B3" s="4">
        <v>45598</v>
      </c>
      <c r="C3" s="2" t="s">
        <v>11</v>
      </c>
      <c r="D3" s="2" t="s">
        <v>12</v>
      </c>
      <c r="E3" s="5">
        <v>75000</v>
      </c>
      <c r="F3" s="5">
        <f t="shared" ref="F3:F14" si="0">E3*9%</f>
        <v>6750</v>
      </c>
      <c r="G3" s="5">
        <f t="shared" ref="G3:G14" si="1">E3+F3</f>
        <v>81750</v>
      </c>
    </row>
    <row r="4" spans="1:7" ht="16" customHeight="1">
      <c r="A4" s="2" t="s">
        <v>13</v>
      </c>
      <c r="B4" s="4">
        <v>45599</v>
      </c>
      <c r="C4" s="2" t="s">
        <v>14</v>
      </c>
      <c r="D4" s="2" t="s">
        <v>15</v>
      </c>
      <c r="E4" s="5">
        <v>890</v>
      </c>
      <c r="F4" s="5">
        <f t="shared" si="0"/>
        <v>80.099999999999994</v>
      </c>
      <c r="G4" s="5">
        <f t="shared" si="1"/>
        <v>970.1</v>
      </c>
    </row>
    <row r="5" spans="1:7" ht="16" customHeight="1">
      <c r="A5" s="2" t="s">
        <v>16</v>
      </c>
      <c r="B5" s="4">
        <v>45600</v>
      </c>
      <c r="C5" s="2" t="s">
        <v>17</v>
      </c>
      <c r="D5" s="2" t="s">
        <v>18</v>
      </c>
      <c r="E5" s="5">
        <v>25000</v>
      </c>
      <c r="F5" s="5">
        <f t="shared" si="0"/>
        <v>2250</v>
      </c>
      <c r="G5" s="5">
        <f t="shared" si="1"/>
        <v>27250</v>
      </c>
    </row>
    <row r="6" spans="1:7" ht="16" customHeight="1">
      <c r="A6" s="2" t="s">
        <v>19</v>
      </c>
      <c r="B6" s="4">
        <v>45601</v>
      </c>
      <c r="C6" s="2" t="s">
        <v>8</v>
      </c>
      <c r="D6" s="2" t="s">
        <v>9</v>
      </c>
      <c r="E6" s="5">
        <v>23600</v>
      </c>
      <c r="F6" s="5">
        <f t="shared" si="0"/>
        <v>2124</v>
      </c>
      <c r="G6" s="5">
        <f t="shared" si="1"/>
        <v>25724</v>
      </c>
    </row>
    <row r="7" spans="1:7" ht="16" customHeight="1">
      <c r="A7" s="2" t="s">
        <v>20</v>
      </c>
      <c r="B7" s="4">
        <v>45602</v>
      </c>
      <c r="C7" s="2" t="s">
        <v>11</v>
      </c>
      <c r="D7" s="2" t="s">
        <v>12</v>
      </c>
      <c r="E7" s="5">
        <v>34600</v>
      </c>
      <c r="F7" s="5">
        <f t="shared" si="0"/>
        <v>3114</v>
      </c>
      <c r="G7" s="5">
        <f t="shared" si="1"/>
        <v>37714</v>
      </c>
    </row>
    <row r="8" spans="1:7" ht="16" customHeight="1">
      <c r="A8" s="2" t="s">
        <v>21</v>
      </c>
      <c r="B8" s="4">
        <v>45603</v>
      </c>
      <c r="C8" s="2" t="s">
        <v>14</v>
      </c>
      <c r="D8" s="2" t="s">
        <v>15</v>
      </c>
      <c r="E8" s="5">
        <v>19400</v>
      </c>
      <c r="F8" s="5">
        <f t="shared" si="0"/>
        <v>1746</v>
      </c>
      <c r="G8" s="5">
        <f t="shared" si="1"/>
        <v>21146</v>
      </c>
    </row>
    <row r="9" spans="1:7" ht="16" customHeight="1">
      <c r="A9" s="2" t="s">
        <v>22</v>
      </c>
      <c r="B9" s="4">
        <v>45604</v>
      </c>
      <c r="C9" s="2" t="s">
        <v>17</v>
      </c>
      <c r="D9" s="2" t="s">
        <v>18</v>
      </c>
      <c r="E9" s="5">
        <v>56000</v>
      </c>
      <c r="F9" s="5">
        <f t="shared" si="0"/>
        <v>5040</v>
      </c>
      <c r="G9" s="5">
        <f t="shared" si="1"/>
        <v>61040</v>
      </c>
    </row>
    <row r="10" spans="1:7" ht="16" customHeight="1">
      <c r="A10" s="2" t="s">
        <v>23</v>
      </c>
      <c r="B10" s="4">
        <v>45605</v>
      </c>
      <c r="C10" s="2" t="s">
        <v>14</v>
      </c>
      <c r="D10" s="2" t="s">
        <v>15</v>
      </c>
      <c r="E10" s="5">
        <v>80000</v>
      </c>
      <c r="F10" s="5">
        <f t="shared" si="0"/>
        <v>7200</v>
      </c>
      <c r="G10" s="5">
        <f t="shared" si="1"/>
        <v>87200</v>
      </c>
    </row>
    <row r="11" spans="1:7" ht="16" customHeight="1">
      <c r="A11" s="2" t="s">
        <v>24</v>
      </c>
      <c r="B11" s="4">
        <v>45606</v>
      </c>
      <c r="C11" s="2" t="s">
        <v>17</v>
      </c>
      <c r="D11" s="2" t="s">
        <v>18</v>
      </c>
      <c r="E11" s="5">
        <v>30000</v>
      </c>
      <c r="F11" s="5">
        <f t="shared" si="0"/>
        <v>2700</v>
      </c>
      <c r="G11" s="5">
        <f t="shared" si="1"/>
        <v>32700</v>
      </c>
    </row>
    <row r="12" spans="1:7" ht="16" customHeight="1">
      <c r="A12" s="2" t="s">
        <v>25</v>
      </c>
      <c r="B12" s="4">
        <v>45607</v>
      </c>
      <c r="C12" s="2" t="s">
        <v>26</v>
      </c>
      <c r="D12" s="2" t="s">
        <v>27</v>
      </c>
      <c r="E12" s="5">
        <v>1000</v>
      </c>
      <c r="F12" s="5">
        <f t="shared" si="0"/>
        <v>90</v>
      </c>
      <c r="G12" s="5">
        <f t="shared" si="1"/>
        <v>1090</v>
      </c>
    </row>
    <row r="13" spans="1:7" ht="16" customHeight="1">
      <c r="A13" s="2" t="s">
        <v>28</v>
      </c>
      <c r="B13" s="4">
        <v>45608</v>
      </c>
      <c r="C13" s="2" t="s">
        <v>26</v>
      </c>
      <c r="D13" s="2" t="s">
        <v>27</v>
      </c>
      <c r="E13" s="5">
        <v>1500</v>
      </c>
      <c r="F13" s="5">
        <f t="shared" si="0"/>
        <v>135</v>
      </c>
      <c r="G13" s="5">
        <f t="shared" si="1"/>
        <v>1635</v>
      </c>
    </row>
    <row r="14" spans="1:7" ht="16" customHeight="1">
      <c r="A14" s="2" t="s">
        <v>29</v>
      </c>
      <c r="B14" s="4">
        <v>45609</v>
      </c>
      <c r="C14" s="2" t="s">
        <v>26</v>
      </c>
      <c r="D14" s="2" t="s">
        <v>27</v>
      </c>
      <c r="E14" s="5">
        <v>2000</v>
      </c>
      <c r="F14" s="5">
        <f t="shared" si="0"/>
        <v>180</v>
      </c>
      <c r="G14" s="5">
        <f t="shared" si="1"/>
        <v>2180</v>
      </c>
    </row>
  </sheetData>
  <autoFilter ref="A1:G11" xr:uid="{00000000-0009-0000-0000-000000000000}"/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D27"/>
  <sheetViews>
    <sheetView tabSelected="1" zoomScaleNormal="100" workbookViewId="0">
      <selection activeCell="C20" sqref="C20"/>
    </sheetView>
  </sheetViews>
  <sheetFormatPr baseColWidth="10" defaultColWidth="10.796875" defaultRowHeight="16" customHeight="1"/>
  <cols>
    <col min="1" max="1" width="23.19921875" style="1" bestFit="1" customWidth="1"/>
    <col min="2" max="7" width="19.3984375" style="1" customWidth="1"/>
    <col min="8" max="8" width="10.796875" style="1" customWidth="1"/>
    <col min="9" max="16384" width="10.796875" style="1"/>
  </cols>
  <sheetData>
    <row r="2" spans="1:4" ht="26" customHeight="1">
      <c r="B2" s="6" t="s">
        <v>30</v>
      </c>
    </row>
    <row r="3" spans="1:4">
      <c r="A3" s="1" t="s">
        <v>31</v>
      </c>
      <c r="B3" s="1" t="s">
        <v>32</v>
      </c>
      <c r="C3" s="1" t="s">
        <v>33</v>
      </c>
      <c r="D3" s="2" t="s">
        <v>34</v>
      </c>
    </row>
    <row r="4" spans="1:4">
      <c r="C4" s="1" t="s">
        <v>35</v>
      </c>
      <c r="D4" s="4" t="s">
        <v>36</v>
      </c>
    </row>
    <row r="5" spans="1:4">
      <c r="A5" s="1" t="s">
        <v>37</v>
      </c>
    </row>
    <row r="8" spans="1:4">
      <c r="D8" s="2" t="s">
        <v>38</v>
      </c>
    </row>
    <row r="9" spans="1:4">
      <c r="A9" s="1" t="s">
        <v>39</v>
      </c>
      <c r="B9" s="1" t="s">
        <v>40</v>
      </c>
      <c r="D9" s="7" t="s">
        <v>41</v>
      </c>
    </row>
    <row r="10" spans="1:4">
      <c r="A10" s="1" t="s">
        <v>5</v>
      </c>
      <c r="D10" s="7" t="s">
        <v>42</v>
      </c>
    </row>
    <row r="11" spans="1:4" ht="17" customHeight="1">
      <c r="A11" s="1" t="s">
        <v>43</v>
      </c>
      <c r="D11" s="8" t="s">
        <v>44</v>
      </c>
    </row>
    <row r="12" spans="1:4" ht="17" customHeight="1">
      <c r="D12" s="7"/>
    </row>
    <row r="13" spans="1:4">
      <c r="D13" s="7"/>
    </row>
    <row r="14" spans="1:4">
      <c r="D14" s="7"/>
    </row>
    <row r="15" spans="1:4">
      <c r="D15" s="7"/>
    </row>
    <row r="16" spans="1:4">
      <c r="D16" s="7"/>
    </row>
    <row r="17" spans="4:4">
      <c r="D17" s="7"/>
    </row>
    <row r="18" spans="4:4">
      <c r="D18" s="7"/>
    </row>
    <row r="19" spans="4:4">
      <c r="D19" s="7"/>
    </row>
    <row r="20" spans="4:4">
      <c r="D20" s="7"/>
    </row>
    <row r="21" spans="4:4">
      <c r="D21" s="7"/>
    </row>
    <row r="22" spans="4:4">
      <c r="D22" s="7"/>
    </row>
    <row r="23" spans="4:4">
      <c r="D23" s="7"/>
    </row>
    <row r="24" spans="4:4">
      <c r="D24" s="7"/>
    </row>
    <row r="25" spans="4:4">
      <c r="D25" s="7"/>
    </row>
    <row r="26" spans="4:4">
      <c r="D26" s="7"/>
    </row>
    <row r="27" spans="4:4">
      <c r="D27" s="7"/>
    </row>
  </sheetData>
  <phoneticPr fontId="6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具名範圍</vt:lpstr>
      </vt:variant>
      <vt:variant>
        <vt:i4>1</vt:i4>
      </vt:variant>
    </vt:vector>
  </HeadingPairs>
  <TitlesOfParts>
    <vt:vector size="3" baseType="lpstr">
      <vt:lpstr>Source</vt:lpstr>
      <vt:lpstr>Template</vt:lpstr>
      <vt:lpstr>_FilterDatabase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2024-11-19T15:00:22Z</dcterms:created>
  <dcterms:modified xsi:type="dcterms:W3CDTF">2025-02-07T14:51:14Z</dcterms:modified>
</cp:coreProperties>
</file>