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9D5CDD8-5A72-4F9A-83FE-221EEAC4B78C}" xr6:coauthVersionLast="47" xr6:coauthVersionMax="47" xr10:uidLastSave="{00000000-0000-0000-0000-000000000000}"/>
  <bookViews>
    <workbookView xWindow="-110" yWindow="-110" windowWidth="19420" windowHeight="11500" tabRatio="500" xr2:uid="{975715ED-F4A2-4D06-9EE4-1AF8F66E0B94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K14" i="2" s="1"/>
  <c r="E14" i="2"/>
  <c r="M14" i="2" s="1"/>
  <c r="F14" i="2"/>
  <c r="G14" i="2"/>
  <c r="L14" i="2" s="1"/>
  <c r="H14" i="2"/>
  <c r="I14" i="2"/>
  <c r="I32" i="2" s="1"/>
  <c r="J14" i="2"/>
  <c r="V14" i="2"/>
  <c r="C15" i="2"/>
  <c r="C32" i="2" s="1"/>
  <c r="D15" i="2"/>
  <c r="E15" i="2"/>
  <c r="F15" i="2"/>
  <c r="G15" i="2"/>
  <c r="H15" i="2"/>
  <c r="H32" i="2" s="1"/>
  <c r="I15" i="2"/>
  <c r="J15" i="2"/>
  <c r="V15" i="2"/>
  <c r="C16" i="2"/>
  <c r="D16" i="2"/>
  <c r="K16" i="2" s="1"/>
  <c r="E16" i="2"/>
  <c r="F16" i="2"/>
  <c r="G16" i="2"/>
  <c r="H16" i="2"/>
  <c r="I16" i="2"/>
  <c r="J16" i="2"/>
  <c r="V16" i="2"/>
  <c r="V24" i="2" s="1"/>
  <c r="C17" i="2"/>
  <c r="D17" i="2"/>
  <c r="E17" i="2"/>
  <c r="F17" i="2"/>
  <c r="G17" i="2"/>
  <c r="H17" i="2"/>
  <c r="I17" i="2"/>
  <c r="J17" i="2"/>
  <c r="V17" i="2"/>
  <c r="C18" i="2"/>
  <c r="D18" i="2"/>
  <c r="E18" i="2"/>
  <c r="M18" i="2" s="1"/>
  <c r="F18" i="2"/>
  <c r="G18" i="2"/>
  <c r="H18" i="2"/>
  <c r="I18" i="2"/>
  <c r="J18" i="2"/>
  <c r="V18" i="2"/>
  <c r="C19" i="2"/>
  <c r="D19" i="2"/>
  <c r="E19" i="2"/>
  <c r="F19" i="2"/>
  <c r="G19" i="2"/>
  <c r="H19" i="2"/>
  <c r="L19" i="2" s="1"/>
  <c r="I19" i="2"/>
  <c r="J19" i="2"/>
  <c r="V19" i="2"/>
  <c r="C20" i="2"/>
  <c r="D20" i="2"/>
  <c r="K20" i="2" s="1"/>
  <c r="E20" i="2"/>
  <c r="F20" i="2"/>
  <c r="G20" i="2"/>
  <c r="L20" i="2" s="1"/>
  <c r="H20" i="2"/>
  <c r="I20" i="2"/>
  <c r="J20" i="2"/>
  <c r="V20" i="2"/>
  <c r="C21" i="2"/>
  <c r="D21" i="2"/>
  <c r="E21" i="2"/>
  <c r="F21" i="2"/>
  <c r="G21" i="2"/>
  <c r="H21" i="2"/>
  <c r="I21" i="2"/>
  <c r="J21" i="2"/>
  <c r="V21" i="2"/>
  <c r="C22" i="2"/>
  <c r="D22" i="2"/>
  <c r="K22" i="2" s="1"/>
  <c r="E22" i="2"/>
  <c r="F22" i="2"/>
  <c r="G22" i="2"/>
  <c r="H22" i="2"/>
  <c r="I22" i="2"/>
  <c r="J22" i="2"/>
  <c r="V22" i="2"/>
  <c r="C23" i="2"/>
  <c r="D23" i="2"/>
  <c r="E23" i="2"/>
  <c r="F23" i="2"/>
  <c r="G23" i="2"/>
  <c r="H23" i="2"/>
  <c r="I23" i="2"/>
  <c r="J23" i="2"/>
  <c r="V23" i="2"/>
  <c r="C24" i="2"/>
  <c r="D24" i="2"/>
  <c r="M24" i="2" s="1"/>
  <c r="E24" i="2"/>
  <c r="F24" i="2"/>
  <c r="G24" i="2"/>
  <c r="H24" i="2"/>
  <c r="I24" i="2"/>
  <c r="J24" i="2"/>
  <c r="T24" i="2"/>
  <c r="U24" i="2"/>
  <c r="C25" i="2"/>
  <c r="D25" i="2"/>
  <c r="E25" i="2"/>
  <c r="F25" i="2"/>
  <c r="G25" i="2"/>
  <c r="H25" i="2"/>
  <c r="I25" i="2"/>
  <c r="J25" i="2"/>
  <c r="C26" i="2"/>
  <c r="D26" i="2"/>
  <c r="K26" i="2" s="1"/>
  <c r="E26" i="2"/>
  <c r="F26" i="2"/>
  <c r="G26" i="2"/>
  <c r="H26" i="2"/>
  <c r="I26" i="2"/>
  <c r="J26" i="2"/>
  <c r="L26" i="2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L29" i="2"/>
  <c r="C30" i="2"/>
  <c r="D30" i="2"/>
  <c r="K30" i="2" s="1"/>
  <c r="E30" i="2"/>
  <c r="F30" i="2"/>
  <c r="G30" i="2"/>
  <c r="H30" i="2"/>
  <c r="I30" i="2"/>
  <c r="J30" i="2"/>
  <c r="C31" i="2"/>
  <c r="D31" i="2"/>
  <c r="E31" i="2"/>
  <c r="F31" i="2"/>
  <c r="M31" i="2" s="1"/>
  <c r="G31" i="2"/>
  <c r="H31" i="2"/>
  <c r="I31" i="2"/>
  <c r="J31" i="2"/>
  <c r="N32" i="2"/>
  <c r="M20" i="2" l="1"/>
  <c r="D32" i="2"/>
  <c r="K28" i="2"/>
  <c r="K25" i="2"/>
  <c r="M29" i="2"/>
  <c r="M26" i="2"/>
  <c r="M19" i="2"/>
  <c r="K17" i="2"/>
  <c r="M30" i="2"/>
  <c r="M22" i="2"/>
  <c r="M16" i="2"/>
  <c r="K29" i="2"/>
  <c r="M28" i="2"/>
  <c r="K27" i="2"/>
  <c r="K21" i="2"/>
  <c r="M25" i="2"/>
  <c r="L31" i="2"/>
  <c r="L24" i="2"/>
  <c r="L23" i="2"/>
  <c r="L18" i="2"/>
  <c r="L17" i="2"/>
  <c r="L30" i="2"/>
  <c r="J32" i="2"/>
  <c r="L27" i="2"/>
  <c r="K24" i="2"/>
  <c r="L22" i="2"/>
  <c r="L21" i="2"/>
  <c r="K18" i="2"/>
  <c r="L16" i="2"/>
  <c r="L28" i="2"/>
  <c r="K31" i="2"/>
  <c r="K23" i="2"/>
  <c r="L32" i="2"/>
  <c r="K19" i="2"/>
  <c r="L25" i="2"/>
  <c r="G32" i="2"/>
  <c r="F32" i="2"/>
  <c r="M27" i="2"/>
  <c r="M23" i="2"/>
  <c r="M21" i="2"/>
  <c r="M17" i="2"/>
  <c r="M15" i="2"/>
  <c r="E32" i="2"/>
  <c r="L15" i="2"/>
  <c r="K15" i="2"/>
  <c r="M32" i="2" l="1"/>
  <c r="K32" i="2"/>
</calcChain>
</file>

<file path=xl/sharedStrings.xml><?xml version="1.0" encoding="utf-8"?>
<sst xmlns="http://schemas.openxmlformats.org/spreadsheetml/2006/main" count="827" uniqueCount="54">
  <si>
    <t>星期</t>
  </si>
  <si>
    <t>區域</t>
  </si>
  <si>
    <t>二</t>
  </si>
  <si>
    <t>三</t>
  </si>
  <si>
    <t>四</t>
  </si>
  <si>
    <t>五</t>
  </si>
  <si>
    <t>六</t>
  </si>
  <si>
    <t>日</t>
  </si>
  <si>
    <t>一</t>
  </si>
  <si>
    <t>白班</t>
  </si>
  <si>
    <t>內科</t>
  </si>
  <si>
    <t>堅</t>
  </si>
  <si>
    <t>蘭</t>
  </si>
  <si>
    <t>勇</t>
  </si>
  <si>
    <t>華</t>
  </si>
  <si>
    <t>藤</t>
  </si>
  <si>
    <t>峰</t>
  </si>
  <si>
    <t>芳</t>
  </si>
  <si>
    <t>直</t>
  </si>
  <si>
    <t>瑾</t>
  </si>
  <si>
    <t xml:space="preserve"> </t>
  </si>
  <si>
    <t>外科</t>
  </si>
  <si>
    <t>春</t>
  </si>
  <si>
    <t>鑑</t>
  </si>
  <si>
    <t>強</t>
  </si>
  <si>
    <t>安康</t>
  </si>
  <si>
    <t>謀</t>
  </si>
  <si>
    <t>翰</t>
  </si>
  <si>
    <t>中班(8-20)</t>
  </si>
  <si>
    <t>留觀(20-8)</t>
  </si>
  <si>
    <t>憶</t>
  </si>
  <si>
    <t>夜班</t>
  </si>
  <si>
    <t>明</t>
  </si>
  <si>
    <t>達</t>
  </si>
  <si>
    <t>晨會</t>
  </si>
  <si>
    <t>OFF</t>
  </si>
  <si>
    <t>勿白</t>
  </si>
  <si>
    <t>上班</t>
  </si>
  <si>
    <t>勿夜</t>
  </si>
  <si>
    <t>留觀</t>
  </si>
  <si>
    <t>核心</t>
  </si>
  <si>
    <t>上課</t>
  </si>
  <si>
    <t>科會</t>
  </si>
  <si>
    <t>總班</t>
  </si>
  <si>
    <t>假日</t>
  </si>
  <si>
    <t>內</t>
  </si>
  <si>
    <t>外</t>
  </si>
  <si>
    <t>中</t>
  </si>
  <si>
    <t>安</t>
  </si>
  <si>
    <t>留</t>
  </si>
  <si>
    <t>白</t>
  </si>
  <si>
    <t>夜</t>
  </si>
  <si>
    <t>總</t>
  </si>
  <si>
    <t>統計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</si>
</sst>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name val="新細明體"/>
      <family val="1"/>
      <charset val="136"/>
    </font>
    <font>
      <sz val="11"/>
      <name val="新細明體"/>
      <family val="1"/>
      <charset val="136"/>
    </font>
    <font>
      <sz val="12"/>
      <color indexed="8"/>
      <name val="新細明體"/>
      <family val="1"/>
      <charset val="136"/>
    </font>
  </fonts>
  <fills count="2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17"/>
        <bgColor indexed="21"/>
      </patternFill>
    </fill>
    <fill>
      <patternFill patternType="solid">
        <fgColor indexed="15"/>
        <bgColor indexed="35"/>
      </patternFill>
    </fill>
    <fill>
      <patternFill patternType="solid">
        <fgColor indexed="50"/>
        <bgColor indexed="51"/>
      </patternFill>
    </fill>
    <fill>
      <patternFill patternType="solid">
        <fgColor indexed="10"/>
        <bgColor indexed="60"/>
      </patternFill>
    </fill>
    <fill>
      <patternFill patternType="solid">
        <fgColor indexed="14"/>
        <bgColor indexed="33"/>
      </patternFill>
    </fill>
    <fill>
      <patternFill patternType="solid">
        <fgColor indexed="19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indexed="52"/>
        <bgColor indexed="51"/>
      </patternFill>
    </fill>
    <fill>
      <patternFill patternType="solid">
        <fgColor indexed="8"/>
        <bgColor indexed="58"/>
      </patternFill>
    </fill>
    <fill>
      <patternFill patternType="solid">
        <fgColor indexed="46"/>
        <bgColor indexed="24"/>
      </patternFill>
    </fill>
    <fill>
      <patternFill patternType="solid">
        <fgColor indexed="60"/>
        <bgColor indexed="25"/>
      </patternFill>
    </fill>
    <fill>
      <patternFill patternType="solid">
        <fgColor indexed="11"/>
        <bgColor indexed="49"/>
      </patternFill>
    </fill>
    <fill>
      <patternFill patternType="solid">
        <fgColor indexed="48"/>
        <bgColor indexed="30"/>
      </patternFill>
    </fill>
    <fill>
      <patternFill patternType="solid">
        <fgColor indexed="51"/>
        <bgColor indexed="13"/>
      </patternFill>
    </fill>
    <fill>
      <patternFill patternType="solid">
        <fgColor indexed="44"/>
        <bgColor indexed="31"/>
      </patternFill>
    </fill>
    <fill>
      <patternFill patternType="solid">
        <fgColor indexed="53"/>
        <bgColor indexed="52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solid">
        <fgColor rgb="FFCC99FF"/>
        <bgColor rgb="FF9999FF"/>
      </patternFill>
    </fill>
    <fill>
      <patternFill patternType="solid">
        <fgColor rgb="FFFFFF99"/>
        <bgColor rgb="FFFFFFCC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double">
        <color indexed="8"/>
      </bottom>
      <diagonal/>
    </border>
    <border>
      <left style="medium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2" xfId="0" applyBorder="1" applyAlignment="1">
      <alignment vertical="center" shrinkToFit="1"/>
    </xf>
    <xf numFmtId="0" fontId="0" fillId="0" borderId="3" xfId="0" applyFont="1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3" borderId="3" xfId="0" applyFill="1" applyBorder="1" applyAlignment="1">
      <alignment horizontal="center" vertical="center" shrinkToFit="1"/>
    </xf>
    <xf numFmtId="0" fontId="0" fillId="0" borderId="4" xfId="0" applyFont="1" applyBorder="1" applyAlignment="1">
      <alignment horizontal="center" vertical="center" shrinkToFit="1"/>
    </xf>
    <xf numFmtId="0" fontId="0" fillId="0" borderId="5" xfId="0" applyFont="1" applyBorder="1" applyAlignment="1">
      <alignment vertical="center" shrinkToFit="1"/>
    </xf>
    <xf numFmtId="0" fontId="0" fillId="0" borderId="6" xfId="0" applyFont="1" applyFill="1" applyBorder="1" applyAlignment="1">
      <alignment horizontal="center" vertical="center" shrinkToFit="1"/>
    </xf>
    <xf numFmtId="0" fontId="0" fillId="3" borderId="6" xfId="0" applyFont="1" applyFill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 shrinkToFit="1"/>
    </xf>
    <xf numFmtId="0" fontId="0" fillId="0" borderId="8" xfId="0" applyFont="1" applyBorder="1" applyAlignment="1">
      <alignment vertical="center" shrinkToFit="1"/>
    </xf>
    <xf numFmtId="0" fontId="0" fillId="4" borderId="9" xfId="0" applyFont="1" applyFill="1" applyBorder="1" applyAlignment="1">
      <alignment horizontal="center" vertical="center" shrinkToFit="1"/>
    </xf>
    <xf numFmtId="0" fontId="0" fillId="5" borderId="9" xfId="0" applyFont="1" applyFill="1" applyBorder="1" applyAlignment="1">
      <alignment horizontal="center" vertical="center" shrinkToFit="1"/>
    </xf>
    <xf numFmtId="0" fontId="0" fillId="6" borderId="10" xfId="0" applyFont="1" applyFill="1" applyBorder="1" applyAlignment="1">
      <alignment horizontal="center" vertical="center" shrinkToFit="1"/>
    </xf>
    <xf numFmtId="0" fontId="0" fillId="7" borderId="10" xfId="0" applyFont="1" applyFill="1" applyBorder="1" applyAlignment="1">
      <alignment horizontal="center" vertical="center" shrinkToFit="1"/>
    </xf>
    <xf numFmtId="0" fontId="0" fillId="8" borderId="10" xfId="0" applyFont="1" applyFill="1" applyBorder="1" applyAlignment="1">
      <alignment horizontal="center" vertical="center" shrinkToFit="1"/>
    </xf>
    <xf numFmtId="0" fontId="0" fillId="9" borderId="10" xfId="0" applyFont="1" applyFill="1" applyBorder="1" applyAlignment="1">
      <alignment horizontal="center" vertical="center" shrinkToFit="1"/>
    </xf>
    <xf numFmtId="0" fontId="0" fillId="10" borderId="10" xfId="0" applyFont="1" applyFill="1" applyBorder="1" applyAlignment="1">
      <alignment horizontal="center" vertical="center" shrinkToFit="1"/>
    </xf>
    <xf numFmtId="0" fontId="0" fillId="11" borderId="10" xfId="0" applyFont="1" applyFill="1" applyBorder="1" applyAlignment="1">
      <alignment horizontal="center" vertical="center" shrinkToFit="1"/>
    </xf>
    <xf numFmtId="0" fontId="0" fillId="12" borderId="11" xfId="0" applyFill="1" applyBorder="1" applyAlignment="1">
      <alignment horizontal="center" vertical="center" shrinkToFit="1"/>
    </xf>
    <xf numFmtId="0" fontId="0" fillId="12" borderId="11" xfId="0" applyFont="1" applyFill="1" applyBorder="1" applyAlignment="1">
      <alignment horizontal="center" vertical="center" shrinkToFit="1"/>
    </xf>
    <xf numFmtId="0" fontId="0" fillId="9" borderId="11" xfId="0" applyFont="1" applyFill="1" applyBorder="1" applyAlignment="1">
      <alignment horizontal="center" vertical="center" shrinkToFit="1"/>
    </xf>
    <xf numFmtId="0" fontId="0" fillId="6" borderId="11" xfId="0" applyFont="1" applyFill="1" applyBorder="1" applyAlignment="1">
      <alignment horizontal="center" vertical="center" shrinkToFit="1"/>
    </xf>
    <xf numFmtId="0" fontId="0" fillId="2" borderId="9" xfId="0" applyFont="1" applyFill="1" applyBorder="1" applyAlignment="1">
      <alignment horizontal="center" vertical="center" shrinkToFit="1"/>
    </xf>
    <xf numFmtId="0" fontId="0" fillId="13" borderId="9" xfId="0" applyFont="1" applyFill="1" applyBorder="1" applyAlignment="1">
      <alignment horizontal="center" vertical="center" shrinkToFit="1"/>
    </xf>
    <xf numFmtId="0" fontId="0" fillId="14" borderId="9" xfId="0" applyFont="1" applyFill="1" applyBorder="1" applyAlignment="1">
      <alignment horizontal="center" vertical="center" shrinkToFit="1"/>
    </xf>
    <xf numFmtId="0" fontId="0" fillId="15" borderId="9" xfId="0" applyFont="1" applyFill="1" applyBorder="1" applyAlignment="1">
      <alignment horizontal="center" vertical="center" shrinkToFit="1"/>
    </xf>
    <xf numFmtId="0" fontId="0" fillId="15" borderId="10" xfId="0" applyFont="1" applyFill="1" applyBorder="1" applyAlignment="1">
      <alignment horizontal="center" vertical="center" shrinkToFit="1"/>
    </xf>
    <xf numFmtId="0" fontId="0" fillId="16" borderId="10" xfId="0" applyFont="1" applyFill="1" applyBorder="1" applyAlignment="1">
      <alignment horizontal="center" vertical="center" shrinkToFit="1"/>
    </xf>
    <xf numFmtId="0" fontId="0" fillId="2" borderId="10" xfId="0" applyFont="1" applyFill="1" applyBorder="1" applyAlignment="1">
      <alignment horizontal="center" vertical="center" shrinkToFit="1"/>
    </xf>
    <xf numFmtId="0" fontId="0" fillId="13" borderId="10" xfId="0" applyFont="1" applyFill="1" applyBorder="1" applyAlignment="1">
      <alignment horizontal="center" vertical="center" shrinkToFit="1"/>
    </xf>
    <xf numFmtId="0" fontId="0" fillId="17" borderId="10" xfId="0" applyFont="1" applyFill="1" applyBorder="1" applyAlignment="1">
      <alignment horizontal="center" vertical="center" shrinkToFit="1"/>
    </xf>
    <xf numFmtId="0" fontId="0" fillId="14" borderId="10" xfId="0" applyFont="1" applyFill="1" applyBorder="1" applyAlignment="1">
      <alignment horizontal="center" vertical="center" shrinkToFit="1"/>
    </xf>
    <xf numFmtId="0" fontId="0" fillId="0" borderId="12" xfId="0" applyFont="1" applyBorder="1" applyAlignment="1">
      <alignment horizontal="center" vertical="center" shrinkToFit="1"/>
    </xf>
    <xf numFmtId="0" fontId="0" fillId="0" borderId="13" xfId="0" applyFont="1" applyBorder="1" applyAlignment="1">
      <alignment vertical="center" shrinkToFit="1"/>
    </xf>
    <xf numFmtId="0" fontId="0" fillId="18" borderId="10" xfId="0" applyFont="1" applyFill="1" applyBorder="1" applyAlignment="1">
      <alignment horizontal="center" vertical="center" shrinkToFit="1"/>
    </xf>
    <xf numFmtId="0" fontId="0" fillId="19" borderId="10" xfId="0" applyFont="1" applyFill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0" fillId="0" borderId="1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4" borderId="14" xfId="0" applyFont="1" applyFill="1" applyBorder="1" applyAlignment="1">
      <alignment horizontal="center" vertical="center"/>
    </xf>
    <xf numFmtId="0" fontId="0" fillId="15" borderId="14" xfId="0" applyFont="1" applyFill="1" applyBorder="1" applyAlignment="1">
      <alignment horizontal="center" vertical="center" shrinkToFit="1"/>
    </xf>
    <xf numFmtId="0" fontId="0" fillId="16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11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13" borderId="14" xfId="0" applyFont="1" applyFill="1" applyBorder="1" applyAlignment="1">
      <alignment horizontal="center" vertical="center"/>
    </xf>
    <xf numFmtId="0" fontId="0" fillId="18" borderId="14" xfId="0" applyFont="1" applyFill="1" applyBorder="1" applyAlignment="1">
      <alignment horizontal="center" vertical="center"/>
    </xf>
    <xf numFmtId="0" fontId="0" fillId="19" borderId="14" xfId="0" applyFont="1" applyFill="1" applyBorder="1" applyAlignment="1">
      <alignment horizontal="center" vertical="center"/>
    </xf>
    <xf numFmtId="0" fontId="0" fillId="9" borderId="14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20" borderId="14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14" borderId="14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2" borderId="14" xfId="0" applyFill="1" applyBorder="1" applyAlignment="1">
      <alignment horizontal="center" vertical="center" shrinkToFit="1"/>
    </xf>
    <xf numFmtId="0" fontId="0" fillId="22" borderId="14" xfId="0" applyFont="1" applyFill="1" applyBorder="1" applyAlignment="1">
      <alignment horizontal="center" vertical="center" shrinkToFit="1"/>
    </xf>
    <xf numFmtId="0" fontId="1" fillId="22" borderId="14" xfId="0" applyFont="1" applyFill="1" applyBorder="1" applyAlignment="1">
      <alignment horizontal="center" vertical="center" shrinkToFit="1"/>
    </xf>
    <xf numFmtId="0" fontId="1" fillId="22" borderId="14" xfId="0" applyFont="1" applyFill="1" applyBorder="1" applyAlignment="1">
      <alignment vertical="center" shrinkToFit="1"/>
    </xf>
    <xf numFmtId="0" fontId="0" fillId="0" borderId="0" xfId="0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 shrinkToFit="1"/>
    </xf>
    <xf numFmtId="0" fontId="0" fillId="18" borderId="9" xfId="0" applyFont="1" applyFill="1" applyBorder="1" applyAlignment="1">
      <alignment horizontal="center" vertical="center" shrinkToFit="1"/>
    </xf>
    <xf numFmtId="0" fontId="0" fillId="6" borderId="9" xfId="0" applyFont="1" applyFill="1" applyBorder="1" applyAlignment="1">
      <alignment horizontal="center" vertical="center" shrinkToFit="1"/>
    </xf>
    <xf numFmtId="0" fontId="0" fillId="10" borderId="11" xfId="0" applyFont="1" applyFill="1" applyBorder="1" applyAlignment="1">
      <alignment horizontal="center" vertical="center" shrinkToFit="1"/>
    </xf>
    <xf numFmtId="0" fontId="0" fillId="20" borderId="9" xfId="0" applyFont="1" applyFill="1" applyBorder="1" applyAlignment="1">
      <alignment horizontal="center" vertical="center" shrinkToFit="1"/>
    </xf>
    <xf numFmtId="0" fontId="0" fillId="20" borderId="10" xfId="0" applyFont="1" applyFill="1" applyBorder="1" applyAlignment="1">
      <alignment horizontal="center" vertical="center" shrinkToFit="1"/>
    </xf>
    <xf numFmtId="0" fontId="0" fillId="23" borderId="10" xfId="0" applyFill="1" applyBorder="1" applyAlignment="1">
      <alignment horizontal="center" vertical="center" shrinkToFit="1"/>
    </xf>
    <xf numFmtId="0" fontId="0" fillId="14" borderId="11" xfId="0" applyFont="1" applyFill="1" applyBorder="1" applyAlignment="1">
      <alignment horizontal="center" vertical="center" shrinkToFit="1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5" xfId="0" applyFont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9" borderId="9" xfId="0" applyFont="1" applyFill="1" applyBorder="1" applyAlignment="1">
      <alignment horizontal="center" vertical="center" shrinkToFit="1"/>
    </xf>
    <xf numFmtId="0" fontId="0" fillId="13" borderId="11" xfId="0" applyFont="1" applyFill="1" applyBorder="1" applyAlignment="1">
      <alignment horizontal="center" vertical="center" shrinkToFit="1"/>
    </xf>
    <xf numFmtId="0" fontId="0" fillId="24" borderId="9" xfId="0" applyFill="1" applyBorder="1" applyAlignment="1">
      <alignment horizontal="center" vertical="center" shrinkToFit="1"/>
    </xf>
    <xf numFmtId="0" fontId="0" fillId="0" borderId="18" xfId="0" applyFill="1" applyBorder="1" applyAlignment="1">
      <alignment horizontal="center" vertical="center" shrinkToFit="1"/>
    </xf>
    <xf numFmtId="0" fontId="0" fillId="0" borderId="0" xfId="0" applyFill="1" applyBorder="1">
      <alignment vertical="center"/>
    </xf>
    <xf numFmtId="0" fontId="1" fillId="0" borderId="0" xfId="0" applyFont="1" applyAlignment="1">
      <alignment vertical="center" shrinkToFit="1"/>
    </xf>
    <xf numFmtId="0" fontId="0" fillId="0" borderId="0" xfId="0" applyFill="1" applyAlignment="1">
      <alignment vertical="center" shrinkToFit="1"/>
    </xf>
    <xf numFmtId="0" fontId="0" fillId="0" borderId="0" xfId="0" applyFill="1" applyAlignment="1">
      <alignment horizontal="center" vertical="center" shrinkToFit="1"/>
    </xf>
    <xf numFmtId="0" fontId="0" fillId="0" borderId="15" xfId="0" applyFont="1" applyFill="1" applyBorder="1" applyAlignment="1">
      <alignment horizontal="center" vertical="center" shrinkToFit="1"/>
    </xf>
    <xf numFmtId="0" fontId="0" fillId="3" borderId="15" xfId="0" applyFont="1" applyFill="1" applyBorder="1" applyAlignment="1">
      <alignment horizontal="center" vertical="center" shrinkToFit="1"/>
    </xf>
    <xf numFmtId="0" fontId="0" fillId="0" borderId="14" xfId="0" applyFont="1" applyFill="1" applyBorder="1" applyAlignment="1">
      <alignment horizontal="center" vertical="center" shrinkToFit="1"/>
    </xf>
    <xf numFmtId="0" fontId="0" fillId="0" borderId="14" xfId="0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Border="1" applyAlignment="1">
      <alignment vertical="center" shrinkToFit="1"/>
    </xf>
    <xf numFmtId="0" fontId="0" fillId="0" borderId="19" xfId="0" applyFill="1" applyBorder="1" applyAlignment="1">
      <alignment horizontal="center" vertical="center" shrinkToFit="1"/>
    </xf>
    <xf numFmtId="0" fontId="0" fillId="0" borderId="19" xfId="0" applyFill="1" applyBorder="1" applyAlignment="1">
      <alignment vertical="center" shrinkToFit="1"/>
    </xf>
    <xf numFmtId="0" fontId="0" fillId="0" borderId="17" xfId="0" applyFill="1" applyBorder="1" applyAlignment="1">
      <alignment horizontal="center" vertical="center" shrinkToFit="1"/>
    </xf>
    <xf numFmtId="0" fontId="0" fillId="0" borderId="17" xfId="0" applyFill="1" applyBorder="1" applyAlignment="1">
      <alignment vertical="center" shrinkToFit="1"/>
    </xf>
    <xf numFmtId="0" fontId="0" fillId="0" borderId="20" xfId="0" applyFill="1" applyBorder="1" applyAlignment="1">
      <alignment horizontal="center" vertical="center" shrinkToFit="1"/>
    </xf>
    <xf numFmtId="0" fontId="0" fillId="4" borderId="14" xfId="0" applyFont="1" applyFill="1" applyBorder="1" applyAlignment="1">
      <alignment horizontal="center" vertical="center" shrinkToFit="1"/>
    </xf>
    <xf numFmtId="0" fontId="0" fillId="0" borderId="21" xfId="0" applyFont="1" applyFill="1" applyBorder="1" applyAlignment="1">
      <alignment horizontal="center" vertical="center" shrinkToFit="1"/>
    </xf>
    <xf numFmtId="0" fontId="0" fillId="0" borderId="22" xfId="0" applyFill="1" applyBorder="1" applyAlignment="1">
      <alignment horizontal="center" vertical="center" shrinkToFit="1"/>
    </xf>
    <xf numFmtId="0" fontId="1" fillId="0" borderId="14" xfId="0" applyFont="1" applyFill="1" applyBorder="1" applyAlignment="1">
      <alignment vertical="center" shrinkToFit="1"/>
    </xf>
    <xf numFmtId="0" fontId="0" fillId="10" borderId="14" xfId="0" applyFont="1" applyFill="1" applyBorder="1" applyAlignment="1">
      <alignment horizontal="center" vertical="center" shrinkToFit="1"/>
    </xf>
    <xf numFmtId="0" fontId="0" fillId="16" borderId="14" xfId="0" applyFont="1" applyFill="1" applyBorder="1" applyAlignment="1">
      <alignment horizontal="center" vertical="center" shrinkToFit="1"/>
    </xf>
    <xf numFmtId="0" fontId="1" fillId="0" borderId="14" xfId="0" applyFont="1" applyFill="1" applyBorder="1" applyAlignment="1">
      <alignment horizontal="center" vertical="center" shrinkToFit="1"/>
    </xf>
    <xf numFmtId="0" fontId="0" fillId="5" borderId="14" xfId="0" applyFont="1" applyFill="1" applyBorder="1" applyAlignment="1">
      <alignment horizontal="center" vertical="center" shrinkToFit="1"/>
    </xf>
    <xf numFmtId="0" fontId="0" fillId="11" borderId="14" xfId="0" applyFont="1" applyFill="1" applyBorder="1" applyAlignment="1">
      <alignment horizontal="center" vertical="center" shrinkToFit="1"/>
    </xf>
    <xf numFmtId="0" fontId="0" fillId="0" borderId="19" xfId="0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 shrinkToFit="1"/>
    </xf>
    <xf numFmtId="0" fontId="0" fillId="6" borderId="14" xfId="0" applyFont="1" applyFill="1" applyBorder="1" applyAlignment="1">
      <alignment horizontal="center" vertical="center" shrinkToFit="1"/>
    </xf>
    <xf numFmtId="0" fontId="0" fillId="13" borderId="14" xfId="0" applyFont="1" applyFill="1" applyBorder="1" applyAlignment="1">
      <alignment horizontal="center" vertical="center" shrinkToFit="1"/>
    </xf>
    <xf numFmtId="0" fontId="0" fillId="0" borderId="17" xfId="0" applyFont="1" applyFill="1" applyBorder="1" applyAlignment="1">
      <alignment horizontal="center" vertical="center" shrinkToFit="1"/>
    </xf>
    <xf numFmtId="0" fontId="0" fillId="18" borderId="14" xfId="0" applyFont="1" applyFill="1" applyBorder="1" applyAlignment="1">
      <alignment horizontal="center" vertical="center" shrinkToFit="1"/>
    </xf>
    <xf numFmtId="0" fontId="0" fillId="19" borderId="14" xfId="0" applyFont="1" applyFill="1" applyBorder="1" applyAlignment="1">
      <alignment horizontal="center" vertical="center" shrinkToFit="1"/>
    </xf>
    <xf numFmtId="0" fontId="0" fillId="9" borderId="14" xfId="0" applyFont="1" applyFill="1" applyBorder="1" applyAlignment="1">
      <alignment horizontal="center" vertical="center" shrinkToFit="1"/>
    </xf>
    <xf numFmtId="0" fontId="0" fillId="20" borderId="14" xfId="0" applyFont="1" applyFill="1" applyBorder="1" applyAlignment="1">
      <alignment horizontal="center" vertical="center" shrinkToFit="1"/>
    </xf>
    <xf numFmtId="0" fontId="0" fillId="2" borderId="14" xfId="0" applyFont="1" applyFill="1" applyBorder="1" applyAlignment="1">
      <alignment horizontal="center" vertical="center" shrinkToFit="1"/>
    </xf>
    <xf numFmtId="0" fontId="1" fillId="0" borderId="19" xfId="0" applyFont="1" applyFill="1" applyBorder="1" applyAlignment="1">
      <alignment vertical="center" shrinkToFit="1"/>
    </xf>
    <xf numFmtId="0" fontId="1" fillId="0" borderId="19" xfId="0" applyFont="1" applyFill="1" applyBorder="1" applyAlignment="1">
      <alignment horizontal="center" vertical="center" shrinkToFit="1"/>
    </xf>
    <xf numFmtId="0" fontId="0" fillId="14" borderId="14" xfId="0" applyFont="1" applyFill="1" applyBorder="1" applyAlignment="1">
      <alignment horizontal="center" vertical="center" shrinkToFit="1"/>
    </xf>
    <xf numFmtId="0" fontId="0" fillId="7" borderId="14" xfId="0" applyFont="1" applyFill="1" applyBorder="1" applyAlignment="1">
      <alignment horizontal="center" vertical="center" shrinkToFit="1"/>
    </xf>
    <xf numFmtId="0" fontId="1" fillId="0" borderId="17" xfId="0" applyFont="1" applyFill="1" applyBorder="1" applyAlignment="1">
      <alignment vertical="center" shrinkToFit="1"/>
    </xf>
    <xf numFmtId="0" fontId="0" fillId="8" borderId="14" xfId="0" applyFont="1" applyFill="1" applyBorder="1" applyAlignment="1">
      <alignment horizontal="center" vertical="center" shrinkToFit="1"/>
    </xf>
    <xf numFmtId="0" fontId="0" fillId="21" borderId="14" xfId="0" applyFill="1" applyBorder="1" applyAlignment="1">
      <alignment horizontal="center" vertical="center" shrinkToFit="1"/>
    </xf>
    <xf numFmtId="0" fontId="0" fillId="0" borderId="23" xfId="0" applyFill="1" applyBorder="1" applyAlignment="1">
      <alignment horizontal="center" vertical="center" shrinkToFit="1"/>
    </xf>
    <xf numFmtId="0" fontId="0" fillId="17" borderId="14" xfId="0" applyFont="1" applyFill="1" applyBorder="1" applyAlignment="1">
      <alignment horizontal="center" vertical="center" shrinkToFit="1"/>
    </xf>
    <xf numFmtId="0" fontId="1" fillId="10" borderId="14" xfId="0" applyFont="1" applyFill="1" applyBorder="1" applyAlignment="1">
      <alignment vertical="center" shrinkToFit="1"/>
    </xf>
    <xf numFmtId="0" fontId="2" fillId="0" borderId="14" xfId="0" applyFont="1" applyFill="1" applyBorder="1" applyAlignment="1">
      <alignment horizontal="center" vertical="center" shrinkToFit="1"/>
    </xf>
    <xf numFmtId="0" fontId="1" fillId="0" borderId="15" xfId="0" applyFon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14" xfId="0" applyBorder="1" applyAlignment="1">
      <alignment horizontal="center" vertical="center" shrinkToFit="1"/>
    </xf>
    <xf numFmtId="0" fontId="1" fillId="0" borderId="14" xfId="0" applyFont="1" applyBorder="1" applyAlignment="1">
      <alignment horizontal="center" vertical="center" shrinkToFit="1"/>
    </xf>
    <xf numFmtId="0" fontId="0" fillId="0" borderId="14" xfId="0" applyFont="1" applyBorder="1" applyAlignment="1">
      <alignment horizontal="center" vertical="center"/>
    </xf>
    <xf numFmtId="0" fontId="0" fillId="22" borderId="14" xfId="0" applyFill="1" applyBorder="1" applyAlignment="1">
      <alignment horizontal="center" vertical="center" shrinkToFit="1"/>
    </xf>
    <xf numFmtId="0" fontId="1" fillId="22" borderId="14" xfId="0" applyFont="1" applyFill="1" applyBorder="1" applyAlignment="1">
      <alignment horizontal="center" vertical="center" shrinkToFit="1"/>
    </xf>
    <xf numFmtId="0" fontId="1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D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27E-AF71-4F8B-8365-4ADF9FA7495F}">
  <dimension ref="A1:AK71"/>
  <sheetViews>
    <sheetView tabSelected="1" topLeftCell="A9" zoomScale="92" zoomScaleSheetLayoutView="100" workbookViewId="0">
      <selection activeCell="K15" sqref="K15"/>
    </sheetView>
  </sheetViews>
  <sheetFormatPr defaultColWidth="8.83203125" defaultRowHeight="17"/>
  <cols>
    <col min="1" max="1" width="10.33203125" style="39" bestFit="1" customWidth="1"/>
    <col min="2" max="2" width="5.5" style="39" bestFit="1" customWidth="1"/>
    <col min="3" max="16" width="4.6640625" style="39" bestFit="1" customWidth="1"/>
    <col min="17" max="17" width="4.6640625" style="39" customWidth="1"/>
    <col min="18" max="31" width="4.6640625" style="39" bestFit="1" customWidth="1"/>
    <col min="32" max="32" width="4.83203125" style="39" bestFit="1" customWidth="1"/>
    <col min="33" max="33" width="4.6640625" style="39" bestFit="1" customWidth="1"/>
    <col min="34" max="16384" width="8.83203125" style="39"/>
  </cols>
  <sheetData>
    <row r="1" spans="1:36" ht="20" customHeight="1">
      <c r="A1" s="2">
        <v>11407</v>
      </c>
      <c r="B1" s="3"/>
      <c r="C1" s="4">
        <v>1</v>
      </c>
      <c r="D1" s="5">
        <v>2</v>
      </c>
      <c r="E1" s="5">
        <v>3</v>
      </c>
      <c r="F1" s="5">
        <v>4</v>
      </c>
      <c r="G1" s="6">
        <v>5</v>
      </c>
      <c r="H1" s="6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6">
        <v>12</v>
      </c>
      <c r="O1" s="6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6">
        <v>19</v>
      </c>
      <c r="V1" s="6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6">
        <v>26</v>
      </c>
      <c r="AC1" s="6">
        <v>27</v>
      </c>
      <c r="AD1" s="5">
        <v>28</v>
      </c>
      <c r="AE1" s="5">
        <v>29</v>
      </c>
      <c r="AF1" s="5">
        <v>30</v>
      </c>
      <c r="AG1" s="91">
        <v>31</v>
      </c>
      <c r="AH1" s="101"/>
      <c r="AI1" s="101"/>
    </row>
    <row r="2" spans="1:36" ht="20" customHeight="1">
      <c r="A2" s="7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10" t="s">
        <v>6</v>
      </c>
      <c r="H2" s="10" t="s">
        <v>7</v>
      </c>
      <c r="I2" s="9" t="s">
        <v>8</v>
      </c>
      <c r="J2" s="9" t="s">
        <v>2</v>
      </c>
      <c r="K2" s="9" t="s">
        <v>3</v>
      </c>
      <c r="L2" s="9" t="s">
        <v>4</v>
      </c>
      <c r="M2" s="9" t="s">
        <v>5</v>
      </c>
      <c r="N2" s="10" t="s">
        <v>6</v>
      </c>
      <c r="O2" s="10" t="s">
        <v>7</v>
      </c>
      <c r="P2" s="9" t="s">
        <v>8</v>
      </c>
      <c r="Q2" s="9" t="s">
        <v>2</v>
      </c>
      <c r="R2" s="9" t="s">
        <v>3</v>
      </c>
      <c r="S2" s="9" t="s">
        <v>4</v>
      </c>
      <c r="T2" s="9" t="s">
        <v>5</v>
      </c>
      <c r="U2" s="10" t="s">
        <v>6</v>
      </c>
      <c r="V2" s="10" t="s">
        <v>7</v>
      </c>
      <c r="W2" s="9" t="s">
        <v>8</v>
      </c>
      <c r="X2" s="9" t="s">
        <v>2</v>
      </c>
      <c r="Y2" s="9" t="s">
        <v>3</v>
      </c>
      <c r="Z2" s="9" t="s">
        <v>4</v>
      </c>
      <c r="AA2" s="9" t="s">
        <v>5</v>
      </c>
      <c r="AB2" s="10" t="s">
        <v>6</v>
      </c>
      <c r="AC2" s="10" t="s">
        <v>7</v>
      </c>
      <c r="AD2" s="9" t="s">
        <v>8</v>
      </c>
      <c r="AE2" s="9" t="s">
        <v>2</v>
      </c>
      <c r="AF2" s="9" t="s">
        <v>3</v>
      </c>
      <c r="AG2" s="9" t="s">
        <v>4</v>
      </c>
      <c r="AH2" s="101"/>
      <c r="AI2" s="101"/>
    </row>
    <row r="3" spans="1:36" ht="20" customHeight="1">
      <c r="A3" s="11" t="s">
        <v>9</v>
      </c>
      <c r="B3" s="12" t="s">
        <v>10</v>
      </c>
      <c r="C3" s="13" t="s">
        <v>11</v>
      </c>
      <c r="D3" s="14" t="s">
        <v>12</v>
      </c>
      <c r="E3" s="13" t="s">
        <v>11</v>
      </c>
      <c r="F3" s="14" t="s">
        <v>12</v>
      </c>
      <c r="G3" s="13" t="s">
        <v>11</v>
      </c>
      <c r="H3" s="13" t="s">
        <v>11</v>
      </c>
      <c r="I3" s="71" t="s">
        <v>13</v>
      </c>
      <c r="J3" s="13" t="s">
        <v>11</v>
      </c>
      <c r="K3" s="14" t="s">
        <v>12</v>
      </c>
      <c r="L3" s="72" t="s">
        <v>14</v>
      </c>
      <c r="M3" s="73" t="s">
        <v>15</v>
      </c>
      <c r="N3" s="14" t="s">
        <v>12</v>
      </c>
      <c r="O3" s="14" t="s">
        <v>12</v>
      </c>
      <c r="P3" s="28" t="s">
        <v>16</v>
      </c>
      <c r="Q3" s="25" t="s">
        <v>17</v>
      </c>
      <c r="R3" s="28" t="s">
        <v>16</v>
      </c>
      <c r="S3" s="13" t="s">
        <v>11</v>
      </c>
      <c r="T3" s="14" t="s">
        <v>12</v>
      </c>
      <c r="U3" s="13" t="s">
        <v>11</v>
      </c>
      <c r="V3" s="13" t="s">
        <v>11</v>
      </c>
      <c r="W3" s="13" t="s">
        <v>11</v>
      </c>
      <c r="X3" s="26" t="s">
        <v>18</v>
      </c>
      <c r="Y3" s="14" t="s">
        <v>12</v>
      </c>
      <c r="Z3" s="13" t="s">
        <v>11</v>
      </c>
      <c r="AA3" s="88" t="s">
        <v>19</v>
      </c>
      <c r="AB3" s="13" t="s">
        <v>11</v>
      </c>
      <c r="AC3" s="13" t="s">
        <v>11</v>
      </c>
      <c r="AD3" s="13" t="s">
        <v>11</v>
      </c>
      <c r="AE3" s="73" t="s">
        <v>15</v>
      </c>
      <c r="AF3" s="14" t="s">
        <v>12</v>
      </c>
      <c r="AG3" s="13" t="s">
        <v>11</v>
      </c>
      <c r="AH3" s="101"/>
      <c r="AI3" s="101"/>
    </row>
    <row r="4" spans="1:36" ht="20" customHeight="1">
      <c r="A4" s="11" t="s">
        <v>20</v>
      </c>
      <c r="B4" s="12" t="s">
        <v>21</v>
      </c>
      <c r="C4" s="15" t="s">
        <v>15</v>
      </c>
      <c r="D4" s="16" t="s">
        <v>22</v>
      </c>
      <c r="E4" s="17" t="s">
        <v>23</v>
      </c>
      <c r="F4" s="16" t="s">
        <v>22</v>
      </c>
      <c r="G4" s="15" t="s">
        <v>15</v>
      </c>
      <c r="H4" s="17" t="s">
        <v>23</v>
      </c>
      <c r="I4" s="17" t="s">
        <v>23</v>
      </c>
      <c r="J4" s="16" t="s">
        <v>22</v>
      </c>
      <c r="K4" s="17" t="s">
        <v>23</v>
      </c>
      <c r="L4" s="17" t="s">
        <v>23</v>
      </c>
      <c r="M4" s="16" t="s">
        <v>22</v>
      </c>
      <c r="N4" s="17" t="s">
        <v>23</v>
      </c>
      <c r="O4" s="17" t="s">
        <v>23</v>
      </c>
      <c r="P4" s="16" t="s">
        <v>22</v>
      </c>
      <c r="Q4" s="16" t="s">
        <v>22</v>
      </c>
      <c r="R4" s="16" t="s">
        <v>22</v>
      </c>
      <c r="S4" s="31" t="s">
        <v>17</v>
      </c>
      <c r="T4" s="16" t="s">
        <v>22</v>
      </c>
      <c r="U4" s="77" t="s">
        <v>18</v>
      </c>
      <c r="V4" s="15" t="s">
        <v>15</v>
      </c>
      <c r="W4" s="16" t="s">
        <v>22</v>
      </c>
      <c r="X4" s="16" t="s">
        <v>22</v>
      </c>
      <c r="Y4" s="32" t="s">
        <v>18</v>
      </c>
      <c r="Z4" s="18" t="s">
        <v>19</v>
      </c>
      <c r="AA4" s="16" t="s">
        <v>22</v>
      </c>
      <c r="AB4" s="33" t="s">
        <v>24</v>
      </c>
      <c r="AC4" s="33" t="s">
        <v>24</v>
      </c>
      <c r="AD4" s="16" t="s">
        <v>22</v>
      </c>
      <c r="AE4" s="32" t="s">
        <v>18</v>
      </c>
      <c r="AF4" s="16" t="s">
        <v>22</v>
      </c>
      <c r="AG4" s="33" t="s">
        <v>24</v>
      </c>
      <c r="AH4" s="101"/>
      <c r="AI4" s="101"/>
    </row>
    <row r="5" spans="1:36" ht="20" customHeight="1">
      <c r="A5" s="11" t="s">
        <v>20</v>
      </c>
      <c r="B5" s="12" t="s">
        <v>25</v>
      </c>
      <c r="C5" s="18" t="s">
        <v>19</v>
      </c>
      <c r="D5" s="15" t="s">
        <v>15</v>
      </c>
      <c r="E5" s="15" t="s">
        <v>15</v>
      </c>
      <c r="F5" s="19" t="s">
        <v>13</v>
      </c>
      <c r="G5" s="19" t="s">
        <v>13</v>
      </c>
      <c r="H5" s="20" t="s">
        <v>26</v>
      </c>
      <c r="I5" s="20" t="s">
        <v>26</v>
      </c>
      <c r="J5" s="19" t="s">
        <v>13</v>
      </c>
      <c r="K5" s="20" t="s">
        <v>26</v>
      </c>
      <c r="L5" s="19" t="s">
        <v>13</v>
      </c>
      <c r="M5" s="37" t="s">
        <v>14</v>
      </c>
      <c r="N5" s="20" t="s">
        <v>26</v>
      </c>
      <c r="O5" s="20" t="s">
        <v>26</v>
      </c>
      <c r="P5" s="20" t="s">
        <v>26</v>
      </c>
      <c r="Q5" s="15" t="s">
        <v>15</v>
      </c>
      <c r="R5" s="20" t="s">
        <v>26</v>
      </c>
      <c r="S5" s="20" t="s">
        <v>26</v>
      </c>
      <c r="T5" s="20" t="s">
        <v>26</v>
      </c>
      <c r="U5" s="15" t="s">
        <v>15</v>
      </c>
      <c r="V5" s="77" t="s">
        <v>18</v>
      </c>
      <c r="W5" s="20" t="s">
        <v>26</v>
      </c>
      <c r="X5" s="20" t="s">
        <v>26</v>
      </c>
      <c r="Y5" s="18" t="s">
        <v>19</v>
      </c>
      <c r="Z5" s="32" t="s">
        <v>18</v>
      </c>
      <c r="AA5" s="37" t="s">
        <v>14</v>
      </c>
      <c r="AB5" s="20" t="s">
        <v>26</v>
      </c>
      <c r="AC5" s="20" t="s">
        <v>26</v>
      </c>
      <c r="AD5" s="15" t="s">
        <v>15</v>
      </c>
      <c r="AE5" s="20" t="s">
        <v>26</v>
      </c>
      <c r="AF5" s="34" t="s">
        <v>27</v>
      </c>
      <c r="AG5" s="34" t="s">
        <v>27</v>
      </c>
      <c r="AH5" s="101"/>
      <c r="AI5" s="101"/>
    </row>
    <row r="6" spans="1:36" ht="20" customHeight="1">
      <c r="A6" s="7" t="s">
        <v>28</v>
      </c>
      <c r="B6" s="8"/>
      <c r="C6" s="21"/>
      <c r="D6" s="22"/>
      <c r="E6" s="22"/>
      <c r="F6" s="23" t="s">
        <v>19</v>
      </c>
      <c r="G6" s="23" t="s">
        <v>19</v>
      </c>
      <c r="H6" s="24" t="s">
        <v>15</v>
      </c>
      <c r="I6" s="24" t="s">
        <v>15</v>
      </c>
      <c r="J6" s="21"/>
      <c r="K6" s="22"/>
      <c r="L6" s="22"/>
      <c r="M6" s="74" t="s">
        <v>13</v>
      </c>
      <c r="N6" s="74" t="s">
        <v>13</v>
      </c>
      <c r="O6" s="24" t="s">
        <v>15</v>
      </c>
      <c r="P6" s="24" t="s">
        <v>15</v>
      </c>
      <c r="Q6" s="21"/>
      <c r="R6" s="22"/>
      <c r="S6" s="22"/>
      <c r="T6" s="24" t="s">
        <v>15</v>
      </c>
      <c r="U6" s="78" t="s">
        <v>27</v>
      </c>
      <c r="V6" s="78" t="s">
        <v>27</v>
      </c>
      <c r="W6" s="78" t="s">
        <v>27</v>
      </c>
      <c r="X6" s="21"/>
      <c r="Y6" s="22"/>
      <c r="Z6" s="22"/>
      <c r="AA6" s="78" t="s">
        <v>27</v>
      </c>
      <c r="AB6" s="78" t="s">
        <v>27</v>
      </c>
      <c r="AC6" s="78" t="s">
        <v>27</v>
      </c>
      <c r="AD6" s="89" t="s">
        <v>18</v>
      </c>
      <c r="AE6" s="22"/>
      <c r="AF6" s="22"/>
      <c r="AG6" s="22"/>
      <c r="AH6" s="101"/>
      <c r="AI6" s="101"/>
    </row>
    <row r="7" spans="1:36" ht="20" customHeight="1">
      <c r="A7" s="11" t="s">
        <v>29</v>
      </c>
      <c r="B7" s="12"/>
      <c r="C7" s="25" t="s">
        <v>17</v>
      </c>
      <c r="D7" s="25" t="s">
        <v>17</v>
      </c>
      <c r="E7" s="25" t="s">
        <v>17</v>
      </c>
      <c r="F7" s="26" t="s">
        <v>18</v>
      </c>
      <c r="G7" s="27" t="s">
        <v>27</v>
      </c>
      <c r="H7" s="28" t="s">
        <v>16</v>
      </c>
      <c r="I7" s="28" t="s">
        <v>16</v>
      </c>
      <c r="J7" s="27" t="s">
        <v>27</v>
      </c>
      <c r="K7" s="27" t="s">
        <v>27</v>
      </c>
      <c r="L7" s="75" t="s">
        <v>30</v>
      </c>
      <c r="M7" s="27" t="s">
        <v>27</v>
      </c>
      <c r="N7" s="75" t="s">
        <v>30</v>
      </c>
      <c r="O7" s="72" t="s">
        <v>14</v>
      </c>
      <c r="P7" s="26" t="s">
        <v>18</v>
      </c>
      <c r="Q7" s="26" t="s">
        <v>18</v>
      </c>
      <c r="R7" s="26" t="s">
        <v>18</v>
      </c>
      <c r="S7" s="76" t="s">
        <v>30</v>
      </c>
      <c r="T7" s="76" t="s">
        <v>30</v>
      </c>
      <c r="U7" s="76" t="s">
        <v>30</v>
      </c>
      <c r="V7" s="19" t="s">
        <v>13</v>
      </c>
      <c r="W7" s="75" t="s">
        <v>30</v>
      </c>
      <c r="X7" s="75" t="s">
        <v>30</v>
      </c>
      <c r="Y7" s="75" t="s">
        <v>30</v>
      </c>
      <c r="Z7" s="71" t="s">
        <v>13</v>
      </c>
      <c r="AA7" s="90" t="s">
        <v>17</v>
      </c>
      <c r="AB7" s="90" t="s">
        <v>17</v>
      </c>
      <c r="AC7" s="90" t="s">
        <v>17</v>
      </c>
      <c r="AD7" s="29" t="s">
        <v>16</v>
      </c>
      <c r="AE7" s="75" t="s">
        <v>30</v>
      </c>
      <c r="AF7" s="75" t="s">
        <v>30</v>
      </c>
      <c r="AG7" s="75" t="s">
        <v>30</v>
      </c>
      <c r="AH7" s="101"/>
      <c r="AI7" s="101"/>
    </row>
    <row r="8" spans="1:36" ht="20" customHeight="1">
      <c r="A8" s="11" t="s">
        <v>31</v>
      </c>
      <c r="B8" s="12" t="s">
        <v>10</v>
      </c>
      <c r="C8" s="29" t="s">
        <v>16</v>
      </c>
      <c r="D8" s="29" t="s">
        <v>16</v>
      </c>
      <c r="E8" s="30" t="s">
        <v>32</v>
      </c>
      <c r="F8" s="30" t="s">
        <v>32</v>
      </c>
      <c r="G8" s="31" t="s">
        <v>17</v>
      </c>
      <c r="H8" s="32" t="s">
        <v>18</v>
      </c>
      <c r="I8" s="30" t="s">
        <v>32</v>
      </c>
      <c r="J8" s="37" t="s">
        <v>14</v>
      </c>
      <c r="K8" s="76" t="s">
        <v>30</v>
      </c>
      <c r="L8" s="31" t="s">
        <v>17</v>
      </c>
      <c r="M8" s="31" t="s">
        <v>17</v>
      </c>
      <c r="N8" s="30" t="s">
        <v>32</v>
      </c>
      <c r="O8" s="30" t="s">
        <v>32</v>
      </c>
      <c r="P8" s="30" t="s">
        <v>32</v>
      </c>
      <c r="Q8" s="30" t="s">
        <v>32</v>
      </c>
      <c r="R8" s="30" t="s">
        <v>32</v>
      </c>
      <c r="S8" s="30" t="s">
        <v>32</v>
      </c>
      <c r="T8" s="37" t="s">
        <v>14</v>
      </c>
      <c r="U8" s="19" t="s">
        <v>13</v>
      </c>
      <c r="V8" s="30" t="s">
        <v>32</v>
      </c>
      <c r="W8" s="31" t="s">
        <v>17</v>
      </c>
      <c r="X8" s="31" t="s">
        <v>17</v>
      </c>
      <c r="Y8" s="31" t="s">
        <v>17</v>
      </c>
      <c r="Z8" s="30" t="s">
        <v>32</v>
      </c>
      <c r="AA8" s="30" t="s">
        <v>32</v>
      </c>
      <c r="AB8" s="30" t="s">
        <v>32</v>
      </c>
      <c r="AC8" s="76" t="s">
        <v>30</v>
      </c>
      <c r="AD8" s="30" t="s">
        <v>32</v>
      </c>
      <c r="AE8" s="18" t="s">
        <v>19</v>
      </c>
      <c r="AF8" s="30" t="s">
        <v>32</v>
      </c>
      <c r="AG8" s="30" t="s">
        <v>32</v>
      </c>
      <c r="AH8" s="101"/>
      <c r="AI8" s="101"/>
    </row>
    <row r="9" spans="1:36" ht="20" customHeight="1">
      <c r="A9" s="11" t="s">
        <v>20</v>
      </c>
      <c r="B9" s="12" t="s">
        <v>21</v>
      </c>
      <c r="C9" s="33" t="s">
        <v>24</v>
      </c>
      <c r="D9" s="33" t="s">
        <v>24</v>
      </c>
      <c r="E9" s="34" t="s">
        <v>27</v>
      </c>
      <c r="F9" s="34" t="s">
        <v>27</v>
      </c>
      <c r="G9" s="32" t="s">
        <v>18</v>
      </c>
      <c r="H9" s="31" t="s">
        <v>17</v>
      </c>
      <c r="I9" s="33" t="s">
        <v>24</v>
      </c>
      <c r="J9" s="33" t="s">
        <v>24</v>
      </c>
      <c r="K9" s="32" t="s">
        <v>18</v>
      </c>
      <c r="L9" s="32" t="s">
        <v>18</v>
      </c>
      <c r="M9" s="33" t="s">
        <v>24</v>
      </c>
      <c r="N9" s="33" t="s">
        <v>24</v>
      </c>
      <c r="O9" s="33" t="s">
        <v>24</v>
      </c>
      <c r="P9" s="17" t="s">
        <v>23</v>
      </c>
      <c r="Q9" s="17" t="s">
        <v>23</v>
      </c>
      <c r="R9" s="37" t="s">
        <v>14</v>
      </c>
      <c r="S9" s="37" t="s">
        <v>14</v>
      </c>
      <c r="T9" s="33" t="s">
        <v>24</v>
      </c>
      <c r="U9" s="33" t="s">
        <v>24</v>
      </c>
      <c r="V9" s="33" t="s">
        <v>24</v>
      </c>
      <c r="W9" s="33" t="s">
        <v>24</v>
      </c>
      <c r="X9" s="37" t="s">
        <v>14</v>
      </c>
      <c r="Y9" s="17" t="s">
        <v>23</v>
      </c>
      <c r="Z9" s="17" t="s">
        <v>23</v>
      </c>
      <c r="AA9" s="76" t="s">
        <v>30</v>
      </c>
      <c r="AB9" s="76" t="s">
        <v>30</v>
      </c>
      <c r="AC9" s="17" t="s">
        <v>23</v>
      </c>
      <c r="AD9" s="17" t="s">
        <v>23</v>
      </c>
      <c r="AE9" s="29" t="s">
        <v>16</v>
      </c>
      <c r="AF9" s="17" t="s">
        <v>23</v>
      </c>
      <c r="AG9" s="17" t="s">
        <v>23</v>
      </c>
      <c r="AH9" s="101"/>
      <c r="AI9" s="101"/>
    </row>
    <row r="10" spans="1:36" ht="20" customHeight="1">
      <c r="A10" s="35" t="s">
        <v>20</v>
      </c>
      <c r="B10" s="36" t="s">
        <v>25</v>
      </c>
      <c r="C10" s="37" t="s">
        <v>14</v>
      </c>
      <c r="D10" s="37" t="s">
        <v>14</v>
      </c>
      <c r="E10" s="38" t="s">
        <v>33</v>
      </c>
      <c r="F10" s="38" t="s">
        <v>33</v>
      </c>
      <c r="G10" s="38" t="s">
        <v>33</v>
      </c>
      <c r="H10" s="37" t="s">
        <v>14</v>
      </c>
      <c r="I10" s="37" t="s">
        <v>14</v>
      </c>
      <c r="J10" s="38" t="s">
        <v>33</v>
      </c>
      <c r="K10" s="38" t="s">
        <v>33</v>
      </c>
      <c r="L10" s="38" t="s">
        <v>33</v>
      </c>
      <c r="M10" s="38" t="s">
        <v>33</v>
      </c>
      <c r="N10" s="38" t="s">
        <v>33</v>
      </c>
      <c r="O10" s="38" t="s">
        <v>33</v>
      </c>
      <c r="P10" s="19" t="s">
        <v>13</v>
      </c>
      <c r="Q10" s="19" t="s">
        <v>13</v>
      </c>
      <c r="R10" s="38" t="s">
        <v>33</v>
      </c>
      <c r="S10" s="38" t="s">
        <v>33</v>
      </c>
      <c r="T10" s="38" t="s">
        <v>33</v>
      </c>
      <c r="U10" s="38" t="s">
        <v>33</v>
      </c>
      <c r="V10" s="37" t="s">
        <v>14</v>
      </c>
      <c r="W10" s="37" t="s">
        <v>14</v>
      </c>
      <c r="X10" s="38" t="s">
        <v>33</v>
      </c>
      <c r="Y10" s="38" t="s">
        <v>33</v>
      </c>
      <c r="Z10" s="38" t="s">
        <v>33</v>
      </c>
      <c r="AA10" s="29" t="s">
        <v>16</v>
      </c>
      <c r="AB10" s="29" t="s">
        <v>16</v>
      </c>
      <c r="AC10" s="18" t="s">
        <v>19</v>
      </c>
      <c r="AD10" s="19" t="s">
        <v>13</v>
      </c>
      <c r="AE10" s="19" t="s">
        <v>13</v>
      </c>
      <c r="AF10" s="19" t="s">
        <v>13</v>
      </c>
      <c r="AG10" s="19" t="s">
        <v>13</v>
      </c>
      <c r="AH10" s="101"/>
      <c r="AI10" s="101"/>
    </row>
    <row r="11" spans="1:36" ht="5.5" customHeight="1">
      <c r="AI11" s="101"/>
    </row>
    <row r="12" spans="1:36">
      <c r="A12" s="139">
        <v>11407</v>
      </c>
      <c r="B12" s="139"/>
      <c r="C12" s="4">
        <v>1</v>
      </c>
      <c r="D12" s="5">
        <v>2</v>
      </c>
      <c r="E12" s="5">
        <v>3</v>
      </c>
      <c r="F12" s="5">
        <v>4</v>
      </c>
      <c r="G12" s="6">
        <v>5</v>
      </c>
      <c r="H12" s="6">
        <v>6</v>
      </c>
      <c r="I12" s="5">
        <v>7</v>
      </c>
      <c r="J12" s="5">
        <v>8</v>
      </c>
      <c r="K12" s="5">
        <v>9</v>
      </c>
      <c r="L12" s="5">
        <v>10</v>
      </c>
      <c r="M12" s="5">
        <v>11</v>
      </c>
      <c r="N12" s="6">
        <v>12</v>
      </c>
      <c r="O12" s="6">
        <v>13</v>
      </c>
      <c r="P12" s="5">
        <v>14</v>
      </c>
      <c r="Q12" s="5">
        <v>15</v>
      </c>
      <c r="R12" s="5">
        <v>16</v>
      </c>
      <c r="S12" s="5">
        <v>17</v>
      </c>
      <c r="T12" s="5">
        <v>18</v>
      </c>
      <c r="U12" s="6">
        <v>19</v>
      </c>
      <c r="V12" s="6">
        <v>20</v>
      </c>
      <c r="W12" s="5">
        <v>21</v>
      </c>
      <c r="X12" s="5">
        <v>22</v>
      </c>
      <c r="Y12" s="5">
        <v>23</v>
      </c>
      <c r="Z12" s="5">
        <v>24</v>
      </c>
      <c r="AA12" s="5">
        <v>25</v>
      </c>
      <c r="AB12" s="6">
        <v>26</v>
      </c>
      <c r="AC12" s="6">
        <v>27</v>
      </c>
      <c r="AD12" s="5">
        <v>28</v>
      </c>
      <c r="AE12" s="5">
        <v>29</v>
      </c>
      <c r="AF12" s="5">
        <v>30</v>
      </c>
      <c r="AG12" s="91">
        <v>31</v>
      </c>
      <c r="AI12" s="101"/>
      <c r="AJ12" s="39" t="s">
        <v>20</v>
      </c>
    </row>
    <row r="13" spans="1:36">
      <c r="A13" s="139" t="s">
        <v>1</v>
      </c>
      <c r="B13" s="139"/>
      <c r="C13" s="96" t="s">
        <v>2</v>
      </c>
      <c r="D13" s="96" t="s">
        <v>3</v>
      </c>
      <c r="E13" s="96" t="s">
        <v>4</v>
      </c>
      <c r="F13" s="96" t="s">
        <v>5</v>
      </c>
      <c r="G13" s="97" t="s">
        <v>6</v>
      </c>
      <c r="H13" s="97" t="s">
        <v>7</v>
      </c>
      <c r="I13" s="96" t="s">
        <v>8</v>
      </c>
      <c r="J13" s="96" t="s">
        <v>2</v>
      </c>
      <c r="K13" s="96" t="s">
        <v>3</v>
      </c>
      <c r="L13" s="96" t="s">
        <v>4</v>
      </c>
      <c r="M13" s="96" t="s">
        <v>5</v>
      </c>
      <c r="N13" s="97" t="s">
        <v>6</v>
      </c>
      <c r="O13" s="97" t="s">
        <v>7</v>
      </c>
      <c r="P13" s="96" t="s">
        <v>8</v>
      </c>
      <c r="Q13" s="96" t="s">
        <v>2</v>
      </c>
      <c r="R13" s="96" t="s">
        <v>3</v>
      </c>
      <c r="S13" s="96" t="s">
        <v>4</v>
      </c>
      <c r="T13" s="96" t="s">
        <v>5</v>
      </c>
      <c r="U13" s="97" t="s">
        <v>6</v>
      </c>
      <c r="V13" s="97" t="s">
        <v>7</v>
      </c>
      <c r="W13" s="96" t="s">
        <v>8</v>
      </c>
      <c r="X13" s="96" t="s">
        <v>2</v>
      </c>
      <c r="Y13" s="96" t="s">
        <v>3</v>
      </c>
      <c r="Z13" s="96" t="s">
        <v>4</v>
      </c>
      <c r="AA13" s="96" t="s">
        <v>5</v>
      </c>
      <c r="AB13" s="97" t="s">
        <v>6</v>
      </c>
      <c r="AC13" s="97" t="s">
        <v>7</v>
      </c>
      <c r="AD13" s="96" t="s">
        <v>8</v>
      </c>
      <c r="AE13" s="96" t="s">
        <v>2</v>
      </c>
      <c r="AF13" s="96" t="s">
        <v>3</v>
      </c>
      <c r="AG13" s="96" t="s">
        <v>4</v>
      </c>
    </row>
    <row r="14" spans="1:36" s="93" customFormat="1">
      <c r="A14" s="140" t="s">
        <v>34</v>
      </c>
      <c r="B14" s="140"/>
      <c r="C14" s="98"/>
      <c r="D14" s="33" t="s">
        <v>24</v>
      </c>
      <c r="E14" s="99"/>
      <c r="F14" s="98"/>
      <c r="G14" s="98"/>
      <c r="H14" s="98"/>
      <c r="I14" s="29" t="s">
        <v>16</v>
      </c>
      <c r="J14" s="98"/>
      <c r="K14" s="34" t="s">
        <v>27</v>
      </c>
      <c r="L14" s="99"/>
      <c r="M14" s="99"/>
      <c r="N14" s="98"/>
      <c r="O14" s="98"/>
      <c r="P14" s="15" t="s">
        <v>15</v>
      </c>
      <c r="Q14" s="98"/>
      <c r="R14" s="26" t="s">
        <v>18</v>
      </c>
      <c r="S14" s="98"/>
      <c r="T14" s="136"/>
      <c r="U14" s="98"/>
      <c r="V14" s="98"/>
      <c r="W14" s="30" t="s">
        <v>32</v>
      </c>
      <c r="X14" s="98"/>
      <c r="Y14" s="20" t="s">
        <v>26</v>
      </c>
      <c r="Z14" s="99"/>
      <c r="AA14" s="99"/>
      <c r="AB14" s="98"/>
      <c r="AC14" s="98"/>
      <c r="AD14" s="76" t="s">
        <v>30</v>
      </c>
      <c r="AE14" s="98"/>
      <c r="AF14" s="18" t="s">
        <v>19</v>
      </c>
      <c r="AG14" s="99"/>
    </row>
    <row r="15" spans="1:36" ht="6.5" customHeight="1">
      <c r="A15" s="100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</row>
    <row r="16" spans="1:36" s="94" customFormat="1" ht="20" customHeight="1">
      <c r="A16" s="102">
        <v>11407</v>
      </c>
      <c r="B16" s="103"/>
      <c r="C16" s="4">
        <v>1</v>
      </c>
      <c r="D16" s="5">
        <v>2</v>
      </c>
      <c r="E16" s="5">
        <v>3</v>
      </c>
      <c r="F16" s="5">
        <v>4</v>
      </c>
      <c r="G16" s="6">
        <v>5</v>
      </c>
      <c r="H16" s="6">
        <v>6</v>
      </c>
      <c r="I16" s="5">
        <v>7</v>
      </c>
      <c r="J16" s="5">
        <v>8</v>
      </c>
      <c r="K16" s="5">
        <v>9</v>
      </c>
      <c r="L16" s="5">
        <v>10</v>
      </c>
      <c r="M16" s="5">
        <v>11</v>
      </c>
      <c r="N16" s="6">
        <v>12</v>
      </c>
      <c r="O16" s="6">
        <v>13</v>
      </c>
      <c r="P16" s="5">
        <v>14</v>
      </c>
      <c r="Q16" s="5">
        <v>15</v>
      </c>
      <c r="R16" s="5">
        <v>16</v>
      </c>
      <c r="S16" s="5">
        <v>17</v>
      </c>
      <c r="T16" s="5">
        <v>18</v>
      </c>
      <c r="U16" s="6">
        <v>19</v>
      </c>
      <c r="V16" s="6">
        <v>20</v>
      </c>
      <c r="W16" s="5">
        <v>21</v>
      </c>
      <c r="X16" s="5">
        <v>22</v>
      </c>
      <c r="Y16" s="5">
        <v>23</v>
      </c>
      <c r="Z16" s="5">
        <v>24</v>
      </c>
      <c r="AA16" s="5">
        <v>25</v>
      </c>
      <c r="AB16" s="6">
        <v>26</v>
      </c>
      <c r="AC16" s="6">
        <v>27</v>
      </c>
      <c r="AD16" s="5">
        <v>28</v>
      </c>
      <c r="AE16" s="5">
        <v>29</v>
      </c>
      <c r="AF16" s="5">
        <v>30</v>
      </c>
      <c r="AG16" s="91">
        <v>31</v>
      </c>
    </row>
    <row r="17" spans="1:37" s="94" customFormat="1" ht="20" customHeight="1">
      <c r="A17" s="104"/>
      <c r="B17" s="105"/>
      <c r="C17" s="96" t="s">
        <v>2</v>
      </c>
      <c r="D17" s="96" t="s">
        <v>3</v>
      </c>
      <c r="E17" s="96" t="s">
        <v>4</v>
      </c>
      <c r="F17" s="96" t="s">
        <v>5</v>
      </c>
      <c r="G17" s="97" t="s">
        <v>6</v>
      </c>
      <c r="H17" s="97" t="s">
        <v>7</v>
      </c>
      <c r="I17" s="96" t="s">
        <v>8</v>
      </c>
      <c r="J17" s="96" t="s">
        <v>2</v>
      </c>
      <c r="K17" s="96" t="s">
        <v>3</v>
      </c>
      <c r="L17" s="96" t="s">
        <v>4</v>
      </c>
      <c r="M17" s="96" t="s">
        <v>5</v>
      </c>
      <c r="N17" s="97" t="s">
        <v>6</v>
      </c>
      <c r="O17" s="97" t="s">
        <v>7</v>
      </c>
      <c r="P17" s="96" t="s">
        <v>8</v>
      </c>
      <c r="Q17" s="96" t="s">
        <v>2</v>
      </c>
      <c r="R17" s="96" t="s">
        <v>3</v>
      </c>
      <c r="S17" s="96" t="s">
        <v>4</v>
      </c>
      <c r="T17" s="96" t="s">
        <v>5</v>
      </c>
      <c r="U17" s="97" t="s">
        <v>6</v>
      </c>
      <c r="V17" s="97" t="s">
        <v>7</v>
      </c>
      <c r="W17" s="96" t="s">
        <v>8</v>
      </c>
      <c r="X17" s="96" t="s">
        <v>2</v>
      </c>
      <c r="Y17" s="96" t="s">
        <v>3</v>
      </c>
      <c r="Z17" s="96" t="s">
        <v>4</v>
      </c>
      <c r="AA17" s="96" t="s">
        <v>5</v>
      </c>
      <c r="AB17" s="97" t="s">
        <v>6</v>
      </c>
      <c r="AC17" s="97" t="s">
        <v>7</v>
      </c>
      <c r="AD17" s="96" t="s">
        <v>8</v>
      </c>
      <c r="AE17" s="96" t="s">
        <v>2</v>
      </c>
      <c r="AF17" s="96" t="s">
        <v>3</v>
      </c>
      <c r="AG17" s="96" t="s">
        <v>4</v>
      </c>
      <c r="AH17" s="117"/>
      <c r="AI17" s="117" t="s">
        <v>20</v>
      </c>
      <c r="AJ17" s="117"/>
      <c r="AK17" s="117"/>
    </row>
    <row r="18" spans="1:37" s="95" customFormat="1" ht="20" customHeight="1">
      <c r="A18" s="106"/>
      <c r="B18" s="107" t="s">
        <v>11</v>
      </c>
      <c r="C18" s="108"/>
      <c r="D18" s="98"/>
      <c r="E18" s="98"/>
      <c r="F18" s="98"/>
      <c r="G18" s="108"/>
      <c r="H18" s="98"/>
      <c r="I18" s="98"/>
      <c r="J18" s="98"/>
      <c r="K18" s="98"/>
      <c r="L18" s="111" t="s">
        <v>35</v>
      </c>
      <c r="M18" s="111" t="s">
        <v>35</v>
      </c>
      <c r="N18" s="111" t="s">
        <v>35</v>
      </c>
      <c r="O18" s="111" t="s">
        <v>35</v>
      </c>
      <c r="P18" s="111" t="s">
        <v>35</v>
      </c>
      <c r="Q18" s="111" t="s">
        <v>35</v>
      </c>
      <c r="R18" s="111" t="s">
        <v>35</v>
      </c>
      <c r="S18" s="98"/>
      <c r="T18" s="98"/>
      <c r="U18" s="108"/>
      <c r="V18" s="108"/>
      <c r="W18" s="108"/>
      <c r="X18" s="98"/>
      <c r="Y18" s="98"/>
      <c r="Z18" s="108"/>
      <c r="AA18" s="98"/>
      <c r="AB18" s="108"/>
      <c r="AC18" s="108"/>
      <c r="AD18" s="108"/>
      <c r="AE18" s="108"/>
      <c r="AF18" s="108"/>
      <c r="AG18" s="98"/>
    </row>
    <row r="19" spans="1:37" s="95" customFormat="1" ht="20" customHeight="1">
      <c r="A19" s="109"/>
      <c r="B19" s="43" t="s">
        <v>16</v>
      </c>
      <c r="C19" s="110"/>
      <c r="D19" s="110"/>
      <c r="E19" s="111" t="s">
        <v>35</v>
      </c>
      <c r="F19" s="98"/>
      <c r="G19" s="98"/>
      <c r="H19" s="98"/>
      <c r="I19" s="110"/>
      <c r="J19" s="111" t="s">
        <v>35</v>
      </c>
      <c r="K19" s="98"/>
      <c r="L19" s="110"/>
      <c r="M19" s="111" t="s">
        <v>35</v>
      </c>
      <c r="N19" s="111" t="s">
        <v>35</v>
      </c>
      <c r="O19" s="111" t="s">
        <v>35</v>
      </c>
      <c r="P19" s="98"/>
      <c r="Q19" s="111" t="s">
        <v>35</v>
      </c>
      <c r="R19" s="110"/>
      <c r="S19" s="98"/>
      <c r="T19" s="111" t="s">
        <v>35</v>
      </c>
      <c r="U19" s="98"/>
      <c r="V19" s="111" t="s">
        <v>35</v>
      </c>
      <c r="W19" s="113"/>
      <c r="X19" s="110"/>
      <c r="Y19" s="98"/>
      <c r="Z19" s="111" t="s">
        <v>35</v>
      </c>
      <c r="AA19" s="98"/>
      <c r="AB19" s="113"/>
      <c r="AC19" s="111" t="s">
        <v>35</v>
      </c>
      <c r="AD19" s="110"/>
      <c r="AE19" s="98"/>
      <c r="AF19" s="110"/>
      <c r="AG19" s="98"/>
    </row>
    <row r="20" spans="1:37" s="95" customFormat="1" ht="20" customHeight="1">
      <c r="A20" s="109"/>
      <c r="B20" s="112" t="s">
        <v>32</v>
      </c>
      <c r="C20" s="113"/>
      <c r="D20" s="98"/>
      <c r="E20" s="110"/>
      <c r="F20" s="98"/>
      <c r="G20" s="111" t="s">
        <v>35</v>
      </c>
      <c r="H20" s="110"/>
      <c r="I20" s="98"/>
      <c r="J20" s="111" t="s">
        <v>35</v>
      </c>
      <c r="K20" s="98"/>
      <c r="L20" s="98"/>
      <c r="M20" s="98"/>
      <c r="N20" s="98"/>
      <c r="O20" s="111" t="s">
        <v>35</v>
      </c>
      <c r="P20" s="110"/>
      <c r="Q20" s="110" t="s">
        <v>36</v>
      </c>
      <c r="R20" s="98"/>
      <c r="S20" s="110" t="s">
        <v>36</v>
      </c>
      <c r="T20" s="110"/>
      <c r="U20" s="98"/>
      <c r="V20" s="110"/>
      <c r="W20" s="110"/>
      <c r="X20" s="110" t="s">
        <v>36</v>
      </c>
      <c r="Y20" s="110"/>
      <c r="Z20" s="98"/>
      <c r="AA20" s="110"/>
      <c r="AB20" s="98"/>
      <c r="AC20" s="110"/>
      <c r="AD20" s="110"/>
      <c r="AE20" s="110" t="s">
        <v>36</v>
      </c>
      <c r="AF20" s="110"/>
      <c r="AG20" s="110" t="s">
        <v>36</v>
      </c>
      <c r="AH20" s="117"/>
    </row>
    <row r="21" spans="1:37" s="95" customFormat="1" ht="20" customHeight="1">
      <c r="A21" s="109"/>
      <c r="B21" s="114" t="s">
        <v>12</v>
      </c>
      <c r="C21" s="110"/>
      <c r="D21" s="110" t="s">
        <v>37</v>
      </c>
      <c r="E21" s="110"/>
      <c r="F21" s="110" t="s">
        <v>37</v>
      </c>
      <c r="G21" s="110"/>
      <c r="H21" s="110"/>
      <c r="I21" s="110"/>
      <c r="J21" s="110"/>
      <c r="K21" s="110" t="s">
        <v>37</v>
      </c>
      <c r="L21" s="110"/>
      <c r="M21" s="110"/>
      <c r="N21" s="110" t="s">
        <v>37</v>
      </c>
      <c r="O21" s="110" t="s">
        <v>37</v>
      </c>
      <c r="P21" s="110"/>
      <c r="Q21" s="110"/>
      <c r="R21" s="110"/>
      <c r="S21" s="67"/>
      <c r="T21" s="110" t="s">
        <v>37</v>
      </c>
      <c r="V21" s="110"/>
      <c r="W21" s="110"/>
      <c r="X21" s="110"/>
      <c r="Y21" s="110" t="s">
        <v>37</v>
      </c>
      <c r="AB21" s="110"/>
      <c r="AC21" s="110"/>
      <c r="AD21" s="110"/>
      <c r="AF21" s="110" t="s">
        <v>37</v>
      </c>
      <c r="AG21" s="110"/>
      <c r="AH21" s="117"/>
    </row>
    <row r="22" spans="1:37" s="95" customFormat="1" ht="20" customHeight="1">
      <c r="A22" s="109"/>
      <c r="B22" s="115" t="s">
        <v>26</v>
      </c>
      <c r="C22" s="98"/>
      <c r="D22" s="116"/>
      <c r="E22" s="116"/>
      <c r="F22" s="111" t="s">
        <v>35</v>
      </c>
      <c r="G22" s="98"/>
      <c r="H22" s="116"/>
      <c r="I22" s="116"/>
      <c r="J22" s="116"/>
      <c r="K22" s="98"/>
      <c r="L22" s="98"/>
      <c r="M22" s="111" t="s">
        <v>35</v>
      </c>
      <c r="N22" s="98"/>
      <c r="O22" s="116"/>
      <c r="P22" s="116"/>
      <c r="Q22" s="111" t="s">
        <v>35</v>
      </c>
      <c r="R22" s="98"/>
      <c r="S22" s="116"/>
      <c r="T22" s="116"/>
      <c r="U22" s="116"/>
      <c r="V22" s="116"/>
      <c r="W22" s="116"/>
      <c r="X22" s="116"/>
      <c r="Y22" s="98"/>
      <c r="Z22" s="116"/>
      <c r="AA22" s="111" t="s">
        <v>35</v>
      </c>
      <c r="AB22" s="98"/>
      <c r="AC22" s="116"/>
      <c r="AD22" s="111" t="s">
        <v>35</v>
      </c>
      <c r="AE22" s="116"/>
      <c r="AF22" s="98"/>
      <c r="AG22" s="116"/>
      <c r="AH22" s="117"/>
    </row>
    <row r="23" spans="1:37" s="95" customFormat="1" ht="20" customHeight="1">
      <c r="A23" s="117"/>
      <c r="B23" s="118" t="s">
        <v>15</v>
      </c>
      <c r="C23" s="96"/>
      <c r="D23" s="98"/>
      <c r="E23" s="98"/>
      <c r="F23" s="98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137"/>
      <c r="T23" s="96"/>
      <c r="U23" s="96"/>
      <c r="V23" s="96"/>
      <c r="W23" s="96"/>
      <c r="X23" s="96"/>
      <c r="Y23" s="96"/>
      <c r="Z23" s="96"/>
      <c r="AA23" s="96"/>
      <c r="AB23" s="111" t="s">
        <v>35</v>
      </c>
      <c r="AC23" s="111" t="s">
        <v>35</v>
      </c>
      <c r="AD23" s="96"/>
      <c r="AE23" s="96"/>
      <c r="AF23" s="96"/>
      <c r="AG23" s="96"/>
    </row>
    <row r="24" spans="1:37" s="95" customFormat="1" ht="20" customHeight="1">
      <c r="A24" s="109"/>
      <c r="B24" s="119" t="s">
        <v>18</v>
      </c>
      <c r="C24" s="111" t="s">
        <v>35</v>
      </c>
      <c r="D24" s="111" t="s">
        <v>35</v>
      </c>
      <c r="E24" s="120"/>
      <c r="F24" s="120"/>
      <c r="G24" s="120"/>
      <c r="H24" s="120"/>
      <c r="I24" s="111" t="s">
        <v>35</v>
      </c>
      <c r="J24" s="111" t="s">
        <v>35</v>
      </c>
      <c r="K24" s="120"/>
      <c r="L24" s="120"/>
      <c r="M24" s="130"/>
      <c r="N24" s="111" t="s">
        <v>35</v>
      </c>
      <c r="O24" s="111" t="s">
        <v>35</v>
      </c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11" t="s">
        <v>35</v>
      </c>
      <c r="AB24" s="111" t="s">
        <v>35</v>
      </c>
      <c r="AC24" s="111" t="s">
        <v>35</v>
      </c>
      <c r="AD24" s="120"/>
      <c r="AE24" s="120"/>
      <c r="AF24" s="120"/>
      <c r="AG24" s="120"/>
    </row>
    <row r="25" spans="1:37" s="95" customFormat="1" ht="20" customHeight="1">
      <c r="A25" s="109"/>
      <c r="B25" s="121" t="s">
        <v>14</v>
      </c>
      <c r="C25" s="98"/>
      <c r="D25" s="98"/>
      <c r="E25" s="111" t="s">
        <v>35</v>
      </c>
      <c r="F25" s="110" t="s">
        <v>36</v>
      </c>
      <c r="G25" s="111" t="s">
        <v>35</v>
      </c>
      <c r="H25" s="98"/>
      <c r="I25" s="110"/>
      <c r="J25" s="98"/>
      <c r="K25" s="110"/>
      <c r="L25" s="98"/>
      <c r="M25" s="98"/>
      <c r="N25" s="98"/>
      <c r="O25" s="98"/>
      <c r="P25" s="98"/>
      <c r="Q25" s="98"/>
      <c r="R25" s="110"/>
      <c r="S25" s="98"/>
      <c r="T25" s="98"/>
      <c r="U25" s="98"/>
      <c r="V25" s="110"/>
      <c r="W25" s="110"/>
      <c r="X25" s="110"/>
      <c r="Y25" s="111" t="s">
        <v>35</v>
      </c>
      <c r="Z25" s="110" t="s">
        <v>36</v>
      </c>
      <c r="AA25" s="98"/>
      <c r="AB25" s="111" t="s">
        <v>35</v>
      </c>
      <c r="AC25" s="111" t="s">
        <v>35</v>
      </c>
      <c r="AD25" s="111" t="s">
        <v>35</v>
      </c>
      <c r="AE25" s="111" t="s">
        <v>35</v>
      </c>
      <c r="AF25" s="111" t="s">
        <v>35</v>
      </c>
      <c r="AG25" s="111" t="s">
        <v>35</v>
      </c>
    </row>
    <row r="26" spans="1:37" s="95" customFormat="1" ht="20" customHeight="1">
      <c r="A26" s="109"/>
      <c r="B26" s="122" t="s">
        <v>33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110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111" t="s">
        <v>35</v>
      </c>
      <c r="AC26" s="111" t="s">
        <v>35</v>
      </c>
      <c r="AD26" s="111" t="s">
        <v>35</v>
      </c>
      <c r="AE26" s="111" t="s">
        <v>35</v>
      </c>
      <c r="AF26" s="111" t="s">
        <v>35</v>
      </c>
      <c r="AG26" s="111" t="s">
        <v>35</v>
      </c>
    </row>
    <row r="27" spans="1:37" s="95" customFormat="1" ht="20" customHeight="1">
      <c r="A27" s="109"/>
      <c r="B27" s="123" t="s">
        <v>19</v>
      </c>
      <c r="C27" s="98"/>
      <c r="D27" s="98"/>
      <c r="E27" s="98"/>
      <c r="F27" s="98"/>
      <c r="G27" s="110" t="s">
        <v>38</v>
      </c>
      <c r="H27" s="111" t="s">
        <v>35</v>
      </c>
      <c r="I27" s="111" t="s">
        <v>35</v>
      </c>
      <c r="J27" s="111" t="s">
        <v>35</v>
      </c>
      <c r="K27" s="111" t="s">
        <v>35</v>
      </c>
      <c r="L27" s="111" t="s">
        <v>35</v>
      </c>
      <c r="M27" s="111" t="s">
        <v>35</v>
      </c>
      <c r="N27" s="111" t="s">
        <v>35</v>
      </c>
      <c r="O27" s="111" t="s">
        <v>35</v>
      </c>
      <c r="P27" s="111" t="s">
        <v>35</v>
      </c>
      <c r="Q27" s="111" t="s">
        <v>35</v>
      </c>
      <c r="R27" s="111" t="s">
        <v>35</v>
      </c>
      <c r="S27" s="111" t="s">
        <v>35</v>
      </c>
      <c r="T27" s="111" t="s">
        <v>35</v>
      </c>
      <c r="U27" s="111" t="s">
        <v>35</v>
      </c>
      <c r="V27" s="111" t="s">
        <v>35</v>
      </c>
      <c r="W27" s="111" t="s">
        <v>35</v>
      </c>
      <c r="X27" s="111" t="s">
        <v>35</v>
      </c>
      <c r="Y27" s="110"/>
      <c r="Z27" s="98"/>
      <c r="AA27" s="98"/>
      <c r="AB27" s="110" t="s">
        <v>36</v>
      </c>
      <c r="AC27" s="98"/>
      <c r="AD27" s="98"/>
      <c r="AE27" s="98"/>
      <c r="AF27" s="98"/>
      <c r="AG27" s="98"/>
    </row>
    <row r="28" spans="1:37" s="95" customFormat="1" ht="20" customHeight="1">
      <c r="A28" s="109"/>
      <c r="B28" s="111" t="s">
        <v>13</v>
      </c>
      <c r="C28" s="111" t="s">
        <v>35</v>
      </c>
      <c r="D28" s="111" t="s">
        <v>35</v>
      </c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110"/>
      <c r="T28" s="111" t="s">
        <v>35</v>
      </c>
      <c r="U28" s="98"/>
      <c r="V28" s="98"/>
      <c r="W28" s="98"/>
      <c r="X28" s="98"/>
      <c r="Y28" s="98"/>
      <c r="Z28" s="98"/>
      <c r="AA28" s="111" t="s">
        <v>35</v>
      </c>
      <c r="AB28" s="111" t="s">
        <v>35</v>
      </c>
      <c r="AC28" s="111" t="s">
        <v>35</v>
      </c>
      <c r="AD28" s="98"/>
      <c r="AE28" s="98"/>
      <c r="AF28" s="98"/>
      <c r="AG28" s="98"/>
    </row>
    <row r="29" spans="1:37" s="95" customFormat="1" ht="20" customHeight="1">
      <c r="A29" s="109"/>
      <c r="B29" s="124" t="s">
        <v>30</v>
      </c>
      <c r="C29" s="111" t="s">
        <v>35</v>
      </c>
      <c r="D29" s="111" t="s">
        <v>35</v>
      </c>
      <c r="E29" s="111" t="s">
        <v>35</v>
      </c>
      <c r="F29" s="111" t="s">
        <v>35</v>
      </c>
      <c r="G29" s="111" t="s">
        <v>35</v>
      </c>
      <c r="H29" s="111" t="s">
        <v>35</v>
      </c>
      <c r="I29" s="111" t="s">
        <v>35</v>
      </c>
      <c r="J29" s="111" t="s">
        <v>35</v>
      </c>
      <c r="K29" s="98"/>
      <c r="L29" s="98"/>
      <c r="M29" s="98"/>
      <c r="N29" s="98"/>
      <c r="O29" s="98"/>
      <c r="P29" s="98"/>
      <c r="Q29" s="111" t="s">
        <v>35</v>
      </c>
      <c r="R29" s="98"/>
      <c r="S29" s="98"/>
      <c r="T29" s="98"/>
      <c r="U29" s="98"/>
      <c r="V29" s="98"/>
      <c r="W29" s="98"/>
      <c r="X29" s="98"/>
      <c r="Y29" s="110"/>
      <c r="Z29" s="98"/>
      <c r="AA29" s="98"/>
      <c r="AB29" s="98"/>
      <c r="AC29" s="98"/>
      <c r="AD29" s="110"/>
      <c r="AE29" s="98"/>
      <c r="AF29" s="98"/>
      <c r="AG29" s="98"/>
    </row>
    <row r="30" spans="1:37" s="95" customFormat="1" ht="20" customHeight="1">
      <c r="A30" s="109"/>
      <c r="B30" s="125" t="s">
        <v>17</v>
      </c>
      <c r="C30" s="98"/>
      <c r="D30" s="126"/>
      <c r="E30" s="116"/>
      <c r="F30" s="116"/>
      <c r="G30" s="116"/>
      <c r="H30" s="127"/>
      <c r="I30" s="110" t="s">
        <v>38</v>
      </c>
      <c r="J30" s="111" t="s">
        <v>35</v>
      </c>
      <c r="K30" s="116"/>
      <c r="L30" s="126"/>
      <c r="M30" s="116"/>
      <c r="N30" s="116"/>
      <c r="O30" s="127"/>
      <c r="P30" s="126"/>
      <c r="Q30" s="126"/>
      <c r="R30" s="116"/>
      <c r="S30" s="116"/>
      <c r="T30" s="116"/>
      <c r="U30" s="116"/>
      <c r="V30" s="116"/>
      <c r="W30" s="116"/>
      <c r="X30" s="126"/>
      <c r="Y30" s="116"/>
      <c r="Z30" s="127"/>
      <c r="AA30" s="116"/>
      <c r="AB30" s="116"/>
      <c r="AC30" s="126"/>
      <c r="AD30" s="116"/>
      <c r="AE30" s="111" t="s">
        <v>35</v>
      </c>
      <c r="AF30" s="111" t="s">
        <v>35</v>
      </c>
      <c r="AG30" s="111" t="s">
        <v>35</v>
      </c>
    </row>
    <row r="31" spans="1:37" s="95" customFormat="1" ht="20" customHeight="1">
      <c r="A31" s="117"/>
      <c r="B31" s="128" t="s">
        <v>27</v>
      </c>
      <c r="C31" s="111" t="s">
        <v>35</v>
      </c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111" t="s">
        <v>35</v>
      </c>
      <c r="P31" s="111" t="s">
        <v>35</v>
      </c>
      <c r="Q31" s="111" t="s">
        <v>35</v>
      </c>
      <c r="R31" s="111" t="s">
        <v>35</v>
      </c>
      <c r="S31" s="111" t="s">
        <v>35</v>
      </c>
      <c r="T31" s="111" t="s">
        <v>35</v>
      </c>
      <c r="U31" s="96"/>
      <c r="V31" s="96"/>
      <c r="W31" s="96"/>
      <c r="X31" s="96"/>
      <c r="Y31" s="96"/>
      <c r="Z31" s="110"/>
      <c r="AA31" s="98"/>
      <c r="AB31" s="98"/>
      <c r="AC31" s="98"/>
      <c r="AD31" s="98"/>
      <c r="AE31" s="98"/>
      <c r="AF31" s="98"/>
      <c r="AG31" s="98"/>
    </row>
    <row r="32" spans="1:37" s="95" customFormat="1" ht="20" customHeight="1">
      <c r="A32" s="109"/>
      <c r="B32" s="129" t="s">
        <v>22</v>
      </c>
      <c r="C32" s="130"/>
      <c r="D32" s="110"/>
      <c r="E32" s="110"/>
      <c r="F32" s="130"/>
      <c r="G32" s="110"/>
      <c r="H32" s="110"/>
      <c r="I32" s="130"/>
      <c r="J32" s="130"/>
      <c r="K32" s="110"/>
      <c r="L32" s="110"/>
      <c r="M32" s="130"/>
      <c r="N32" s="110"/>
      <c r="O32" s="110"/>
      <c r="P32" s="110"/>
      <c r="Q32" s="130"/>
      <c r="R32" s="110"/>
      <c r="S32" s="130"/>
      <c r="T32" s="130"/>
      <c r="U32" s="110"/>
      <c r="V32" s="110"/>
      <c r="W32" s="110"/>
      <c r="X32" s="130"/>
      <c r="Y32" s="130"/>
      <c r="Z32" s="130"/>
      <c r="AA32" s="130"/>
      <c r="AB32" s="110"/>
      <c r="AC32" s="110"/>
      <c r="AD32" s="130"/>
      <c r="AE32" s="130"/>
      <c r="AF32" s="110"/>
      <c r="AG32" s="110"/>
    </row>
    <row r="33" spans="1:33" s="95" customFormat="1" ht="20" customHeight="1">
      <c r="A33" s="109"/>
      <c r="B33" s="131" t="s">
        <v>23</v>
      </c>
      <c r="C33" s="98"/>
      <c r="D33" s="98"/>
      <c r="E33" s="98"/>
      <c r="F33" s="98"/>
      <c r="G33" s="111" t="s">
        <v>35</v>
      </c>
      <c r="H33" s="98"/>
      <c r="I33" s="98"/>
      <c r="J33" s="98"/>
      <c r="K33" s="98"/>
      <c r="L33" s="98"/>
      <c r="M33" s="110"/>
      <c r="N33" s="110"/>
      <c r="O33" s="98"/>
      <c r="P33" s="98"/>
      <c r="Q33" s="98"/>
      <c r="R33" s="98"/>
      <c r="S33" s="111" t="s">
        <v>35</v>
      </c>
      <c r="T33" s="111" t="s">
        <v>35</v>
      </c>
      <c r="U33" s="111" t="s">
        <v>35</v>
      </c>
      <c r="V33" s="111" t="s">
        <v>35</v>
      </c>
      <c r="W33" s="111" t="s">
        <v>35</v>
      </c>
      <c r="X33" s="111" t="s">
        <v>35</v>
      </c>
      <c r="Y33" s="98"/>
      <c r="Z33" s="98"/>
      <c r="AA33" s="98"/>
      <c r="AB33" s="111" t="s">
        <v>35</v>
      </c>
      <c r="AC33" s="98"/>
      <c r="AD33" s="98"/>
      <c r="AE33" s="98"/>
      <c r="AF33" s="98"/>
      <c r="AG33" s="98"/>
    </row>
    <row r="34" spans="1:33" s="95" customFormat="1" ht="20" customHeight="1">
      <c r="A34" s="109"/>
      <c r="B34" s="132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</row>
    <row r="35" spans="1:33" s="95" customFormat="1" ht="20" customHeight="1">
      <c r="A35" s="133"/>
      <c r="B35" s="134" t="s">
        <v>24</v>
      </c>
      <c r="C35" s="98"/>
      <c r="D35" s="98"/>
      <c r="E35" s="98"/>
      <c r="F35" s="98"/>
      <c r="G35" s="98"/>
      <c r="H35" s="98"/>
      <c r="I35" s="98"/>
      <c r="J35" s="98"/>
      <c r="K35" s="110"/>
      <c r="L35" s="98"/>
      <c r="M35" s="98"/>
      <c r="N35" s="98"/>
      <c r="O35" s="98"/>
      <c r="P35" s="98"/>
      <c r="Q35" s="110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</row>
    <row r="36" spans="1:33" s="94" customFormat="1"/>
    <row r="37" spans="1:33" s="94" customFormat="1">
      <c r="C37" s="111" t="s">
        <v>35</v>
      </c>
      <c r="D37" s="110" t="s">
        <v>36</v>
      </c>
      <c r="E37" s="110" t="s">
        <v>37</v>
      </c>
      <c r="F37" s="110" t="s">
        <v>39</v>
      </c>
      <c r="G37" s="110" t="s">
        <v>38</v>
      </c>
      <c r="H37" s="110" t="s">
        <v>9</v>
      </c>
      <c r="I37" s="110" t="s">
        <v>40</v>
      </c>
      <c r="J37" s="135" t="s">
        <v>41</v>
      </c>
      <c r="K37" s="110" t="s">
        <v>42</v>
      </c>
      <c r="Y37" s="138"/>
    </row>
    <row r="39" spans="1:33">
      <c r="S39" s="101"/>
    </row>
    <row r="52" spans="4:16">
      <c r="D52" s="100"/>
      <c r="E52" s="101"/>
      <c r="F52" s="101"/>
      <c r="G52" s="100"/>
      <c r="H52" s="101"/>
      <c r="I52" s="100"/>
      <c r="J52" s="101"/>
      <c r="K52" s="100"/>
      <c r="L52" s="101"/>
      <c r="M52" s="101"/>
      <c r="N52" s="100"/>
      <c r="O52" s="101"/>
      <c r="P52" s="100"/>
    </row>
    <row r="53" spans="4:16">
      <c r="D53" s="100"/>
      <c r="E53" s="101"/>
      <c r="F53" s="101"/>
      <c r="G53" s="100"/>
      <c r="H53" s="101"/>
      <c r="I53" s="100"/>
      <c r="J53" s="101"/>
      <c r="K53" s="100"/>
      <c r="L53" s="101"/>
      <c r="M53" s="101"/>
      <c r="N53" s="100"/>
      <c r="O53" s="101"/>
      <c r="P53" s="100"/>
    </row>
    <row r="54" spans="4:16">
      <c r="D54" s="100"/>
      <c r="E54" s="101"/>
      <c r="F54" s="101"/>
      <c r="G54" s="100"/>
      <c r="H54" s="101"/>
      <c r="I54" s="100"/>
      <c r="J54" s="101"/>
      <c r="K54" s="100"/>
      <c r="L54" s="101"/>
      <c r="M54" s="101"/>
      <c r="N54" s="100"/>
      <c r="O54" s="101"/>
      <c r="P54" s="100"/>
    </row>
    <row r="55" spans="4:16">
      <c r="D55" s="100"/>
      <c r="E55" s="101"/>
      <c r="F55" s="101"/>
      <c r="G55" s="100"/>
      <c r="H55" s="101"/>
      <c r="I55" s="100"/>
      <c r="J55" s="101"/>
      <c r="K55" s="100"/>
      <c r="L55" s="101"/>
      <c r="M55" s="101"/>
      <c r="N55" s="100"/>
      <c r="O55" s="101"/>
      <c r="P55" s="100"/>
    </row>
    <row r="56" spans="4:16">
      <c r="D56" s="100"/>
      <c r="E56" s="101"/>
      <c r="F56" s="101"/>
      <c r="G56" s="100"/>
      <c r="H56" s="101"/>
      <c r="I56" s="100"/>
      <c r="J56" s="101"/>
      <c r="K56" s="100"/>
      <c r="L56" s="101"/>
      <c r="M56" s="101"/>
      <c r="N56" s="100"/>
      <c r="O56" s="101"/>
      <c r="P56" s="100"/>
    </row>
    <row r="57" spans="4:16">
      <c r="D57" s="100"/>
      <c r="E57" s="101"/>
      <c r="F57" s="101"/>
      <c r="G57" s="100"/>
      <c r="H57" s="101"/>
      <c r="I57" s="100"/>
      <c r="J57" s="101"/>
      <c r="K57" s="100"/>
      <c r="L57" s="101"/>
      <c r="M57" s="101"/>
      <c r="N57" s="100"/>
      <c r="O57" s="101"/>
      <c r="P57" s="100"/>
    </row>
    <row r="58" spans="4:16">
      <c r="D58" s="100"/>
      <c r="E58" s="101"/>
      <c r="F58" s="101"/>
      <c r="G58" s="100"/>
      <c r="H58" s="101"/>
      <c r="I58" s="100"/>
      <c r="J58" s="101"/>
      <c r="K58" s="100"/>
      <c r="L58" s="101"/>
      <c r="M58" s="101"/>
      <c r="N58" s="100"/>
      <c r="O58" s="101"/>
      <c r="P58" s="100"/>
    </row>
    <row r="59" spans="4:16">
      <c r="D59" s="100"/>
      <c r="E59" s="101"/>
      <c r="F59" s="101"/>
      <c r="G59" s="100"/>
      <c r="H59" s="101"/>
      <c r="I59" s="100"/>
      <c r="J59" s="101"/>
      <c r="K59" s="100"/>
      <c r="L59" s="101"/>
      <c r="M59" s="101"/>
      <c r="N59" s="100"/>
      <c r="O59" s="101"/>
      <c r="P59" s="100"/>
    </row>
    <row r="60" spans="4:16">
      <c r="D60" s="100"/>
      <c r="E60" s="101"/>
      <c r="F60" s="101"/>
      <c r="G60" s="100"/>
      <c r="H60" s="101"/>
      <c r="I60" s="100"/>
      <c r="J60" s="101"/>
      <c r="K60" s="100"/>
      <c r="L60" s="101"/>
      <c r="M60" s="101"/>
      <c r="N60" s="100"/>
      <c r="O60" s="101"/>
      <c r="P60" s="100"/>
    </row>
    <row r="61" spans="4:16">
      <c r="D61" s="100"/>
      <c r="E61" s="101"/>
      <c r="F61" s="101"/>
      <c r="G61" s="100"/>
      <c r="H61" s="101"/>
      <c r="I61" s="100"/>
      <c r="J61" s="101"/>
      <c r="K61" s="100"/>
      <c r="L61" s="101"/>
      <c r="M61" s="101"/>
      <c r="N61" s="100"/>
      <c r="O61" s="101"/>
      <c r="P61" s="100"/>
    </row>
    <row r="62" spans="4:16">
      <c r="D62" s="100"/>
      <c r="E62" s="101"/>
      <c r="F62" s="101"/>
      <c r="G62" s="100"/>
      <c r="H62" s="101"/>
      <c r="I62" s="100"/>
      <c r="J62" s="101"/>
      <c r="K62" s="100"/>
      <c r="L62" s="101"/>
      <c r="M62" s="101"/>
      <c r="N62" s="100"/>
      <c r="O62" s="101"/>
      <c r="P62" s="100"/>
    </row>
    <row r="63" spans="4:16">
      <c r="D63" s="100"/>
      <c r="E63" s="101"/>
      <c r="F63" s="101"/>
      <c r="G63" s="100"/>
      <c r="H63" s="101"/>
      <c r="I63" s="100"/>
      <c r="J63" s="101"/>
      <c r="K63" s="100"/>
      <c r="L63" s="101"/>
      <c r="M63" s="101"/>
      <c r="N63" s="100"/>
      <c r="O63" s="101"/>
      <c r="P63" s="100"/>
    </row>
    <row r="64" spans="4:16">
      <c r="D64" s="100"/>
      <c r="E64" s="101"/>
      <c r="F64" s="101"/>
      <c r="G64" s="100"/>
      <c r="H64" s="101"/>
      <c r="I64" s="100"/>
      <c r="J64" s="101"/>
      <c r="K64" s="100"/>
      <c r="L64" s="101"/>
      <c r="M64" s="101"/>
      <c r="N64" s="100"/>
      <c r="O64" s="101"/>
      <c r="P64" s="100"/>
    </row>
    <row r="65" spans="4:16">
      <c r="D65" s="100"/>
      <c r="E65" s="101"/>
      <c r="F65" s="101"/>
      <c r="G65" s="100"/>
      <c r="H65" s="101"/>
      <c r="I65" s="100"/>
      <c r="J65" s="101"/>
      <c r="K65" s="100"/>
      <c r="L65" s="101"/>
      <c r="M65" s="101"/>
      <c r="N65" s="100"/>
      <c r="O65" s="101"/>
      <c r="P65" s="100"/>
    </row>
    <row r="66" spans="4:16">
      <c r="D66" s="100"/>
      <c r="E66" s="101"/>
      <c r="F66" s="101"/>
      <c r="G66" s="100"/>
      <c r="H66" s="101"/>
      <c r="I66" s="100"/>
      <c r="J66" s="101"/>
      <c r="K66" s="100"/>
      <c r="L66" s="101"/>
      <c r="M66" s="101"/>
      <c r="N66" s="100"/>
      <c r="O66" s="101"/>
      <c r="P66" s="100"/>
    </row>
    <row r="67" spans="4:16">
      <c r="D67" s="100"/>
      <c r="E67" s="101"/>
      <c r="F67" s="101"/>
      <c r="G67" s="100"/>
      <c r="H67" s="101"/>
      <c r="I67" s="100"/>
      <c r="J67" s="101"/>
      <c r="K67" s="100"/>
      <c r="L67" s="101"/>
      <c r="M67" s="101"/>
      <c r="N67" s="100"/>
      <c r="O67" s="101"/>
      <c r="P67" s="100"/>
    </row>
    <row r="68" spans="4:16">
      <c r="D68" s="100"/>
      <c r="E68" s="101"/>
      <c r="F68" s="101"/>
      <c r="G68" s="100"/>
      <c r="H68" s="101"/>
      <c r="I68" s="100"/>
      <c r="J68" s="101"/>
      <c r="K68" s="100"/>
      <c r="L68" s="101"/>
      <c r="M68" s="101"/>
      <c r="N68" s="100"/>
      <c r="O68" s="101"/>
      <c r="P68" s="100"/>
    </row>
    <row r="69" spans="4:16">
      <c r="D69" s="100"/>
      <c r="E69" s="101"/>
      <c r="F69" s="101"/>
      <c r="G69" s="100"/>
      <c r="H69" s="101"/>
      <c r="I69" s="100"/>
      <c r="J69" s="101"/>
      <c r="K69" s="100"/>
      <c r="L69" s="101"/>
      <c r="M69" s="101"/>
      <c r="N69" s="100"/>
      <c r="O69" s="101"/>
      <c r="P69" s="100"/>
    </row>
    <row r="70" spans="4:16">
      <c r="D70" s="100"/>
      <c r="E70" s="101"/>
      <c r="F70" s="101"/>
      <c r="G70" s="100"/>
      <c r="H70" s="101"/>
      <c r="I70" s="100"/>
      <c r="J70" s="101"/>
      <c r="K70" s="100"/>
      <c r="L70" s="101"/>
      <c r="M70" s="101"/>
      <c r="N70" s="100"/>
      <c r="O70" s="101"/>
      <c r="P70" s="100"/>
    </row>
    <row r="71" spans="4:16"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</sheetData>
  <sheetProtection selectLockedCells="1" selectUnlockedCells="1"/>
  <mergeCells count="3">
    <mergeCell ref="A12:B12"/>
    <mergeCell ref="A13:B13"/>
    <mergeCell ref="A14:B14"/>
  </mergeCells>
  <pageMargins left="0.75" right="0.75" top="0.98" bottom="0.98" header="0.51" footer="0.51"/>
  <pageSetup paperSize="9" scale="75" orientation="portrait" horizontalDpi="300" verticalDpi="30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8864C-B98A-471E-B9AB-F3BD2167CBAE}">
  <dimension ref="A1:AH45"/>
  <sheetViews>
    <sheetView zoomScale="115" zoomScaleSheetLayoutView="100" workbookViewId="0">
      <selection activeCell="AJ15" sqref="AJ15"/>
    </sheetView>
  </sheetViews>
  <sheetFormatPr defaultColWidth="9" defaultRowHeight="17"/>
  <cols>
    <col min="1" max="1" width="10.6640625" bestFit="1" customWidth="1"/>
    <col min="2" max="2" width="5.6640625" style="1" bestFit="1" customWidth="1"/>
    <col min="3" max="33" width="4.6640625" bestFit="1" customWidth="1"/>
  </cols>
  <sheetData>
    <row r="1" spans="1:34">
      <c r="A1" s="2">
        <v>11407</v>
      </c>
      <c r="B1" s="3"/>
      <c r="C1" s="4">
        <v>1</v>
      </c>
      <c r="D1" s="5">
        <v>2</v>
      </c>
      <c r="E1" s="5">
        <v>3</v>
      </c>
      <c r="F1" s="5">
        <v>4</v>
      </c>
      <c r="G1" s="6">
        <v>5</v>
      </c>
      <c r="H1" s="6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6">
        <v>12</v>
      </c>
      <c r="O1" s="6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6">
        <v>19</v>
      </c>
      <c r="V1" s="6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6">
        <v>26</v>
      </c>
      <c r="AC1" s="6">
        <v>27</v>
      </c>
      <c r="AD1" s="5">
        <v>28</v>
      </c>
      <c r="AE1" s="5">
        <v>29</v>
      </c>
      <c r="AF1" s="5">
        <v>30</v>
      </c>
      <c r="AG1" s="91">
        <v>31</v>
      </c>
      <c r="AH1" s="92"/>
    </row>
    <row r="2" spans="1:34">
      <c r="A2" s="7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10" t="s">
        <v>6</v>
      </c>
      <c r="H2" s="10" t="s">
        <v>7</v>
      </c>
      <c r="I2" s="9" t="s">
        <v>8</v>
      </c>
      <c r="J2" s="9" t="s">
        <v>2</v>
      </c>
      <c r="K2" s="9" t="s">
        <v>3</v>
      </c>
      <c r="L2" s="9" t="s">
        <v>4</v>
      </c>
      <c r="M2" s="9" t="s">
        <v>5</v>
      </c>
      <c r="N2" s="10" t="s">
        <v>6</v>
      </c>
      <c r="O2" s="10" t="s">
        <v>7</v>
      </c>
      <c r="P2" s="9" t="s">
        <v>8</v>
      </c>
      <c r="Q2" s="9" t="s">
        <v>2</v>
      </c>
      <c r="R2" s="9" t="s">
        <v>3</v>
      </c>
      <c r="S2" s="9" t="s">
        <v>4</v>
      </c>
      <c r="T2" s="9" t="s">
        <v>5</v>
      </c>
      <c r="U2" s="10" t="s">
        <v>6</v>
      </c>
      <c r="V2" s="10" t="s">
        <v>7</v>
      </c>
      <c r="W2" s="9" t="s">
        <v>8</v>
      </c>
      <c r="X2" s="9" t="s">
        <v>2</v>
      </c>
      <c r="Y2" s="9" t="s">
        <v>3</v>
      </c>
      <c r="Z2" s="9" t="s">
        <v>4</v>
      </c>
      <c r="AA2" s="9" t="s">
        <v>5</v>
      </c>
      <c r="AB2" s="10" t="s">
        <v>6</v>
      </c>
      <c r="AC2" s="10" t="s">
        <v>7</v>
      </c>
      <c r="AD2" s="9" t="s">
        <v>8</v>
      </c>
      <c r="AE2" s="9" t="s">
        <v>2</v>
      </c>
      <c r="AF2" s="9" t="s">
        <v>3</v>
      </c>
      <c r="AG2" s="9" t="s">
        <v>4</v>
      </c>
      <c r="AH2" s="92"/>
    </row>
    <row r="3" spans="1:34">
      <c r="A3" s="11" t="s">
        <v>9</v>
      </c>
      <c r="B3" s="12" t="s">
        <v>10</v>
      </c>
      <c r="C3" s="13" t="s">
        <v>11</v>
      </c>
      <c r="D3" s="14" t="s">
        <v>12</v>
      </c>
      <c r="E3" s="13" t="s">
        <v>11</v>
      </c>
      <c r="F3" s="14" t="s">
        <v>12</v>
      </c>
      <c r="G3" s="13" t="s">
        <v>11</v>
      </c>
      <c r="H3" s="13" t="s">
        <v>11</v>
      </c>
      <c r="I3" s="71" t="s">
        <v>13</v>
      </c>
      <c r="J3" s="13" t="s">
        <v>11</v>
      </c>
      <c r="K3" s="14" t="s">
        <v>12</v>
      </c>
      <c r="L3" s="72" t="s">
        <v>14</v>
      </c>
      <c r="M3" s="73" t="s">
        <v>15</v>
      </c>
      <c r="N3" s="14" t="s">
        <v>12</v>
      </c>
      <c r="O3" s="14" t="s">
        <v>12</v>
      </c>
      <c r="P3" s="28" t="s">
        <v>16</v>
      </c>
      <c r="Q3" s="25" t="s">
        <v>17</v>
      </c>
      <c r="R3" s="28" t="s">
        <v>16</v>
      </c>
      <c r="S3" s="13" t="s">
        <v>11</v>
      </c>
      <c r="T3" s="14" t="s">
        <v>12</v>
      </c>
      <c r="U3" s="13" t="s">
        <v>11</v>
      </c>
      <c r="V3" s="13" t="s">
        <v>11</v>
      </c>
      <c r="W3" s="13" t="s">
        <v>11</v>
      </c>
      <c r="X3" s="26" t="s">
        <v>18</v>
      </c>
      <c r="Y3" s="14" t="s">
        <v>12</v>
      </c>
      <c r="Z3" s="13" t="s">
        <v>11</v>
      </c>
      <c r="AA3" s="88" t="s">
        <v>19</v>
      </c>
      <c r="AB3" s="13" t="s">
        <v>11</v>
      </c>
      <c r="AC3" s="13" t="s">
        <v>11</v>
      </c>
      <c r="AD3" s="13" t="s">
        <v>11</v>
      </c>
      <c r="AE3" s="73" t="s">
        <v>15</v>
      </c>
      <c r="AF3" s="14" t="s">
        <v>12</v>
      </c>
      <c r="AG3" s="13" t="s">
        <v>11</v>
      </c>
      <c r="AH3" s="92"/>
    </row>
    <row r="4" spans="1:34">
      <c r="A4" s="11" t="s">
        <v>20</v>
      </c>
      <c r="B4" s="12" t="s">
        <v>21</v>
      </c>
      <c r="C4" s="15" t="s">
        <v>15</v>
      </c>
      <c r="D4" s="16" t="s">
        <v>22</v>
      </c>
      <c r="E4" s="17" t="s">
        <v>23</v>
      </c>
      <c r="F4" s="16" t="s">
        <v>22</v>
      </c>
      <c r="G4" s="15" t="s">
        <v>15</v>
      </c>
      <c r="H4" s="17" t="s">
        <v>23</v>
      </c>
      <c r="I4" s="17" t="s">
        <v>23</v>
      </c>
      <c r="J4" s="16" t="s">
        <v>22</v>
      </c>
      <c r="K4" s="17" t="s">
        <v>23</v>
      </c>
      <c r="L4" s="17" t="s">
        <v>23</v>
      </c>
      <c r="M4" s="16" t="s">
        <v>22</v>
      </c>
      <c r="N4" s="17" t="s">
        <v>23</v>
      </c>
      <c r="O4" s="17" t="s">
        <v>23</v>
      </c>
      <c r="P4" s="16" t="s">
        <v>22</v>
      </c>
      <c r="Q4" s="16" t="s">
        <v>22</v>
      </c>
      <c r="R4" s="16" t="s">
        <v>22</v>
      </c>
      <c r="S4" s="31" t="s">
        <v>17</v>
      </c>
      <c r="T4" s="16" t="s">
        <v>22</v>
      </c>
      <c r="U4" s="77" t="s">
        <v>18</v>
      </c>
      <c r="V4" s="15" t="s">
        <v>15</v>
      </c>
      <c r="W4" s="16" t="s">
        <v>22</v>
      </c>
      <c r="X4" s="16" t="s">
        <v>22</v>
      </c>
      <c r="Y4" s="32" t="s">
        <v>18</v>
      </c>
      <c r="Z4" s="18" t="s">
        <v>19</v>
      </c>
      <c r="AA4" s="16" t="s">
        <v>22</v>
      </c>
      <c r="AB4" s="33" t="s">
        <v>24</v>
      </c>
      <c r="AC4" s="33" t="s">
        <v>24</v>
      </c>
      <c r="AD4" s="16" t="s">
        <v>22</v>
      </c>
      <c r="AE4" s="32" t="s">
        <v>18</v>
      </c>
      <c r="AF4" s="16" t="s">
        <v>22</v>
      </c>
      <c r="AG4" s="33" t="s">
        <v>24</v>
      </c>
      <c r="AH4" s="92"/>
    </row>
    <row r="5" spans="1:34">
      <c r="A5" s="11" t="s">
        <v>20</v>
      </c>
      <c r="B5" s="12" t="s">
        <v>25</v>
      </c>
      <c r="C5" s="18" t="s">
        <v>19</v>
      </c>
      <c r="D5" s="15" t="s">
        <v>15</v>
      </c>
      <c r="E5" s="15" t="s">
        <v>15</v>
      </c>
      <c r="F5" s="19" t="s">
        <v>13</v>
      </c>
      <c r="G5" s="19" t="s">
        <v>13</v>
      </c>
      <c r="H5" s="20" t="s">
        <v>26</v>
      </c>
      <c r="I5" s="20" t="s">
        <v>26</v>
      </c>
      <c r="J5" s="19" t="s">
        <v>13</v>
      </c>
      <c r="K5" s="20" t="s">
        <v>26</v>
      </c>
      <c r="L5" s="19" t="s">
        <v>13</v>
      </c>
      <c r="M5" s="37" t="s">
        <v>14</v>
      </c>
      <c r="N5" s="20" t="s">
        <v>26</v>
      </c>
      <c r="O5" s="20" t="s">
        <v>26</v>
      </c>
      <c r="P5" s="20" t="s">
        <v>26</v>
      </c>
      <c r="Q5" s="15" t="s">
        <v>15</v>
      </c>
      <c r="R5" s="20" t="s">
        <v>26</v>
      </c>
      <c r="S5" s="20" t="s">
        <v>26</v>
      </c>
      <c r="T5" s="20" t="s">
        <v>26</v>
      </c>
      <c r="U5" s="15" t="s">
        <v>15</v>
      </c>
      <c r="V5" s="77" t="s">
        <v>18</v>
      </c>
      <c r="W5" s="20" t="s">
        <v>26</v>
      </c>
      <c r="X5" s="20" t="s">
        <v>26</v>
      </c>
      <c r="Y5" s="18" t="s">
        <v>19</v>
      </c>
      <c r="Z5" s="32" t="s">
        <v>18</v>
      </c>
      <c r="AA5" s="37" t="s">
        <v>14</v>
      </c>
      <c r="AB5" s="20" t="s">
        <v>26</v>
      </c>
      <c r="AC5" s="20" t="s">
        <v>26</v>
      </c>
      <c r="AD5" s="15" t="s">
        <v>15</v>
      </c>
      <c r="AE5" s="20" t="s">
        <v>26</v>
      </c>
      <c r="AF5" s="34" t="s">
        <v>27</v>
      </c>
      <c r="AG5" s="34" t="s">
        <v>27</v>
      </c>
      <c r="AH5" s="92"/>
    </row>
    <row r="6" spans="1:34">
      <c r="A6" s="7" t="s">
        <v>28</v>
      </c>
      <c r="B6" s="8"/>
      <c r="C6" s="21"/>
      <c r="D6" s="22"/>
      <c r="E6" s="22"/>
      <c r="F6" s="23" t="s">
        <v>19</v>
      </c>
      <c r="G6" s="23" t="s">
        <v>19</v>
      </c>
      <c r="H6" s="24" t="s">
        <v>15</v>
      </c>
      <c r="I6" s="24" t="s">
        <v>15</v>
      </c>
      <c r="J6" s="21"/>
      <c r="K6" s="22"/>
      <c r="L6" s="22"/>
      <c r="M6" s="74" t="s">
        <v>13</v>
      </c>
      <c r="N6" s="74" t="s">
        <v>13</v>
      </c>
      <c r="O6" s="24" t="s">
        <v>15</v>
      </c>
      <c r="P6" s="24" t="s">
        <v>15</v>
      </c>
      <c r="Q6" s="21"/>
      <c r="R6" s="22"/>
      <c r="S6" s="22"/>
      <c r="T6" s="24" t="s">
        <v>15</v>
      </c>
      <c r="U6" s="78" t="s">
        <v>27</v>
      </c>
      <c r="V6" s="78" t="s">
        <v>27</v>
      </c>
      <c r="W6" s="78" t="s">
        <v>27</v>
      </c>
      <c r="X6" s="21"/>
      <c r="Y6" s="22"/>
      <c r="Z6" s="22"/>
      <c r="AA6" s="78" t="s">
        <v>27</v>
      </c>
      <c r="AB6" s="78" t="s">
        <v>27</v>
      </c>
      <c r="AC6" s="78" t="s">
        <v>27</v>
      </c>
      <c r="AD6" s="89" t="s">
        <v>18</v>
      </c>
      <c r="AE6" s="22"/>
      <c r="AF6" s="22"/>
      <c r="AG6" s="22"/>
      <c r="AH6" s="92"/>
    </row>
    <row r="7" spans="1:34">
      <c r="A7" s="11" t="s">
        <v>29</v>
      </c>
      <c r="B7" s="12"/>
      <c r="C7" s="25" t="s">
        <v>17</v>
      </c>
      <c r="D7" s="25" t="s">
        <v>17</v>
      </c>
      <c r="E7" s="25" t="s">
        <v>17</v>
      </c>
      <c r="F7" s="26" t="s">
        <v>18</v>
      </c>
      <c r="G7" s="27" t="s">
        <v>27</v>
      </c>
      <c r="H7" s="28" t="s">
        <v>16</v>
      </c>
      <c r="I7" s="28" t="s">
        <v>16</v>
      </c>
      <c r="J7" s="27" t="s">
        <v>27</v>
      </c>
      <c r="K7" s="27" t="s">
        <v>27</v>
      </c>
      <c r="L7" s="75" t="s">
        <v>30</v>
      </c>
      <c r="M7" s="27" t="s">
        <v>27</v>
      </c>
      <c r="N7" s="75" t="s">
        <v>30</v>
      </c>
      <c r="O7" s="72" t="s">
        <v>14</v>
      </c>
      <c r="P7" s="26" t="s">
        <v>18</v>
      </c>
      <c r="Q7" s="26" t="s">
        <v>18</v>
      </c>
      <c r="R7" s="26" t="s">
        <v>18</v>
      </c>
      <c r="S7" s="76" t="s">
        <v>30</v>
      </c>
      <c r="T7" s="76" t="s">
        <v>30</v>
      </c>
      <c r="U7" s="76" t="s">
        <v>30</v>
      </c>
      <c r="V7" s="19" t="s">
        <v>13</v>
      </c>
      <c r="W7" s="75" t="s">
        <v>30</v>
      </c>
      <c r="X7" s="75" t="s">
        <v>30</v>
      </c>
      <c r="Y7" s="75" t="s">
        <v>30</v>
      </c>
      <c r="Z7" s="71" t="s">
        <v>13</v>
      </c>
      <c r="AA7" s="90" t="s">
        <v>17</v>
      </c>
      <c r="AB7" s="90" t="s">
        <v>17</v>
      </c>
      <c r="AC7" s="90" t="s">
        <v>17</v>
      </c>
      <c r="AD7" s="29" t="s">
        <v>16</v>
      </c>
      <c r="AE7" s="75" t="s">
        <v>30</v>
      </c>
      <c r="AF7" s="75" t="s">
        <v>30</v>
      </c>
      <c r="AG7" s="75" t="s">
        <v>30</v>
      </c>
      <c r="AH7" s="92"/>
    </row>
    <row r="8" spans="1:34">
      <c r="A8" s="11" t="s">
        <v>31</v>
      </c>
      <c r="B8" s="12" t="s">
        <v>10</v>
      </c>
      <c r="C8" s="29" t="s">
        <v>16</v>
      </c>
      <c r="D8" s="29" t="s">
        <v>16</v>
      </c>
      <c r="E8" s="30" t="s">
        <v>32</v>
      </c>
      <c r="F8" s="30" t="s">
        <v>32</v>
      </c>
      <c r="G8" s="31" t="s">
        <v>17</v>
      </c>
      <c r="H8" s="32" t="s">
        <v>18</v>
      </c>
      <c r="I8" s="30" t="s">
        <v>32</v>
      </c>
      <c r="J8" s="37" t="s">
        <v>14</v>
      </c>
      <c r="K8" s="76" t="s">
        <v>30</v>
      </c>
      <c r="L8" s="31" t="s">
        <v>17</v>
      </c>
      <c r="M8" s="31" t="s">
        <v>17</v>
      </c>
      <c r="N8" s="30" t="s">
        <v>32</v>
      </c>
      <c r="O8" s="30" t="s">
        <v>32</v>
      </c>
      <c r="P8" s="30" t="s">
        <v>32</v>
      </c>
      <c r="Q8" s="30" t="s">
        <v>32</v>
      </c>
      <c r="R8" s="30" t="s">
        <v>32</v>
      </c>
      <c r="S8" s="30" t="s">
        <v>32</v>
      </c>
      <c r="T8" s="37" t="s">
        <v>14</v>
      </c>
      <c r="U8" s="19" t="s">
        <v>13</v>
      </c>
      <c r="V8" s="30" t="s">
        <v>32</v>
      </c>
      <c r="W8" s="31" t="s">
        <v>17</v>
      </c>
      <c r="X8" s="31" t="s">
        <v>17</v>
      </c>
      <c r="Y8" s="31" t="s">
        <v>17</v>
      </c>
      <c r="Z8" s="30" t="s">
        <v>32</v>
      </c>
      <c r="AA8" s="30" t="s">
        <v>32</v>
      </c>
      <c r="AB8" s="30" t="s">
        <v>32</v>
      </c>
      <c r="AC8" s="76" t="s">
        <v>30</v>
      </c>
      <c r="AD8" s="30" t="s">
        <v>32</v>
      </c>
      <c r="AE8" s="18" t="s">
        <v>19</v>
      </c>
      <c r="AF8" s="30" t="s">
        <v>32</v>
      </c>
      <c r="AG8" s="30" t="s">
        <v>32</v>
      </c>
      <c r="AH8" s="92"/>
    </row>
    <row r="9" spans="1:34">
      <c r="A9" s="11" t="s">
        <v>20</v>
      </c>
      <c r="B9" s="12" t="s">
        <v>21</v>
      </c>
      <c r="C9" s="33" t="s">
        <v>24</v>
      </c>
      <c r="D9" s="33" t="s">
        <v>24</v>
      </c>
      <c r="E9" s="34" t="s">
        <v>27</v>
      </c>
      <c r="F9" s="34" t="s">
        <v>27</v>
      </c>
      <c r="G9" s="32" t="s">
        <v>18</v>
      </c>
      <c r="H9" s="31" t="s">
        <v>17</v>
      </c>
      <c r="I9" s="33" t="s">
        <v>24</v>
      </c>
      <c r="J9" s="33" t="s">
        <v>24</v>
      </c>
      <c r="K9" s="32" t="s">
        <v>18</v>
      </c>
      <c r="L9" s="32" t="s">
        <v>18</v>
      </c>
      <c r="M9" s="33" t="s">
        <v>24</v>
      </c>
      <c r="N9" s="33" t="s">
        <v>24</v>
      </c>
      <c r="O9" s="33" t="s">
        <v>24</v>
      </c>
      <c r="P9" s="17" t="s">
        <v>23</v>
      </c>
      <c r="Q9" s="17" t="s">
        <v>23</v>
      </c>
      <c r="R9" s="37" t="s">
        <v>14</v>
      </c>
      <c r="S9" s="37" t="s">
        <v>14</v>
      </c>
      <c r="T9" s="33" t="s">
        <v>24</v>
      </c>
      <c r="U9" s="33" t="s">
        <v>24</v>
      </c>
      <c r="V9" s="33" t="s">
        <v>24</v>
      </c>
      <c r="W9" s="33" t="s">
        <v>24</v>
      </c>
      <c r="X9" s="37" t="s">
        <v>14</v>
      </c>
      <c r="Y9" s="17" t="s">
        <v>23</v>
      </c>
      <c r="Z9" s="17" t="s">
        <v>23</v>
      </c>
      <c r="AA9" s="76" t="s">
        <v>30</v>
      </c>
      <c r="AB9" s="76" t="s">
        <v>30</v>
      </c>
      <c r="AC9" s="17" t="s">
        <v>23</v>
      </c>
      <c r="AD9" s="17" t="s">
        <v>23</v>
      </c>
      <c r="AE9" s="29" t="s">
        <v>16</v>
      </c>
      <c r="AF9" s="17" t="s">
        <v>23</v>
      </c>
      <c r="AG9" s="17" t="s">
        <v>23</v>
      </c>
      <c r="AH9" s="92"/>
    </row>
    <row r="10" spans="1:34">
      <c r="A10" s="35" t="s">
        <v>20</v>
      </c>
      <c r="B10" s="36" t="s">
        <v>25</v>
      </c>
      <c r="C10" s="37" t="s">
        <v>14</v>
      </c>
      <c r="D10" s="37" t="s">
        <v>14</v>
      </c>
      <c r="E10" s="38" t="s">
        <v>33</v>
      </c>
      <c r="F10" s="38" t="s">
        <v>33</v>
      </c>
      <c r="G10" s="38" t="s">
        <v>33</v>
      </c>
      <c r="H10" s="37" t="s">
        <v>14</v>
      </c>
      <c r="I10" s="37" t="s">
        <v>14</v>
      </c>
      <c r="J10" s="38" t="s">
        <v>33</v>
      </c>
      <c r="K10" s="38" t="s">
        <v>33</v>
      </c>
      <c r="L10" s="38" t="s">
        <v>33</v>
      </c>
      <c r="M10" s="38" t="s">
        <v>33</v>
      </c>
      <c r="N10" s="38" t="s">
        <v>33</v>
      </c>
      <c r="O10" s="38" t="s">
        <v>33</v>
      </c>
      <c r="P10" s="19" t="s">
        <v>13</v>
      </c>
      <c r="Q10" s="19" t="s">
        <v>13</v>
      </c>
      <c r="R10" s="38" t="s">
        <v>33</v>
      </c>
      <c r="S10" s="38" t="s">
        <v>33</v>
      </c>
      <c r="T10" s="38" t="s">
        <v>33</v>
      </c>
      <c r="U10" s="38" t="s">
        <v>33</v>
      </c>
      <c r="V10" s="37" t="s">
        <v>14</v>
      </c>
      <c r="W10" s="37" t="s">
        <v>14</v>
      </c>
      <c r="X10" s="38" t="s">
        <v>33</v>
      </c>
      <c r="Y10" s="38" t="s">
        <v>33</v>
      </c>
      <c r="Z10" s="38" t="s">
        <v>33</v>
      </c>
      <c r="AA10" s="29" t="s">
        <v>16</v>
      </c>
      <c r="AB10" s="29" t="s">
        <v>16</v>
      </c>
      <c r="AC10" s="18" t="s">
        <v>19</v>
      </c>
      <c r="AD10" s="19" t="s">
        <v>13</v>
      </c>
      <c r="AE10" s="19" t="s">
        <v>13</v>
      </c>
      <c r="AF10" s="19" t="s">
        <v>13</v>
      </c>
      <c r="AG10" s="19" t="s">
        <v>13</v>
      </c>
      <c r="AH10" s="92"/>
    </row>
    <row r="11" spans="1:34" ht="8.5" customHeigh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</row>
    <row r="12" spans="1:34">
      <c r="B12" s="40"/>
      <c r="C12" s="141" t="s">
        <v>9</v>
      </c>
      <c r="D12" s="141"/>
      <c r="E12" s="141"/>
      <c r="F12" s="141"/>
      <c r="G12" s="141" t="s">
        <v>31</v>
      </c>
      <c r="H12" s="141"/>
      <c r="I12" s="141"/>
      <c r="J12" s="141"/>
      <c r="K12" s="144" t="s">
        <v>43</v>
      </c>
      <c r="L12" s="144" t="s">
        <v>31</v>
      </c>
      <c r="M12" s="144" t="s">
        <v>9</v>
      </c>
      <c r="N12" s="144" t="s">
        <v>44</v>
      </c>
      <c r="S12" s="79"/>
      <c r="T12" s="141" t="s">
        <v>25</v>
      </c>
      <c r="U12" s="141"/>
      <c r="V12" s="79"/>
    </row>
    <row r="13" spans="1:34">
      <c r="B13" s="40"/>
      <c r="C13" s="40" t="s">
        <v>45</v>
      </c>
      <c r="D13" s="40" t="s">
        <v>46</v>
      </c>
      <c r="E13" s="40" t="s">
        <v>47</v>
      </c>
      <c r="F13" s="40" t="s">
        <v>48</v>
      </c>
      <c r="G13" s="40" t="s">
        <v>45</v>
      </c>
      <c r="H13" s="40" t="s">
        <v>46</v>
      </c>
      <c r="I13" s="40" t="s">
        <v>49</v>
      </c>
      <c r="J13" s="40" t="s">
        <v>48</v>
      </c>
      <c r="K13" s="144"/>
      <c r="L13" s="144"/>
      <c r="M13" s="144"/>
      <c r="N13" s="144"/>
      <c r="S13" s="80"/>
      <c r="T13" s="81" t="s">
        <v>50</v>
      </c>
      <c r="U13" s="81" t="s">
        <v>51</v>
      </c>
      <c r="V13" s="81" t="s">
        <v>52</v>
      </c>
    </row>
    <row r="14" spans="1:34">
      <c r="A14" s="41"/>
      <c r="B14" s="42" t="s">
        <v>11</v>
      </c>
      <c r="C14" s="40">
        <f>COUNTIF(Sheet1!$C$3:$AG$3,$B14)</f>
        <v>14</v>
      </c>
      <c r="D14" s="40">
        <f>COUNTIF(Sheet1!$C$4:$AF$4,$B14)</f>
        <v>0</v>
      </c>
      <c r="E14" s="40">
        <f>COUNTIF(Sheet1!$C$6:$AG$6,$B14)</f>
        <v>0</v>
      </c>
      <c r="F14" s="40">
        <f>COUNTIF(Sheet1!$C$5:$AG$5,$B14)</f>
        <v>0</v>
      </c>
      <c r="G14" s="40">
        <f>COUNTIF(Sheet1!$D$8:$AE$8,$B14)</f>
        <v>0</v>
      </c>
      <c r="H14" s="40">
        <f>COUNTIF(Sheet1!$D$9:$AF$9,$B14)</f>
        <v>0</v>
      </c>
      <c r="I14" s="40">
        <f>COUNTIF(Sheet1!$C$7:$AE$7,$B14)</f>
        <v>0</v>
      </c>
      <c r="J14" s="40">
        <f>COUNTIF(Sheet1!$C$10:$AD$10,$B14)</f>
        <v>0</v>
      </c>
      <c r="K14" s="40">
        <f>SUM(C14:J14)</f>
        <v>14</v>
      </c>
      <c r="L14" s="40">
        <f t="shared" ref="L14:L31" si="0">SUM(G14:J14)</f>
        <v>0</v>
      </c>
      <c r="M14" s="40">
        <f t="shared" ref="M14:M31" si="1">SUM(C14:F14)</f>
        <v>14</v>
      </c>
      <c r="N14" s="40">
        <v>6</v>
      </c>
      <c r="S14" s="82" t="s">
        <v>26</v>
      </c>
      <c r="T14" s="62">
        <v>14</v>
      </c>
      <c r="U14" s="62">
        <v>0</v>
      </c>
      <c r="V14" s="62">
        <f t="shared" ref="V14:V23" si="2">SUM(T14:U14)</f>
        <v>14</v>
      </c>
    </row>
    <row r="15" spans="1:34">
      <c r="B15" s="43" t="s">
        <v>16</v>
      </c>
      <c r="C15" s="40">
        <f>COUNTIF(Sheet1!$C$3:$AG$3,$B15)</f>
        <v>2</v>
      </c>
      <c r="D15" s="40">
        <f>COUNTIF(Sheet1!$C$4:$AF$4,$B15)</f>
        <v>0</v>
      </c>
      <c r="E15" s="40">
        <f>COUNTIF(Sheet1!$C$6:$AG$6,$B15)</f>
        <v>0</v>
      </c>
      <c r="F15" s="40">
        <f>COUNTIF(Sheet1!$C$5:$AE$5,$B15)</f>
        <v>0</v>
      </c>
      <c r="G15" s="40">
        <f>COUNTIF(Sheet1!$C$8:$AE$8,$B15)</f>
        <v>2</v>
      </c>
      <c r="H15" s="40">
        <f>COUNTIF(Sheet1!$C$9:$AF$9,$B15)</f>
        <v>1</v>
      </c>
      <c r="I15" s="40">
        <f>COUNTIF(Sheet1!$C$7:$AG$7,$B15)</f>
        <v>3</v>
      </c>
      <c r="J15" s="40">
        <f>COUNTIF(Sheet1!$C$10:$AD$10,$B15)</f>
        <v>2</v>
      </c>
      <c r="K15" s="40">
        <f>SUM(C15:J15)</f>
        <v>10</v>
      </c>
      <c r="L15" s="40">
        <f t="shared" si="0"/>
        <v>8</v>
      </c>
      <c r="M15" s="40">
        <f t="shared" si="1"/>
        <v>2</v>
      </c>
      <c r="N15" s="40">
        <v>2</v>
      </c>
      <c r="S15" s="47" t="s">
        <v>15</v>
      </c>
      <c r="T15" s="40">
        <v>5</v>
      </c>
      <c r="U15" s="40">
        <v>0</v>
      </c>
      <c r="V15" s="40">
        <f t="shared" si="2"/>
        <v>5</v>
      </c>
    </row>
    <row r="16" spans="1:34">
      <c r="B16" s="44" t="s">
        <v>32</v>
      </c>
      <c r="C16" s="40">
        <f>COUNTIF(Sheet1!$C$3:$AG$3,$B16)</f>
        <v>0</v>
      </c>
      <c r="D16" s="40">
        <f>COUNTIF(Sheet1!$C$4:$AF$4,$B16)</f>
        <v>0</v>
      </c>
      <c r="E16" s="40">
        <f>COUNTIF(Sheet1!$C$6:$AG$6,$B16)</f>
        <v>0</v>
      </c>
      <c r="F16" s="40">
        <f>COUNTIF(Sheet1!$C$5:$AE$5,$B16)</f>
        <v>0</v>
      </c>
      <c r="G16" s="40">
        <f>COUNTIF(Sheet1!$C$8:$AG$8,$B16)</f>
        <v>16</v>
      </c>
      <c r="H16" s="40">
        <f>COUNTIF(Sheet1!$D$9:$AF$9,$B16)</f>
        <v>0</v>
      </c>
      <c r="I16" s="40">
        <f>COUNTIF(Sheet1!$C$7:$AE$7,$B16)</f>
        <v>0</v>
      </c>
      <c r="J16" s="40">
        <f>COUNTIF(Sheet1!$C$10:$AD$10,$B16)</f>
        <v>0</v>
      </c>
      <c r="K16" s="40">
        <f>SUM(C16:I16)</f>
        <v>16</v>
      </c>
      <c r="L16" s="40">
        <f t="shared" si="0"/>
        <v>16</v>
      </c>
      <c r="M16" s="40">
        <f t="shared" si="1"/>
        <v>0</v>
      </c>
      <c r="N16" s="40">
        <v>4</v>
      </c>
      <c r="S16" s="48" t="s">
        <v>18</v>
      </c>
      <c r="T16" s="40">
        <v>2</v>
      </c>
      <c r="U16" s="40">
        <v>0</v>
      </c>
      <c r="V16" s="40">
        <f t="shared" si="2"/>
        <v>2</v>
      </c>
    </row>
    <row r="17" spans="2:22">
      <c r="B17" s="45" t="s">
        <v>12</v>
      </c>
      <c r="C17" s="40">
        <f>COUNTIF(Sheet1!$C$3:$AG$3,$B17)</f>
        <v>8</v>
      </c>
      <c r="D17" s="40">
        <f>COUNTIF(Sheet1!$C$4:$AF$4,$B17)</f>
        <v>0</v>
      </c>
      <c r="E17" s="40">
        <f>COUNTIF(Sheet1!$C$6:$AG$6,$B17)</f>
        <v>0</v>
      </c>
      <c r="F17" s="40">
        <f>COUNTIF(Sheet1!$C$5:$AE$5,$B17)</f>
        <v>0</v>
      </c>
      <c r="G17" s="40">
        <f>COUNTIF(Sheet1!$D$8:$AE$8,$B17)</f>
        <v>0</v>
      </c>
      <c r="H17" s="40">
        <f>COUNTIF(Sheet1!$D$9:$AF$9,$B17)</f>
        <v>0</v>
      </c>
      <c r="I17" s="40">
        <f>COUNTIF(Sheet1!$C$7:$AE$7,$B17)</f>
        <v>0</v>
      </c>
      <c r="J17" s="40">
        <f>COUNTIF(Sheet1!$C$10:$AD$10,$B17)</f>
        <v>0</v>
      </c>
      <c r="K17" s="40">
        <f>SUM(C17:F17)</f>
        <v>8</v>
      </c>
      <c r="L17" s="40">
        <f t="shared" si="0"/>
        <v>0</v>
      </c>
      <c r="M17" s="40">
        <f t="shared" si="1"/>
        <v>8</v>
      </c>
      <c r="N17" s="40">
        <v>2</v>
      </c>
      <c r="S17" s="49" t="s">
        <v>14</v>
      </c>
      <c r="T17" s="83">
        <v>2</v>
      </c>
      <c r="U17" s="40">
        <v>7</v>
      </c>
      <c r="V17" s="40">
        <f t="shared" si="2"/>
        <v>9</v>
      </c>
    </row>
    <row r="18" spans="2:22">
      <c r="B18" s="46" t="s">
        <v>26</v>
      </c>
      <c r="C18" s="40">
        <f>COUNTIF(Sheet1!$C$3:$AG$3,$B18)</f>
        <v>0</v>
      </c>
      <c r="D18" s="40">
        <f>COUNTIF(Sheet1!$C$4:$AF$4,$B18)</f>
        <v>0</v>
      </c>
      <c r="E18" s="40">
        <f>COUNTIF(Sheet1!$C$6:$AG$6,$B18)</f>
        <v>0</v>
      </c>
      <c r="F18" s="40">
        <f>COUNTIF(Sheet1!$C$5:$AG$5,$B18)</f>
        <v>14</v>
      </c>
      <c r="G18" s="40">
        <f>COUNTIF(Sheet1!$C$8:$AE$8,$B18)</f>
        <v>0</v>
      </c>
      <c r="H18" s="40">
        <f>COUNTIF(Sheet1!$C$9:$AG$9,$B18)</f>
        <v>0</v>
      </c>
      <c r="I18" s="40">
        <f>COUNTIF(Sheet1!$C$7:$AE$7,$B18)</f>
        <v>0</v>
      </c>
      <c r="J18" s="40">
        <f>COUNTIF(Sheet1!$C$10:$AD$10,$B18)</f>
        <v>0</v>
      </c>
      <c r="K18" s="40">
        <f t="shared" ref="K18:K31" si="3">SUM(C18:J18)</f>
        <v>14</v>
      </c>
      <c r="L18" s="40">
        <f t="shared" si="0"/>
        <v>0</v>
      </c>
      <c r="M18" s="40">
        <f t="shared" si="1"/>
        <v>14</v>
      </c>
      <c r="N18" s="40">
        <v>5</v>
      </c>
      <c r="S18" s="50" t="s">
        <v>33</v>
      </c>
      <c r="T18" s="83">
        <v>0</v>
      </c>
      <c r="U18" s="40">
        <v>16</v>
      </c>
      <c r="V18" s="40">
        <f t="shared" si="2"/>
        <v>16</v>
      </c>
    </row>
    <row r="19" spans="2:22">
      <c r="B19" s="47" t="s">
        <v>15</v>
      </c>
      <c r="C19" s="40">
        <f>COUNTIF(Sheet1!$C$3:$AG$3,$B19)</f>
        <v>2</v>
      </c>
      <c r="D19" s="40">
        <f>COUNTIF(Sheet1!$C$4:$AF$4,$B19)</f>
        <v>3</v>
      </c>
      <c r="E19" s="40">
        <f>COUNTIF(Sheet1!$C$6:$AG$6,$B19)</f>
        <v>5</v>
      </c>
      <c r="F19" s="40">
        <f>COUNTIF(Sheet1!$C$5:$AG$5,$B19)</f>
        <v>5</v>
      </c>
      <c r="G19" s="40">
        <f>COUNTIF(Sheet1!$C$8:$AG$8,$B19)</f>
        <v>0</v>
      </c>
      <c r="H19" s="40">
        <f>COUNTIF(Sheet1!$D$9:$AG$9,$B19)</f>
        <v>0</v>
      </c>
      <c r="I19" s="40">
        <f>COUNTIF(Sheet1!$C$7:$AG$7,$B19)</f>
        <v>0</v>
      </c>
      <c r="J19" s="40">
        <f>COUNTIF(Sheet1!$C$10:$AG$10,$B19)</f>
        <v>0</v>
      </c>
      <c r="K19" s="40">
        <f t="shared" si="3"/>
        <v>15</v>
      </c>
      <c r="L19" s="40">
        <f t="shared" si="0"/>
        <v>0</v>
      </c>
      <c r="M19" s="40">
        <f t="shared" si="1"/>
        <v>15</v>
      </c>
      <c r="N19" s="40">
        <v>5</v>
      </c>
      <c r="S19" s="51" t="s">
        <v>19</v>
      </c>
      <c r="T19" s="83">
        <v>2</v>
      </c>
      <c r="U19" s="40">
        <v>1</v>
      </c>
      <c r="V19" s="40">
        <f t="shared" si="2"/>
        <v>3</v>
      </c>
    </row>
    <row r="20" spans="2:22">
      <c r="B20" s="48" t="s">
        <v>18</v>
      </c>
      <c r="C20" s="40">
        <f>COUNTIF(Sheet1!$C$3:$AG$3,$B20)</f>
        <v>1</v>
      </c>
      <c r="D20" s="40">
        <f>COUNTIF(Sheet1!$C$4:$AF$4,$B20)</f>
        <v>3</v>
      </c>
      <c r="E20" s="40">
        <f>COUNTIF(Sheet1!$C$6:$AG$6,$B20)</f>
        <v>1</v>
      </c>
      <c r="F20" s="40">
        <f>COUNTIF(Sheet1!$C$5:$AG$5,$B20)</f>
        <v>2</v>
      </c>
      <c r="G20" s="40">
        <f>COUNTIF(Sheet1!$C$8:$AG$8,$B20)</f>
        <v>1</v>
      </c>
      <c r="H20" s="40">
        <f>COUNTIF(Sheet1!$C$9:$AG$9,$B20)</f>
        <v>3</v>
      </c>
      <c r="I20" s="40">
        <f>COUNTIF(Sheet1!$C$7:$AG$7,$B20)</f>
        <v>4</v>
      </c>
      <c r="J20" s="40">
        <f>COUNTIF(Sheet1!$C$10:$AG$10,$B20)</f>
        <v>0</v>
      </c>
      <c r="K20" s="40">
        <f t="shared" si="3"/>
        <v>15</v>
      </c>
      <c r="L20" s="40">
        <f t="shared" si="0"/>
        <v>8</v>
      </c>
      <c r="M20" s="40">
        <f t="shared" si="1"/>
        <v>7</v>
      </c>
      <c r="N20" s="40">
        <v>4</v>
      </c>
      <c r="S20" s="52" t="s">
        <v>13</v>
      </c>
      <c r="T20" s="83">
        <v>4</v>
      </c>
      <c r="U20" s="40">
        <v>5</v>
      </c>
      <c r="V20" s="40">
        <f t="shared" si="2"/>
        <v>9</v>
      </c>
    </row>
    <row r="21" spans="2:22">
      <c r="B21" s="49" t="s">
        <v>14</v>
      </c>
      <c r="C21" s="40">
        <f>COUNTIF(Sheet1!$C$3:$AG$3,$B21)</f>
        <v>1</v>
      </c>
      <c r="D21" s="40">
        <f>COUNTIF(Sheet1!$C$4:$AF$4,$B21)</f>
        <v>0</v>
      </c>
      <c r="E21" s="40">
        <f>COUNTIF(Sheet1!$C$6:$AG$6,$B21)</f>
        <v>0</v>
      </c>
      <c r="F21" s="40">
        <f>COUNTIF(Sheet1!$C$5:$AG$5,$B21)</f>
        <v>2</v>
      </c>
      <c r="G21" s="40">
        <f>COUNTIF(Sheet1!$C$8:$AG$8,$B21)</f>
        <v>2</v>
      </c>
      <c r="H21" s="40">
        <f>COUNTIF(Sheet1!$C$9:$AG$9,$B21)</f>
        <v>3</v>
      </c>
      <c r="I21" s="40">
        <f>COUNTIF(Sheet1!$C$7:$AG$7,$B21)</f>
        <v>1</v>
      </c>
      <c r="J21" s="40">
        <f>COUNTIF(Sheet1!$C$10:$AG$10,$B21)</f>
        <v>6</v>
      </c>
      <c r="K21" s="40">
        <f t="shared" si="3"/>
        <v>15</v>
      </c>
      <c r="L21" s="40">
        <f t="shared" si="0"/>
        <v>12</v>
      </c>
      <c r="M21" s="40">
        <f t="shared" si="1"/>
        <v>3</v>
      </c>
      <c r="N21" s="40">
        <v>3</v>
      </c>
      <c r="R21" s="84"/>
      <c r="S21" s="43" t="s">
        <v>16</v>
      </c>
      <c r="T21" s="83">
        <v>0</v>
      </c>
      <c r="U21" s="40">
        <v>2</v>
      </c>
      <c r="V21" s="40">
        <f t="shared" si="2"/>
        <v>2</v>
      </c>
    </row>
    <row r="22" spans="2:22">
      <c r="B22" s="50" t="s">
        <v>33</v>
      </c>
      <c r="C22" s="40">
        <f>COUNTIF(Sheet1!$C$3:$AG$3,$B22)</f>
        <v>0</v>
      </c>
      <c r="D22" s="40">
        <f>COUNTIF(Sheet1!$C$4:$AF$4,$B22)</f>
        <v>0</v>
      </c>
      <c r="E22" s="40">
        <f>COUNTIF(Sheet1!$C$6:$AG$6,$B22)</f>
        <v>0</v>
      </c>
      <c r="F22" s="40">
        <f>COUNTIF(Sheet1!$C$5:$AG$5,$B22)</f>
        <v>0</v>
      </c>
      <c r="G22" s="40">
        <f>COUNTIF(Sheet1!$C$8:$AG$8,$B22)</f>
        <v>0</v>
      </c>
      <c r="H22" s="40">
        <f>COUNTIF(Sheet1!$C$9:$AG$9,$B22)</f>
        <v>0</v>
      </c>
      <c r="I22" s="40">
        <f>COUNTIF(Sheet1!$C$7:$AG$7,$B22)</f>
        <v>0</v>
      </c>
      <c r="J22" s="40">
        <f>COUNTIF(Sheet1!$C$10:$AG$10,$B22)</f>
        <v>16</v>
      </c>
      <c r="K22" s="40">
        <f t="shared" si="3"/>
        <v>16</v>
      </c>
      <c r="L22" s="40">
        <f t="shared" si="0"/>
        <v>16</v>
      </c>
      <c r="M22" s="40">
        <f t="shared" si="1"/>
        <v>0</v>
      </c>
      <c r="N22" s="40">
        <v>4</v>
      </c>
      <c r="R22" s="84"/>
      <c r="S22" s="55" t="s">
        <v>27</v>
      </c>
      <c r="T22" s="40">
        <v>2</v>
      </c>
      <c r="U22" s="40">
        <v>0</v>
      </c>
      <c r="V22" s="40">
        <f t="shared" si="2"/>
        <v>2</v>
      </c>
    </row>
    <row r="23" spans="2:22">
      <c r="B23" s="51" t="s">
        <v>19</v>
      </c>
      <c r="C23" s="40">
        <f>COUNTIF(Sheet1!$C$3:$AG$3,$B23)</f>
        <v>1</v>
      </c>
      <c r="D23" s="40">
        <f>COUNTIF(Sheet1!$C$4:$AG$4,$B23)</f>
        <v>1</v>
      </c>
      <c r="E23" s="40">
        <f>COUNTIF(Sheet1!$C$6:$AG$6,$B23)</f>
        <v>2</v>
      </c>
      <c r="F23" s="40">
        <f>COUNTIF(Sheet1!$C$5:$AG$5,$B23)</f>
        <v>2</v>
      </c>
      <c r="G23" s="40">
        <f>COUNTIF(Sheet1!$C$8:$AG$8,$B23)</f>
        <v>1</v>
      </c>
      <c r="H23" s="40">
        <f>COUNTIF(Sheet1!$D$9:$AG$9,$B23)</f>
        <v>0</v>
      </c>
      <c r="I23" s="40">
        <f>COUNTIF(Sheet1!$C$7:$AG$7,$B23)</f>
        <v>0</v>
      </c>
      <c r="J23" s="40">
        <f>COUNTIF(Sheet1!$C$10:$AG$10,$B23)</f>
        <v>1</v>
      </c>
      <c r="K23" s="40">
        <f t="shared" si="3"/>
        <v>8</v>
      </c>
      <c r="L23" s="40">
        <f t="shared" si="0"/>
        <v>2</v>
      </c>
      <c r="M23" s="40">
        <f t="shared" si="1"/>
        <v>6</v>
      </c>
      <c r="N23" s="40">
        <v>2</v>
      </c>
      <c r="S23" s="85" t="s">
        <v>17</v>
      </c>
      <c r="T23" s="86">
        <v>0</v>
      </c>
      <c r="U23" s="86">
        <v>0</v>
      </c>
      <c r="V23" s="86">
        <f t="shared" si="2"/>
        <v>0</v>
      </c>
    </row>
    <row r="24" spans="2:22">
      <c r="B24" s="52" t="s">
        <v>13</v>
      </c>
      <c r="C24" s="40">
        <f>COUNTIF(Sheet1!$C$3:$AG$3,$B24)</f>
        <v>1</v>
      </c>
      <c r="D24" s="40">
        <f>COUNTIF(Sheet1!$C$4:$AF$4,$B24)</f>
        <v>0</v>
      </c>
      <c r="E24" s="40">
        <f>COUNTIF(Sheet1!$C$6:$AG$6,$B24)</f>
        <v>2</v>
      </c>
      <c r="F24" s="40">
        <f>COUNTIF(Sheet1!$C$5:$AG$5,$B24)</f>
        <v>4</v>
      </c>
      <c r="G24" s="40">
        <f>COUNTIF(Sheet1!$C$8:$AG$8,$B24)</f>
        <v>1</v>
      </c>
      <c r="H24" s="40">
        <f>COUNTIF(Sheet1!$C$9:$AG$9,$B24)</f>
        <v>0</v>
      </c>
      <c r="I24" s="40">
        <f>COUNTIF(Sheet1!$C$7:$AG$7,$B24)</f>
        <v>2</v>
      </c>
      <c r="J24" s="40">
        <f>COUNTIF(Sheet1!$C$10:$AG$10,$B24)</f>
        <v>6</v>
      </c>
      <c r="K24" s="40">
        <f t="shared" si="3"/>
        <v>16</v>
      </c>
      <c r="L24" s="40">
        <f t="shared" si="0"/>
        <v>9</v>
      </c>
      <c r="M24" s="40">
        <f t="shared" si="1"/>
        <v>7</v>
      </c>
      <c r="N24" s="40">
        <v>4</v>
      </c>
      <c r="S24" s="87"/>
      <c r="T24" s="62">
        <f>SUM(T14:T23)</f>
        <v>31</v>
      </c>
      <c r="U24" s="62">
        <f>SUM(U14:U23)</f>
        <v>31</v>
      </c>
      <c r="V24" s="62">
        <f>SUM(V14:V23)</f>
        <v>62</v>
      </c>
    </row>
    <row r="25" spans="2:22">
      <c r="B25" s="53" t="s">
        <v>30</v>
      </c>
      <c r="C25" s="40">
        <f>COUNTIF(Sheet1!$C$3:$AG$3,$B25)</f>
        <v>0</v>
      </c>
      <c r="D25" s="40">
        <f>COUNTIF(Sheet1!$C$4:$AF$4,$B25)</f>
        <v>0</v>
      </c>
      <c r="E25" s="40">
        <f>COUNTIF(Sheet1!$C$6:$AG$6,$B25)</f>
        <v>0</v>
      </c>
      <c r="F25" s="40">
        <f>COUNTIF(Sheet1!$C$5:$AG$5,$B25)</f>
        <v>0</v>
      </c>
      <c r="G25" s="40">
        <f>COUNTIF(Sheet1!$C$8:$AG$8,$B25)</f>
        <v>2</v>
      </c>
      <c r="H25" s="40">
        <f>COUNTIF(Sheet1!$C$9:$AG$9,$B25)</f>
        <v>2</v>
      </c>
      <c r="I25" s="40">
        <f>COUNTIF(Sheet1!$C$7:$AG$7,$B25)</f>
        <v>11</v>
      </c>
      <c r="J25" s="40">
        <f>COUNTIF(Sheet1!$C$10:$AG$10,$B25)</f>
        <v>0</v>
      </c>
      <c r="K25" s="40">
        <f t="shared" si="3"/>
        <v>15</v>
      </c>
      <c r="L25" s="40">
        <f t="shared" si="0"/>
        <v>15</v>
      </c>
      <c r="M25" s="40">
        <f t="shared" si="1"/>
        <v>0</v>
      </c>
      <c r="N25" s="40">
        <v>4</v>
      </c>
    </row>
    <row r="26" spans="2:22">
      <c r="B26" s="54" t="s">
        <v>17</v>
      </c>
      <c r="C26" s="40">
        <f>COUNTIF(Sheet1!$C$3:$AG$3,$B26)</f>
        <v>1</v>
      </c>
      <c r="D26" s="40">
        <f>COUNTIF(Sheet1!$C$4:$AF$4,$B26)</f>
        <v>1</v>
      </c>
      <c r="E26" s="40">
        <f>COUNTIF(Sheet1!$C$6:$AG$6,$B26)</f>
        <v>0</v>
      </c>
      <c r="F26" s="40">
        <f>COUNTIF(Sheet1!$C$5:$AG$5,$B26)</f>
        <v>0</v>
      </c>
      <c r="G26" s="40">
        <f>COUNTIF(Sheet1!$C$8:$AG$8,$B26)</f>
        <v>6</v>
      </c>
      <c r="H26" s="40">
        <f>COUNTIF(Sheet1!$C$9:$AG$9,$B26)</f>
        <v>1</v>
      </c>
      <c r="I26" s="40">
        <f>COUNTIF(Sheet1!$C$7:$AG$7,$B26)</f>
        <v>6</v>
      </c>
      <c r="J26" s="40">
        <f>COUNTIF(Sheet1!$C$10:$AG$10,$B26)</f>
        <v>0</v>
      </c>
      <c r="K26" s="40">
        <f t="shared" si="3"/>
        <v>15</v>
      </c>
      <c r="L26" s="40">
        <f t="shared" si="0"/>
        <v>13</v>
      </c>
      <c r="M26" s="40">
        <f t="shared" si="1"/>
        <v>2</v>
      </c>
      <c r="N26" s="40">
        <v>4</v>
      </c>
    </row>
    <row r="27" spans="2:22">
      <c r="B27" s="55" t="s">
        <v>27</v>
      </c>
      <c r="C27" s="40">
        <f>COUNTIF(Sheet1!$C$3:$AG$3,$B27)</f>
        <v>0</v>
      </c>
      <c r="D27" s="40">
        <f>COUNTIF(Sheet1!$C$4:$AF$4,$B27)</f>
        <v>0</v>
      </c>
      <c r="E27" s="40">
        <f>COUNTIF(Sheet1!$C$6:$AG$6,$B27)</f>
        <v>6</v>
      </c>
      <c r="F27" s="40">
        <f>COUNTIF(Sheet1!$C$5:$AG$5,$B27)</f>
        <v>2</v>
      </c>
      <c r="G27" s="40">
        <f>COUNTIF(Sheet1!$C$8:$AG$8,$B27)</f>
        <v>0</v>
      </c>
      <c r="H27" s="40">
        <f>COUNTIF(Sheet1!$C$9:$AG$9,$B27)</f>
        <v>2</v>
      </c>
      <c r="I27" s="40">
        <f>COUNTIF(Sheet1!$C$7:$AG$7,$B27)</f>
        <v>4</v>
      </c>
      <c r="J27" s="40">
        <f>COUNTIF(Sheet1!$C$10:$AG$10,$B27)</f>
        <v>0</v>
      </c>
      <c r="K27" s="40">
        <f t="shared" si="3"/>
        <v>14</v>
      </c>
      <c r="L27" s="40">
        <f t="shared" si="0"/>
        <v>6</v>
      </c>
      <c r="M27" s="40">
        <f t="shared" si="1"/>
        <v>8</v>
      </c>
      <c r="N27" s="40">
        <v>5</v>
      </c>
    </row>
    <row r="28" spans="2:22">
      <c r="B28" s="56" t="s">
        <v>22</v>
      </c>
      <c r="C28" s="40">
        <f>COUNTIF(Sheet1!$C$3:$AG$3,$B28)</f>
        <v>0</v>
      </c>
      <c r="D28" s="40">
        <f>COUNTIF(Sheet1!$C$4:$AF$4,$B28)</f>
        <v>13</v>
      </c>
      <c r="E28" s="40">
        <f>COUNTIF(Sheet1!$C$6:$AG$6,$B28)</f>
        <v>0</v>
      </c>
      <c r="F28" s="40">
        <f>COUNTIF(Sheet1!$C$5:$AE$5,$B28)</f>
        <v>0</v>
      </c>
      <c r="G28" s="40">
        <f>COUNTIF(Sheet1!$D$8:$AG$8,$B28)</f>
        <v>0</v>
      </c>
      <c r="H28" s="40">
        <f>COUNTIF(Sheet1!$D$9:$AF$9,$B28)</f>
        <v>0</v>
      </c>
      <c r="I28" s="40">
        <f>COUNTIF(Sheet1!$C$7:$AE$7,$B28)</f>
        <v>0</v>
      </c>
      <c r="J28" s="40">
        <f>COUNTIF(Sheet1!$C$10:$AD$10,$B28)</f>
        <v>0</v>
      </c>
      <c r="K28" s="40">
        <f t="shared" si="3"/>
        <v>13</v>
      </c>
      <c r="L28" s="40">
        <f t="shared" si="0"/>
        <v>0</v>
      </c>
      <c r="M28" s="40">
        <f t="shared" si="1"/>
        <v>13</v>
      </c>
      <c r="N28" s="40">
        <v>0</v>
      </c>
    </row>
    <row r="29" spans="2:22">
      <c r="B29" s="57" t="s">
        <v>23</v>
      </c>
      <c r="C29" s="40">
        <f>COUNTIF(Sheet1!$C$3:$AG$3,$B29)</f>
        <v>0</v>
      </c>
      <c r="D29" s="40">
        <f>COUNTIF(Sheet1!$C$4:$AF$4,$B29)</f>
        <v>7</v>
      </c>
      <c r="E29" s="40">
        <f>COUNTIF(Sheet1!$C$6:$AG$6,$B29)</f>
        <v>0</v>
      </c>
      <c r="F29" s="40">
        <f>COUNTIF(Sheet1!$C$5:$AE$5,$B29)</f>
        <v>0</v>
      </c>
      <c r="G29" s="40">
        <f>COUNTIF(Sheet1!$C$8:$AG$8,$B29)</f>
        <v>0</v>
      </c>
      <c r="H29" s="40">
        <f>COUNTIF(Sheet1!$D$9:$AG$9,$B29)</f>
        <v>8</v>
      </c>
      <c r="I29" s="40">
        <f>COUNTIF(Sheet1!$C$7:$AE$7,$B29)</f>
        <v>0</v>
      </c>
      <c r="J29" s="40">
        <f>COUNTIF(Sheet1!$C$10:$AD$10,$B29)</f>
        <v>0</v>
      </c>
      <c r="K29" s="40">
        <f t="shared" si="3"/>
        <v>15</v>
      </c>
      <c r="L29" s="40">
        <f t="shared" si="0"/>
        <v>8</v>
      </c>
      <c r="M29" s="40">
        <f t="shared" si="1"/>
        <v>7</v>
      </c>
      <c r="N29" s="40">
        <v>4</v>
      </c>
    </row>
    <row r="30" spans="2:22">
      <c r="B30" s="58"/>
      <c r="C30" s="40">
        <f>COUNTIF(Sheet1!$C$3:$AG$3,$B30)</f>
        <v>0</v>
      </c>
      <c r="D30" s="40">
        <f>COUNTIF(Sheet1!$C$4:$AF$4,$B30)</f>
        <v>0</v>
      </c>
      <c r="E30" s="40">
        <f>COUNTIF(Sheet1!$C$6:$AG$6,$B30)</f>
        <v>0</v>
      </c>
      <c r="F30" s="40">
        <f>COUNTIF(Sheet1!$C$5:$AE$5,$B30)</f>
        <v>0</v>
      </c>
      <c r="G30" s="40">
        <f>COUNTIF(Sheet1!$D$8:$AE$8,$B30)</f>
        <v>0</v>
      </c>
      <c r="H30" s="40">
        <f>COUNTIF(Sheet1!$D$9:$AF$9,$B30)</f>
        <v>0</v>
      </c>
      <c r="I30" s="40">
        <f>COUNTIF(Sheet1!$C$7:$AE$7,$B30)</f>
        <v>0</v>
      </c>
      <c r="J30" s="40">
        <f>COUNTIF(Sheet1!$C$10:$AD$10,$B30)</f>
        <v>0</v>
      </c>
      <c r="K30" s="40">
        <f t="shared" si="3"/>
        <v>0</v>
      </c>
      <c r="L30" s="40">
        <f t="shared" si="0"/>
        <v>0</v>
      </c>
      <c r="M30" s="40">
        <f t="shared" si="1"/>
        <v>0</v>
      </c>
      <c r="N30" s="40">
        <v>0</v>
      </c>
    </row>
    <row r="31" spans="2:22">
      <c r="B31" s="59" t="s">
        <v>24</v>
      </c>
      <c r="C31" s="60">
        <f>COUNTIF(Sheet1!$C$3:$AG$3,$B31)</f>
        <v>0</v>
      </c>
      <c r="D31" s="60">
        <f>COUNTIF(Sheet1!$C$4:$AG$4,$B31)</f>
        <v>3</v>
      </c>
      <c r="E31" s="60">
        <f>COUNTIF(Sheet1!$C$6:$AG$6,$B31)</f>
        <v>0</v>
      </c>
      <c r="F31" s="60">
        <f>COUNTIF(Sheet1!$C$5:$AE$5,$B31)</f>
        <v>0</v>
      </c>
      <c r="G31" s="60">
        <f>COUNTIF(Sheet1!$C$8:$AE$8,$B31)</f>
        <v>0</v>
      </c>
      <c r="H31" s="60">
        <f>COUNTIF(Sheet1!$C$9:$AG$9,$B31)</f>
        <v>11</v>
      </c>
      <c r="I31" s="60">
        <f>COUNTIF(Sheet1!$C$7:$AE$7,$B31)</f>
        <v>0</v>
      </c>
      <c r="J31" s="60">
        <f>COUNTIF(Sheet1!$C$10:$AD$10,$B31)</f>
        <v>0</v>
      </c>
      <c r="K31" s="60">
        <f t="shared" si="3"/>
        <v>14</v>
      </c>
      <c r="L31" s="60">
        <f t="shared" si="0"/>
        <v>11</v>
      </c>
      <c r="M31" s="60">
        <f t="shared" si="1"/>
        <v>3</v>
      </c>
      <c r="N31" s="60">
        <v>6</v>
      </c>
    </row>
    <row r="32" spans="2:22">
      <c r="B32" s="40" t="s">
        <v>53</v>
      </c>
      <c r="C32" s="61">
        <f t="shared" ref="C32:N32" si="4">SUM(C14:C31)</f>
        <v>31</v>
      </c>
      <c r="D32" s="61">
        <f t="shared" si="4"/>
        <v>31</v>
      </c>
      <c r="E32" s="61">
        <f t="shared" si="4"/>
        <v>16</v>
      </c>
      <c r="F32" s="61">
        <f t="shared" si="4"/>
        <v>31</v>
      </c>
      <c r="G32" s="61">
        <f t="shared" si="4"/>
        <v>31</v>
      </c>
      <c r="H32" s="61">
        <f t="shared" si="4"/>
        <v>31</v>
      </c>
      <c r="I32" s="61">
        <f t="shared" si="4"/>
        <v>31</v>
      </c>
      <c r="J32" s="61">
        <f t="shared" si="4"/>
        <v>31</v>
      </c>
      <c r="K32" s="61">
        <f t="shared" si="4"/>
        <v>233</v>
      </c>
      <c r="L32" s="61">
        <f t="shared" si="4"/>
        <v>124</v>
      </c>
      <c r="M32" s="61">
        <f t="shared" si="4"/>
        <v>109</v>
      </c>
      <c r="N32" s="61">
        <f t="shared" si="4"/>
        <v>64</v>
      </c>
    </row>
    <row r="33" spans="1:33" s="1" customFormat="1"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</row>
    <row r="34" spans="1:33" ht="9.5" customHeight="1"/>
    <row r="35" spans="1:33" s="1" customFormat="1">
      <c r="A35" s="142"/>
      <c r="B35" s="142"/>
      <c r="C35" s="64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</row>
    <row r="36" spans="1:33">
      <c r="A36" s="142"/>
      <c r="B36" s="142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</row>
    <row r="37" spans="1:33">
      <c r="A37" s="143"/>
      <c r="B37" s="143"/>
      <c r="C37" s="65"/>
      <c r="D37" s="65"/>
      <c r="E37" s="66"/>
      <c r="F37" s="65"/>
      <c r="G37" s="63"/>
      <c r="H37" s="65"/>
      <c r="I37" s="66"/>
      <c r="J37" s="66"/>
      <c r="K37" s="65"/>
      <c r="L37" s="66"/>
      <c r="M37" s="65"/>
      <c r="N37" s="63"/>
      <c r="O37" s="65"/>
      <c r="P37" s="66"/>
      <c r="Q37" s="66"/>
      <c r="R37" s="65"/>
      <c r="S37" s="66"/>
      <c r="T37" s="65"/>
      <c r="U37" s="63"/>
      <c r="V37" s="65"/>
      <c r="W37" s="66"/>
      <c r="X37" s="66"/>
      <c r="Y37" s="65"/>
      <c r="Z37" s="66"/>
      <c r="AA37" s="65"/>
      <c r="AB37" s="63"/>
      <c r="AC37" s="65"/>
      <c r="AD37" s="66"/>
      <c r="AE37" s="66"/>
      <c r="AF37" s="65"/>
      <c r="AG37" s="65"/>
    </row>
    <row r="38" spans="1:33">
      <c r="C38" s="67"/>
      <c r="D38" s="67"/>
      <c r="E38" s="67"/>
      <c r="F38" s="68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</row>
    <row r="39" spans="1:33"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</row>
    <row r="40" spans="1:33">
      <c r="B40" s="69"/>
      <c r="C40" s="67"/>
      <c r="D40" s="67"/>
      <c r="E40" s="67"/>
      <c r="F40" s="67"/>
      <c r="G40" s="67"/>
      <c r="H40" s="67"/>
      <c r="I40" s="67"/>
    </row>
    <row r="41" spans="1:33">
      <c r="B41" s="69"/>
      <c r="C41" s="68"/>
      <c r="D41" s="67"/>
      <c r="E41" s="68"/>
      <c r="F41" s="67"/>
      <c r="G41" s="68"/>
      <c r="H41" s="67"/>
      <c r="I41" s="67"/>
    </row>
    <row r="42" spans="1:33">
      <c r="B42" s="69"/>
      <c r="C42" s="68"/>
      <c r="D42" s="67"/>
      <c r="E42" s="68"/>
      <c r="F42" s="67"/>
      <c r="G42" s="68"/>
      <c r="H42" s="67"/>
      <c r="I42" s="67"/>
    </row>
    <row r="43" spans="1:33">
      <c r="B43" s="69"/>
      <c r="C43" s="68"/>
      <c r="D43" s="67"/>
      <c r="E43" s="68"/>
      <c r="F43" s="67"/>
      <c r="G43" s="68"/>
      <c r="H43" s="67"/>
      <c r="I43" s="67"/>
    </row>
    <row r="44" spans="1:33">
      <c r="B44" s="69"/>
      <c r="C44" s="70"/>
      <c r="D44" s="67"/>
      <c r="E44" s="68"/>
      <c r="F44" s="67"/>
      <c r="G44" s="68"/>
      <c r="H44" s="67"/>
      <c r="I44" s="67"/>
    </row>
    <row r="45" spans="1:33">
      <c r="B45" s="69"/>
      <c r="C45" s="68"/>
      <c r="D45" s="67"/>
      <c r="E45" s="68"/>
      <c r="F45" s="67"/>
      <c r="G45" s="68"/>
      <c r="H45" s="67"/>
      <c r="I45" s="67"/>
    </row>
  </sheetData>
  <sheetProtection selectLockedCells="1" selectUnlockedCells="1"/>
  <mergeCells count="10">
    <mergeCell ref="C12:F12"/>
    <mergeCell ref="G12:J12"/>
    <mergeCell ref="T12:U12"/>
    <mergeCell ref="A35:B35"/>
    <mergeCell ref="A36:B36"/>
    <mergeCell ref="A37:B37"/>
    <mergeCell ref="K12:K13"/>
    <mergeCell ref="L12:L13"/>
    <mergeCell ref="M12:M13"/>
    <mergeCell ref="N12:N13"/>
  </mergeCells>
  <pageMargins left="0.75" right="0.75" top="0.98" bottom="0.98" header="0.51" footer="0.51"/>
  <pageSetup paperSize="9" orientation="portrait" horizontalDpi="300" verticalDpi="30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6F13-5079-438C-92BB-BAB25BE56BD3}">
  <dimension ref="A1"/>
  <sheetViews>
    <sheetView zoomScale="80" zoomScaleSheetLayoutView="100" workbookViewId="0">
      <selection activeCell="B40" sqref="B40"/>
    </sheetView>
  </sheetViews>
  <sheetFormatPr defaultColWidth="9" defaultRowHeight="17"/>
  <sheetData/>
  <sheetProtection selectLockedCells="1" selectUnlockedCells="1"/>
  <pageMargins left="0.75" right="0.75" top="0.98" bottom="0.98" header="0.51" footer="0.51"/>
  <pageSetup paperSize="9" orientation="portrait" horizontalDpi="300" verticalDpi="30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 LEE</dc:creator>
  <cp:keywords/>
  <dc:description/>
  <cp:lastModifiedBy>FRANCIS LEE</cp:lastModifiedBy>
  <cp:revision>1</cp:revision>
  <dcterms:created xsi:type="dcterms:W3CDTF">2024-04-24T03:06:00Z</dcterms:created>
  <dcterms:modified xsi:type="dcterms:W3CDTF">2025-07-08T06:40:26Z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