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hared Folder Home\My files\Kelum\FIDS Training Data Analytics\FIDS Excel Training\Excercise Files\"/>
    </mc:Choice>
  </mc:AlternateContent>
  <bookViews>
    <workbookView xWindow="0" yWindow="0" windowWidth="20490" windowHeight="7905" activeTab="3"/>
  </bookViews>
  <sheets>
    <sheet name="Steps" sheetId="2" r:id="rId1"/>
    <sheet name="Global sales" sheetId="1" r:id="rId2"/>
    <sheet name="Sheet1" sheetId="6" r:id="rId3"/>
    <sheet name="PivotChart" sheetId="5" r:id="rId4"/>
    <sheet name="Sheet2" sheetId="7" r:id="rId5"/>
  </sheets>
  <definedNames>
    <definedName name="_xlnm._FilterDatabase" localSheetId="1" hidden="1">'Global sales'!$A$1:$L$1199</definedName>
    <definedName name="Slicer_Product_Category">#N/A</definedName>
    <definedName name="Slicer_Product_type">#N/A</definedName>
  </definedNames>
  <calcPr calcId="162913"/>
  <pivotCaches>
    <pivotCache cacheId="0" r:id="rId6"/>
    <pivotCache cacheId="1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6" l="1"/>
  <c r="C8" i="6"/>
  <c r="C6" i="6"/>
  <c r="L1199" i="1" l="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<sst xmlns="http://schemas.openxmlformats.org/spreadsheetml/2006/main" count="9800" uniqueCount="2149">
  <si>
    <t>Order ID</t>
  </si>
  <si>
    <t>Country</t>
  </si>
  <si>
    <t>Customer ID</t>
  </si>
  <si>
    <t>Account Manager</t>
  </si>
  <si>
    <t>Name</t>
  </si>
  <si>
    <t>Sales revenue</t>
  </si>
  <si>
    <t>Product type</t>
  </si>
  <si>
    <t>Product Category</t>
  </si>
  <si>
    <t>Subscribers</t>
  </si>
  <si>
    <t>Sales Date</t>
  </si>
  <si>
    <t>Sales Month</t>
  </si>
  <si>
    <t>Sales Year</t>
  </si>
  <si>
    <t xml:space="preserve">1-GKP663 </t>
  </si>
  <si>
    <t>Singapore</t>
  </si>
  <si>
    <t>C-1795</t>
  </si>
  <si>
    <t>Chen Hang</t>
  </si>
  <si>
    <t>Corp Sub Opp</t>
  </si>
  <si>
    <t>Annual subscription</t>
  </si>
  <si>
    <t>Corporate subscription</t>
  </si>
  <si>
    <t>Mar</t>
  </si>
  <si>
    <t xml:space="preserve">1-GJVGVX </t>
  </si>
  <si>
    <t>Kingdom of Saudi Arabia</t>
  </si>
  <si>
    <t>C-1710</t>
  </si>
  <si>
    <t>Abdullah Khory</t>
  </si>
  <si>
    <t>Biz Prod Opp</t>
  </si>
  <si>
    <t>Business Productivity Review</t>
  </si>
  <si>
    <t>Consulting</t>
  </si>
  <si>
    <t>N/A</t>
  </si>
  <si>
    <t xml:space="preserve">1-HZ21RT </t>
  </si>
  <si>
    <t>Sweden</t>
  </si>
  <si>
    <t>C-1808</t>
  </si>
  <si>
    <t>Sven Karlsson</t>
  </si>
  <si>
    <t>Collab opp</t>
  </si>
  <si>
    <t>Collaboration assessment</t>
  </si>
  <si>
    <t xml:space="preserve">1-G2RP0L </t>
  </si>
  <si>
    <t>Sep</t>
  </si>
  <si>
    <t xml:space="preserve">1-I46X7U </t>
  </si>
  <si>
    <t>USA</t>
  </si>
  <si>
    <t>C-2536</t>
  </si>
  <si>
    <t>Nicole Berg</t>
  </si>
  <si>
    <t xml:space="preserve">1-GDJD3J </t>
  </si>
  <si>
    <t>Argentina</t>
  </si>
  <si>
    <t>C-1517</t>
  </si>
  <si>
    <t>José John</t>
  </si>
  <si>
    <t xml:space="preserve">1-HZ4PMN </t>
  </si>
  <si>
    <t>Taiwan</t>
  </si>
  <si>
    <t>C-1853</t>
  </si>
  <si>
    <t>Individual Sub Opp</t>
  </si>
  <si>
    <t>Monthly subscription</t>
  </si>
  <si>
    <t>Subscription</t>
  </si>
  <si>
    <t>Jan</t>
  </si>
  <si>
    <t xml:space="preserve">1-ERBDK1 </t>
  </si>
  <si>
    <t>United Arab Emirates</t>
  </si>
  <si>
    <t>C-2301</t>
  </si>
  <si>
    <t>Ahmed Hussein</t>
  </si>
  <si>
    <t xml:space="preserve">1-FQQM6F </t>
  </si>
  <si>
    <t>C-2276</t>
  </si>
  <si>
    <t xml:space="preserve">1-I46X8X </t>
  </si>
  <si>
    <t>Korea, South</t>
  </si>
  <si>
    <t>C-1745</t>
  </si>
  <si>
    <t xml:space="preserve">1-GLGM5B </t>
  </si>
  <si>
    <t>C-2064</t>
  </si>
  <si>
    <t xml:space="preserve">1-H83UVT </t>
  </si>
  <si>
    <t>C-2597</t>
  </si>
  <si>
    <t>Feb</t>
  </si>
  <si>
    <t xml:space="preserve">1-I4S9V4 </t>
  </si>
  <si>
    <t>Canada</t>
  </si>
  <si>
    <t>C-1606</t>
  </si>
  <si>
    <t>Jane Stevens</t>
  </si>
  <si>
    <t xml:space="preserve">1-I4S9RV </t>
  </si>
  <si>
    <t>Chile</t>
  </si>
  <si>
    <t>C-1613</t>
  </si>
  <si>
    <t>Juan Marc</t>
  </si>
  <si>
    <t xml:space="preserve">1-EJN7BT </t>
  </si>
  <si>
    <t>Hong Kong, (China)</t>
  </si>
  <si>
    <t>C-1677</t>
  </si>
  <si>
    <t xml:space="preserve">1-GCFKGZ </t>
  </si>
  <si>
    <t>C-1753</t>
  </si>
  <si>
    <t xml:space="preserve">1-H06K27 </t>
  </si>
  <si>
    <t>C-2072</t>
  </si>
  <si>
    <t xml:space="preserve">1-FKW3VP </t>
  </si>
  <si>
    <t>Apr</t>
  </si>
  <si>
    <t xml:space="preserve">1-GWYZKB </t>
  </si>
  <si>
    <t>Finland</t>
  </si>
  <si>
    <t>C-1660</t>
  </si>
  <si>
    <t xml:space="preserve">1-I4LB7L </t>
  </si>
  <si>
    <t>C-2606</t>
  </si>
  <si>
    <t xml:space="preserve">1-ED2WZP </t>
  </si>
  <si>
    <t>C-2627</t>
  </si>
  <si>
    <t xml:space="preserve">1-HY2AAN </t>
  </si>
  <si>
    <t>C-2311</t>
  </si>
  <si>
    <t xml:space="preserve">1-I2HEGJ </t>
  </si>
  <si>
    <t>Denmark</t>
  </si>
  <si>
    <t>C-1633</t>
  </si>
  <si>
    <t xml:space="preserve">1-H841E3 </t>
  </si>
  <si>
    <t>C-1629</t>
  </si>
  <si>
    <t xml:space="preserve">1-DQTLUB </t>
  </si>
  <si>
    <t>C-1917</t>
  </si>
  <si>
    <t xml:space="preserve">1-GG3AI0 </t>
  </si>
  <si>
    <t>C-1972</t>
  </si>
  <si>
    <t xml:space="preserve">1-FQPMG2 </t>
  </si>
  <si>
    <t>C-2164</t>
  </si>
  <si>
    <t xml:space="preserve">1-DQTLU4 </t>
  </si>
  <si>
    <t>C-1891</t>
  </si>
  <si>
    <t xml:space="preserve">1-FNIMCT </t>
  </si>
  <si>
    <t>C-2334</t>
  </si>
  <si>
    <t xml:space="preserve">1-I6BLIH </t>
  </si>
  <si>
    <t>C-2518</t>
  </si>
  <si>
    <t xml:space="preserve">1-FOHLLD </t>
  </si>
  <si>
    <t>C-2019</t>
  </si>
  <si>
    <t xml:space="preserve">1-I6BUIX </t>
  </si>
  <si>
    <t>Belgium</t>
  </si>
  <si>
    <t>C-1570</t>
  </si>
  <si>
    <t>Tobias Verten</t>
  </si>
  <si>
    <t xml:space="preserve">1-HYR0XP </t>
  </si>
  <si>
    <t>C-2429</t>
  </si>
  <si>
    <t xml:space="preserve">1-FWCY1H </t>
  </si>
  <si>
    <t>C-1897</t>
  </si>
  <si>
    <t xml:space="preserve">1-HXOHFZ </t>
  </si>
  <si>
    <t>C-1737</t>
  </si>
  <si>
    <t xml:space="preserve">1-I35R7L </t>
  </si>
  <si>
    <t>C-2646</t>
  </si>
  <si>
    <t xml:space="preserve">1-HMDVSQ </t>
  </si>
  <si>
    <t>C-2460</t>
  </si>
  <si>
    <t xml:space="preserve">1-EOH21Z </t>
  </si>
  <si>
    <t>C-2390</t>
  </si>
  <si>
    <t xml:space="preserve">1-GPYYON </t>
  </si>
  <si>
    <t>C-2398</t>
  </si>
  <si>
    <t xml:space="preserve">1-GJYYUE </t>
  </si>
  <si>
    <t>C-2360</t>
  </si>
  <si>
    <t xml:space="preserve">1-I58CWV </t>
  </si>
  <si>
    <t>Kuwait</t>
  </si>
  <si>
    <t>C-1703</t>
  </si>
  <si>
    <t>Adam Bahini</t>
  </si>
  <si>
    <t xml:space="preserve">1-CC7057 </t>
  </si>
  <si>
    <t>C-2313</t>
  </si>
  <si>
    <t xml:space="preserve">1-I5L49T </t>
  </si>
  <si>
    <t>Bahrain</t>
  </si>
  <si>
    <t>C-1564</t>
  </si>
  <si>
    <t xml:space="preserve">1-DD65LD </t>
  </si>
  <si>
    <t>C-1705</t>
  </si>
  <si>
    <t xml:space="preserve">1-GCADDI </t>
  </si>
  <si>
    <t>C-1561</t>
  </si>
  <si>
    <t xml:space="preserve">1-GK3CPZ </t>
  </si>
  <si>
    <t>C-1569</t>
  </si>
  <si>
    <t xml:space="preserve">1-HXKSET </t>
  </si>
  <si>
    <t>C-2224</t>
  </si>
  <si>
    <t xml:space="preserve">1-HM72IP </t>
  </si>
  <si>
    <t>C-1722</t>
  </si>
  <si>
    <t xml:space="preserve">1-FOHLJ5 </t>
  </si>
  <si>
    <t>C-1861</t>
  </si>
  <si>
    <t xml:space="preserve">1-DQTLT3 </t>
  </si>
  <si>
    <t>C-2387</t>
  </si>
  <si>
    <t xml:space="preserve">1-I2HEGX </t>
  </si>
  <si>
    <t>Switzerland</t>
  </si>
  <si>
    <t>C-1838</t>
  </si>
  <si>
    <t xml:space="preserve">1-I2HEFG </t>
  </si>
  <si>
    <t xml:space="preserve">1-GT9KL1 </t>
  </si>
  <si>
    <t>C-2578</t>
  </si>
  <si>
    <t xml:space="preserve">1-GDJCYD </t>
  </si>
  <si>
    <t>C-2628</t>
  </si>
  <si>
    <t>Workshop Presentations opp</t>
  </si>
  <si>
    <t>Powerful Presentations</t>
  </si>
  <si>
    <t>Onsite training</t>
  </si>
  <si>
    <t>NA</t>
  </si>
  <si>
    <t xml:space="preserve">1-HSTX9Z </t>
  </si>
  <si>
    <t xml:space="preserve">1-I10AC5 </t>
  </si>
  <si>
    <t>C-2569</t>
  </si>
  <si>
    <t xml:space="preserve">1-FNL52O </t>
  </si>
  <si>
    <t>C-2202</t>
  </si>
  <si>
    <t>Office 365 training opp</t>
  </si>
  <si>
    <t>Office 365 training</t>
  </si>
  <si>
    <t xml:space="preserve">1-GCADEA </t>
  </si>
  <si>
    <t>C-1630</t>
  </si>
  <si>
    <t xml:space="preserve">1-GDAIC6 </t>
  </si>
  <si>
    <t>C-2464</t>
  </si>
  <si>
    <t xml:space="preserve">1-GDGHQ3 </t>
  </si>
  <si>
    <t>C-2177</t>
  </si>
  <si>
    <t xml:space="preserve">1-FJDRKH </t>
  </si>
  <si>
    <t>C-1923</t>
  </si>
  <si>
    <t xml:space="preserve">1-GK2H2J </t>
  </si>
  <si>
    <t>C-1732</t>
  </si>
  <si>
    <t xml:space="preserve">1-HY2M8D </t>
  </si>
  <si>
    <t>Norway</t>
  </si>
  <si>
    <t>C-1786</t>
  </si>
  <si>
    <t xml:space="preserve">1-ERN5MF </t>
  </si>
  <si>
    <t>Japan</t>
  </si>
  <si>
    <t>C-1695</t>
  </si>
  <si>
    <t xml:space="preserve">1-EYN1V3 </t>
  </si>
  <si>
    <t>C-2470</t>
  </si>
  <si>
    <t xml:space="preserve">1-HYZO33 </t>
  </si>
  <si>
    <t>C-1693</t>
  </si>
  <si>
    <t xml:space="preserve">1-FSDZK5 </t>
  </si>
  <si>
    <t>C-2421</t>
  </si>
  <si>
    <t xml:space="preserve">1-I7NEE5 </t>
  </si>
  <si>
    <t>C-2471</t>
  </si>
  <si>
    <t xml:space="preserve">1-F01KMN </t>
  </si>
  <si>
    <t>C-2427</t>
  </si>
  <si>
    <t xml:space="preserve">1-EOH23L </t>
  </si>
  <si>
    <t>C-2612</t>
  </si>
  <si>
    <t xml:space="preserve">1-HP9RW1 </t>
  </si>
  <si>
    <t>C-1708</t>
  </si>
  <si>
    <t xml:space="preserve">1-GKFTJ5 </t>
  </si>
  <si>
    <t xml:space="preserve">1-I0F17S </t>
  </si>
  <si>
    <t>C-1899</t>
  </si>
  <si>
    <t xml:space="preserve">2N-17ERQ4 </t>
  </si>
  <si>
    <t xml:space="preserve">1-DR3OYX </t>
  </si>
  <si>
    <t>C-1817</t>
  </si>
  <si>
    <t xml:space="preserve">1-ERN5DT </t>
  </si>
  <si>
    <t xml:space="preserve">1-GLCNFT </t>
  </si>
  <si>
    <t>C-1950</t>
  </si>
  <si>
    <t xml:space="preserve">1-FKW3TH </t>
  </si>
  <si>
    <t>C-1901</t>
  </si>
  <si>
    <t xml:space="preserve">1-G6WJ7P </t>
  </si>
  <si>
    <t>C-2425</t>
  </si>
  <si>
    <t xml:space="preserve">1-FKW3U1 </t>
  </si>
  <si>
    <t>C-2181</t>
  </si>
  <si>
    <t xml:space="preserve">1-I6BUHT </t>
  </si>
  <si>
    <t>C-2468</t>
  </si>
  <si>
    <t xml:space="preserve">1-HW95E9 </t>
  </si>
  <si>
    <t>C-2454</t>
  </si>
  <si>
    <t xml:space="preserve">1-GG3AL2 </t>
  </si>
  <si>
    <t>C-2444</t>
  </si>
  <si>
    <t xml:space="preserve">1-FKW405 </t>
  </si>
  <si>
    <t>C-2048</t>
  </si>
  <si>
    <t xml:space="preserve">1-GL66Z7 </t>
  </si>
  <si>
    <t>C-2222</t>
  </si>
  <si>
    <t xml:space="preserve">1-FHYH7X </t>
  </si>
  <si>
    <t>C-1839</t>
  </si>
  <si>
    <t xml:space="preserve">1-H45V15 </t>
  </si>
  <si>
    <t>C-1639</t>
  </si>
  <si>
    <t xml:space="preserve">1-F329VT </t>
  </si>
  <si>
    <t>C-1851</t>
  </si>
  <si>
    <t xml:space="preserve">1-GY1O3F </t>
  </si>
  <si>
    <t xml:space="preserve">1-GST5PB </t>
  </si>
  <si>
    <t xml:space="preserve">1-HV6RWX </t>
  </si>
  <si>
    <t>C-1951</t>
  </si>
  <si>
    <t xml:space="preserve">1-GFYDAX </t>
  </si>
  <si>
    <t xml:space="preserve">1-G8FXHT </t>
  </si>
  <si>
    <t>C-2335</t>
  </si>
  <si>
    <t xml:space="preserve">1-HXU8CV </t>
  </si>
  <si>
    <t>C-1709</t>
  </si>
  <si>
    <t xml:space="preserve">1-I5PTUT </t>
  </si>
  <si>
    <t>C-1894</t>
  </si>
  <si>
    <t xml:space="preserve">1-FKE8LD </t>
  </si>
  <si>
    <t xml:space="preserve">1-C1VDC7 </t>
  </si>
  <si>
    <t>C-1885</t>
  </si>
  <si>
    <t xml:space="preserve">1-GRUDSR </t>
  </si>
  <si>
    <t>C-1831</t>
  </si>
  <si>
    <t xml:space="preserve">1-FQH38W </t>
  </si>
  <si>
    <t xml:space="preserve">1-GA369D </t>
  </si>
  <si>
    <t>C-2041</t>
  </si>
  <si>
    <t xml:space="preserve">1-GHNOI3 </t>
  </si>
  <si>
    <t>C-2545</t>
  </si>
  <si>
    <t xml:space="preserve">1-H226EQ </t>
  </si>
  <si>
    <t>C-1618</t>
  </si>
  <si>
    <t xml:space="preserve">1-ERN5WP </t>
  </si>
  <si>
    <t xml:space="preserve">1-FJM49R </t>
  </si>
  <si>
    <t>C-2624</t>
  </si>
  <si>
    <t xml:space="preserve">1-I5GRM0 </t>
  </si>
  <si>
    <t>C-2602</t>
  </si>
  <si>
    <t xml:space="preserve">1-GWO0E5 </t>
  </si>
  <si>
    <t>Austria</t>
  </si>
  <si>
    <t>C-1536</t>
  </si>
  <si>
    <t>Olivier Weiss</t>
  </si>
  <si>
    <t xml:space="preserve">1-EDEYPW </t>
  </si>
  <si>
    <t xml:space="preserve">1-ERBD9R </t>
  </si>
  <si>
    <t>C-2380</t>
  </si>
  <si>
    <t xml:space="preserve">1-GCJF48 </t>
  </si>
  <si>
    <t>Brazil</t>
  </si>
  <si>
    <t>C-1588</t>
  </si>
  <si>
    <t>Rose Smith</t>
  </si>
  <si>
    <t>Workshop Effective Meetings opp</t>
  </si>
  <si>
    <t>Effective Meetings</t>
  </si>
  <si>
    <t xml:space="preserve">1-GUC701 </t>
  </si>
  <si>
    <t>Spain</t>
  </si>
  <si>
    <t>C-1841</t>
  </si>
  <si>
    <t>Samuel Telling</t>
  </si>
  <si>
    <t xml:space="preserve">1-I4KPJR </t>
  </si>
  <si>
    <t>France</t>
  </si>
  <si>
    <t>C-1664</t>
  </si>
  <si>
    <t xml:space="preserve">1-HJ00J7 </t>
  </si>
  <si>
    <t>C-2270</t>
  </si>
  <si>
    <t xml:space="preserve">1-GCJEYL </t>
  </si>
  <si>
    <t>C-1683</t>
  </si>
  <si>
    <t xml:space="preserve">1-HZ2K54 </t>
  </si>
  <si>
    <t>C-2432</t>
  </si>
  <si>
    <t xml:space="preserve">1-EPIZU5 </t>
  </si>
  <si>
    <t xml:space="preserve">1-FNOHK8 </t>
  </si>
  <si>
    <t>C-2305</t>
  </si>
  <si>
    <t xml:space="preserve">1-HJ00I8 </t>
  </si>
  <si>
    <t>C-2309</t>
  </si>
  <si>
    <t xml:space="preserve">1-IB32SJ </t>
  </si>
  <si>
    <t>C-1552</t>
  </si>
  <si>
    <t xml:space="preserve">1-GJIH2K </t>
  </si>
  <si>
    <t>C-1653</t>
  </si>
  <si>
    <t xml:space="preserve">1-ERN5HP </t>
  </si>
  <si>
    <t>C-1599</t>
  </si>
  <si>
    <t xml:space="preserve">1-HY02WL </t>
  </si>
  <si>
    <t>C-1987</t>
  </si>
  <si>
    <t xml:space="preserve">2N+8C-66B </t>
  </si>
  <si>
    <t xml:space="preserve">1-I4PKJP </t>
  </si>
  <si>
    <t>C-2463</t>
  </si>
  <si>
    <t xml:space="preserve">1-HXGI2Z </t>
  </si>
  <si>
    <t>C-2573</t>
  </si>
  <si>
    <t xml:space="preserve">1-DR3P14 </t>
  </si>
  <si>
    <t>C-2310</t>
  </si>
  <si>
    <t xml:space="preserve">1-ERIU25 </t>
  </si>
  <si>
    <t>C-2281</t>
  </si>
  <si>
    <t xml:space="preserve">1-GJ1DF7 </t>
  </si>
  <si>
    <t>C-1919</t>
  </si>
  <si>
    <t xml:space="preserve">1-FOG1QT </t>
  </si>
  <si>
    <t>C-1610</t>
  </si>
  <si>
    <t xml:space="preserve">1-I23J2P </t>
  </si>
  <si>
    <t>C-2546</t>
  </si>
  <si>
    <t xml:space="preserve">1-HQMRYF </t>
  </si>
  <si>
    <t xml:space="preserve">1-GL6Y9F </t>
  </si>
  <si>
    <t>C-1607</t>
  </si>
  <si>
    <t xml:space="preserve">1-ERBDBZ </t>
  </si>
  <si>
    <t>C-2274</t>
  </si>
  <si>
    <t xml:space="preserve">1-GHO9PZ </t>
  </si>
  <si>
    <t>C-2002</t>
  </si>
  <si>
    <t xml:space="preserve">1-FWBO8L </t>
  </si>
  <si>
    <t>C-2449</t>
  </si>
  <si>
    <t xml:space="preserve">1-GMS77B </t>
  </si>
  <si>
    <t>C-2280</t>
  </si>
  <si>
    <t xml:space="preserve">1-FRPOJ1 </t>
  </si>
  <si>
    <t>C-2346</t>
  </si>
  <si>
    <t xml:space="preserve">1-GKFTGH </t>
  </si>
  <si>
    <t>C-2273</t>
  </si>
  <si>
    <t xml:space="preserve">1-GRTYZZ </t>
  </si>
  <si>
    <t>C-1608</t>
  </si>
  <si>
    <t xml:space="preserve">1-HW19QV </t>
  </si>
  <si>
    <t>Malaysia</t>
  </si>
  <si>
    <t>C-1760</t>
  </si>
  <si>
    <t xml:space="preserve">1-FKTRPF </t>
  </si>
  <si>
    <t xml:space="preserve">1-HSMUXL </t>
  </si>
  <si>
    <t>C-2629</t>
  </si>
  <si>
    <t xml:space="preserve">1-GJIH71 </t>
  </si>
  <si>
    <t>C-2551</t>
  </si>
  <si>
    <t xml:space="preserve">1-GCJEZK </t>
  </si>
  <si>
    <t>C-2555</t>
  </si>
  <si>
    <t xml:space="preserve">1-ERITPD </t>
  </si>
  <si>
    <t xml:space="preserve">1-GC0N9R </t>
  </si>
  <si>
    <t>C-1780</t>
  </si>
  <si>
    <t>Sharepoint workshop opp</t>
  </si>
  <si>
    <t>SharePoint training</t>
  </si>
  <si>
    <t xml:space="preserve">1-I5QJZK </t>
  </si>
  <si>
    <t>C-2279</t>
  </si>
  <si>
    <t xml:space="preserve">1-FKTROB </t>
  </si>
  <si>
    <t>C-1563</t>
  </si>
  <si>
    <t xml:space="preserve">1-F7C7OB </t>
  </si>
  <si>
    <t>C-2423</t>
  </si>
  <si>
    <t xml:space="preserve">1-GDJCZB </t>
  </si>
  <si>
    <t xml:space="preserve">1-GY5HVS </t>
  </si>
  <si>
    <t>C-2220</t>
  </si>
  <si>
    <t xml:space="preserve">1-GA47ZE </t>
  </si>
  <si>
    <t>C-1969</t>
  </si>
  <si>
    <t xml:space="preserve">1-GDH00Y </t>
  </si>
  <si>
    <t xml:space="preserve">1-GHKMKL </t>
  </si>
  <si>
    <t xml:space="preserve">1-HUA73J </t>
  </si>
  <si>
    <t>C-2102</t>
  </si>
  <si>
    <t xml:space="preserve">1-GY5HVJ </t>
  </si>
  <si>
    <t>C-2096</t>
  </si>
  <si>
    <t xml:space="preserve">1-HUWE5D </t>
  </si>
  <si>
    <t xml:space="preserve">1-G6WJ6U </t>
  </si>
  <si>
    <t>C-2329</t>
  </si>
  <si>
    <t xml:space="preserve">1-I1YEE5 </t>
  </si>
  <si>
    <t>C-1551</t>
  </si>
  <si>
    <t xml:space="preserve">1-FDONA3 </t>
  </si>
  <si>
    <t>C-1515</t>
  </si>
  <si>
    <t xml:space="preserve">1-G0XF6B </t>
  </si>
  <si>
    <t>C-1766</t>
  </si>
  <si>
    <t xml:space="preserve">1-ERBDGZ </t>
  </si>
  <si>
    <t>C-1845</t>
  </si>
  <si>
    <t xml:space="preserve">1-GB8BU9 </t>
  </si>
  <si>
    <t>C-1662</t>
  </si>
  <si>
    <t xml:space="preserve">1-G4TCLJ </t>
  </si>
  <si>
    <t>C-1723</t>
  </si>
  <si>
    <t xml:space="preserve">1-HZ7FHF </t>
  </si>
  <si>
    <t>C-1819</t>
  </si>
  <si>
    <t xml:space="preserve">1-ERN5UH </t>
  </si>
  <si>
    <t>C-2504</t>
  </si>
  <si>
    <t xml:space="preserve">1-ERBDI3 </t>
  </si>
  <si>
    <t>C-2459</t>
  </si>
  <si>
    <t xml:space="preserve">1-F32ATO </t>
  </si>
  <si>
    <t>C-1603</t>
  </si>
  <si>
    <t xml:space="preserve">1-G0EVKF </t>
  </si>
  <si>
    <t>C-2265</t>
  </si>
  <si>
    <t xml:space="preserve">1-I37CPL </t>
  </si>
  <si>
    <t xml:space="preserve">1-FRPOLR </t>
  </si>
  <si>
    <t>C-1890</t>
  </si>
  <si>
    <t xml:space="preserve">1-FJ0X4Z </t>
  </si>
  <si>
    <t>C-2613</t>
  </si>
  <si>
    <t xml:space="preserve">1-ERIU0R </t>
  </si>
  <si>
    <t>C-2461</t>
  </si>
  <si>
    <t xml:space="preserve">1-FB39UD </t>
  </si>
  <si>
    <t>C-1978</t>
  </si>
  <si>
    <t xml:space="preserve">1-ERD2PF </t>
  </si>
  <si>
    <t xml:space="preserve">1-G8FXH6 </t>
  </si>
  <si>
    <t xml:space="preserve">1-ERN5S9 </t>
  </si>
  <si>
    <t>C-2520</t>
  </si>
  <si>
    <t xml:space="preserve">1-I3M0ZD </t>
  </si>
  <si>
    <t xml:space="preserve">1-ERD31N </t>
  </si>
  <si>
    <t>C-1836</t>
  </si>
  <si>
    <t xml:space="preserve">1-HDHGSF </t>
  </si>
  <si>
    <t xml:space="preserve">1-ERBDCJ </t>
  </si>
  <si>
    <t>C-2271</t>
  </si>
  <si>
    <t xml:space="preserve">1-ERN58J </t>
  </si>
  <si>
    <t>C-1886</t>
  </si>
  <si>
    <t xml:space="preserve">1-ERN5TX </t>
  </si>
  <si>
    <t xml:space="preserve">1-I0UT45 </t>
  </si>
  <si>
    <t>C-2353</t>
  </si>
  <si>
    <t xml:space="preserve">1-FSGUFN </t>
  </si>
  <si>
    <t>C-2392</t>
  </si>
  <si>
    <t xml:space="preserve">1-GT0X6H </t>
  </si>
  <si>
    <t>C-2180</t>
  </si>
  <si>
    <t xml:space="preserve">1-FUX5YH </t>
  </si>
  <si>
    <t xml:space="preserve">1-I3N73H </t>
  </si>
  <si>
    <t xml:space="preserve">1-I9W1QZ </t>
  </si>
  <si>
    <t xml:space="preserve">1-GTSO6F </t>
  </si>
  <si>
    <t>C-1634</t>
  </si>
  <si>
    <t xml:space="preserve">1-GCADB8 </t>
  </si>
  <si>
    <t xml:space="preserve">1-ERN6UL </t>
  </si>
  <si>
    <t>C-2498</t>
  </si>
  <si>
    <t xml:space="preserve">1-HM3M25 </t>
  </si>
  <si>
    <t xml:space="preserve">1-GPYYPB </t>
  </si>
  <si>
    <t>C-1511</t>
  </si>
  <si>
    <t xml:space="preserve">1-FOHLKV </t>
  </si>
  <si>
    <t xml:space="preserve">1-FOP011 </t>
  </si>
  <si>
    <t xml:space="preserve">1-FM08FV </t>
  </si>
  <si>
    <t>C-1812</t>
  </si>
  <si>
    <t xml:space="preserve">1-F9XHEA </t>
  </si>
  <si>
    <t>C-2599</t>
  </si>
  <si>
    <t xml:space="preserve">1-GN3KG5 </t>
  </si>
  <si>
    <t>C-2179</t>
  </si>
  <si>
    <t xml:space="preserve">1-H2IOV2 </t>
  </si>
  <si>
    <t>C-2290</t>
  </si>
  <si>
    <t xml:space="preserve">1-GBSUCX </t>
  </si>
  <si>
    <t>C-1557</t>
  </si>
  <si>
    <t xml:space="preserve">1-FOHLKL </t>
  </si>
  <si>
    <t xml:space="preserve">1-F58UQH </t>
  </si>
  <si>
    <t>C-2152</t>
  </si>
  <si>
    <t xml:space="preserve">1-ERD34F </t>
  </si>
  <si>
    <t>C-2253</t>
  </si>
  <si>
    <t xml:space="preserve">1-HBRLBT </t>
  </si>
  <si>
    <t xml:space="preserve">1-3154JW </t>
  </si>
  <si>
    <t>C-1920</t>
  </si>
  <si>
    <t xml:space="preserve">1-FKTROL </t>
  </si>
  <si>
    <t xml:space="preserve">1-HGPGAH </t>
  </si>
  <si>
    <t>C-1805</t>
  </si>
  <si>
    <t xml:space="preserve">1-GB36S7 </t>
  </si>
  <si>
    <t>C-1929</t>
  </si>
  <si>
    <t xml:space="preserve">1-I4LBW9 </t>
  </si>
  <si>
    <t xml:space="preserve">1-I5G9QH </t>
  </si>
  <si>
    <t>C-1773</t>
  </si>
  <si>
    <t xml:space="preserve">1-ERN5G1 </t>
  </si>
  <si>
    <t>C-1974</t>
  </si>
  <si>
    <t xml:space="preserve">1-G9ZT61 </t>
  </si>
  <si>
    <t>C-2264</t>
  </si>
  <si>
    <t xml:space="preserve">2S+3U-32 </t>
  </si>
  <si>
    <t>C-1593</t>
  </si>
  <si>
    <t xml:space="preserve">1-GJYXEC </t>
  </si>
  <si>
    <t>C-1749</t>
  </si>
  <si>
    <t xml:space="preserve">1-G8WSC0 </t>
  </si>
  <si>
    <t>C-2516</t>
  </si>
  <si>
    <t xml:space="preserve">1-DQTLY1 </t>
  </si>
  <si>
    <t>C-1711</t>
  </si>
  <si>
    <t xml:space="preserve">1-FJ0X6N </t>
  </si>
  <si>
    <t>C-2501</t>
  </si>
  <si>
    <t>May</t>
  </si>
  <si>
    <t xml:space="preserve">1-G4A8YT </t>
  </si>
  <si>
    <t>C-2153</t>
  </si>
  <si>
    <t xml:space="preserve">1-HYXEPN </t>
  </si>
  <si>
    <t>C-1943</t>
  </si>
  <si>
    <t xml:space="preserve">1-HY7BP7 </t>
  </si>
  <si>
    <t xml:space="preserve">1-FUX5Y9 </t>
  </si>
  <si>
    <t>C-2469</t>
  </si>
  <si>
    <t xml:space="preserve">1-GCAD9K </t>
  </si>
  <si>
    <t>C-2596</t>
  </si>
  <si>
    <t xml:space="preserve">1-GBUV8T </t>
  </si>
  <si>
    <t>C-2535</t>
  </si>
  <si>
    <t xml:space="preserve">1-GDJD0U </t>
  </si>
  <si>
    <t xml:space="preserve">1-GCAD8X </t>
  </si>
  <si>
    <t>C-2529</t>
  </si>
  <si>
    <t xml:space="preserve">1-FNOHIO </t>
  </si>
  <si>
    <t>C-2006</t>
  </si>
  <si>
    <t xml:space="preserve">1-GJYYU3 </t>
  </si>
  <si>
    <t>C-2465</t>
  </si>
  <si>
    <t xml:space="preserve">1-GA0XYF </t>
  </si>
  <si>
    <t xml:space="preserve">1-I46XCU </t>
  </si>
  <si>
    <t>C-2572</t>
  </si>
  <si>
    <t xml:space="preserve">1-I2VI9N </t>
  </si>
  <si>
    <t>C-2495</t>
  </si>
  <si>
    <t xml:space="preserve">1-HMZ0G1 </t>
  </si>
  <si>
    <t xml:space="preserve">1-HYZ5AX </t>
  </si>
  <si>
    <t>C-2199</t>
  </si>
  <si>
    <t xml:space="preserve">1-ERBD8X </t>
  </si>
  <si>
    <t>C-2637</t>
  </si>
  <si>
    <t xml:space="preserve">1-ERD33L </t>
  </si>
  <si>
    <t>C-2567</t>
  </si>
  <si>
    <t xml:space="preserve">1-E0E71Q </t>
  </si>
  <si>
    <t>C-2563</t>
  </si>
  <si>
    <t xml:space="preserve">1-GST5Q3 </t>
  </si>
  <si>
    <t>C-2293</t>
  </si>
  <si>
    <t xml:space="preserve">1-GHFVOD </t>
  </si>
  <si>
    <t>C-2291</t>
  </si>
  <si>
    <t xml:space="preserve">1-ERD2T1 </t>
  </si>
  <si>
    <t>C-2242</t>
  </si>
  <si>
    <t xml:space="preserve">1-GKLTU0 </t>
  </si>
  <si>
    <t>C-2128</t>
  </si>
  <si>
    <t xml:space="preserve">1-GST5QL </t>
  </si>
  <si>
    <t>C-2101</t>
  </si>
  <si>
    <t xml:space="preserve">1-GC65L1 </t>
  </si>
  <si>
    <t>C-2066</t>
  </si>
  <si>
    <t xml:space="preserve">1-ERN5TN </t>
  </si>
  <si>
    <t>C-2065</t>
  </si>
  <si>
    <t xml:space="preserve">1-HVAU7V </t>
  </si>
  <si>
    <t xml:space="preserve">1-FKW40F </t>
  </si>
  <si>
    <t xml:space="preserve">1-DQTLXV </t>
  </si>
  <si>
    <t xml:space="preserve">1-F4X441 </t>
  </si>
  <si>
    <t>C-2016</t>
  </si>
  <si>
    <t xml:space="preserve">1-ERBDD3 </t>
  </si>
  <si>
    <t xml:space="preserve">1-GK8BJ7 </t>
  </si>
  <si>
    <t>C-1985</t>
  </si>
  <si>
    <t xml:space="preserve">1-ERN5KR </t>
  </si>
  <si>
    <t>C-1982</t>
  </si>
  <si>
    <t xml:space="preserve">1-F6UDR6 </t>
  </si>
  <si>
    <t>C-1964</t>
  </si>
  <si>
    <t xml:space="preserve">1-ERN5O3 </t>
  </si>
  <si>
    <t xml:space="preserve">1-FKW3UL </t>
  </si>
  <si>
    <t>C-1896</t>
  </si>
  <si>
    <t xml:space="preserve">1-I4IC98 </t>
  </si>
  <si>
    <t xml:space="preserve">1-HX5UAL </t>
  </si>
  <si>
    <t xml:space="preserve">1-G4W550 </t>
  </si>
  <si>
    <t>C-1834</t>
  </si>
  <si>
    <t xml:space="preserve">1-GG3A9U </t>
  </si>
  <si>
    <t>C-1825</t>
  </si>
  <si>
    <t xml:space="preserve">1-HSG23F </t>
  </si>
  <si>
    <t>C-1814</t>
  </si>
  <si>
    <t xml:space="preserve">1-DR3P0J </t>
  </si>
  <si>
    <t>C-1804</t>
  </si>
  <si>
    <t xml:space="preserve">1-HZ1UWB </t>
  </si>
  <si>
    <t>C-1802</t>
  </si>
  <si>
    <t xml:space="preserve">1-FSGUFB </t>
  </si>
  <si>
    <t>C-1797</t>
  </si>
  <si>
    <t xml:space="preserve">1-G8LLWN </t>
  </si>
  <si>
    <t xml:space="preserve">1-GKFTC8 </t>
  </si>
  <si>
    <t>C-1776</t>
  </si>
  <si>
    <t xml:space="preserve">1-ERD2SH </t>
  </si>
  <si>
    <t>C-1775</t>
  </si>
  <si>
    <t xml:space="preserve">2N+8C-1HI </t>
  </si>
  <si>
    <t>C-1767</t>
  </si>
  <si>
    <t xml:space="preserve">1-GDAIAT </t>
  </si>
  <si>
    <t>C-1759</t>
  </si>
  <si>
    <t xml:space="preserve">1-G6WIJ8 </t>
  </si>
  <si>
    <t>C-1757</t>
  </si>
  <si>
    <t xml:space="preserve">1-I3ELEV </t>
  </si>
  <si>
    <t>C-1746</t>
  </si>
  <si>
    <t xml:space="preserve">1-FK4IQD </t>
  </si>
  <si>
    <t xml:space="preserve">1-F3245G </t>
  </si>
  <si>
    <t>C-1704</t>
  </si>
  <si>
    <t xml:space="preserve">1-HMRK7X </t>
  </si>
  <si>
    <t>C-1698</t>
  </si>
  <si>
    <t xml:space="preserve">1-GO6ILK </t>
  </si>
  <si>
    <t>C-1679</t>
  </si>
  <si>
    <t xml:space="preserve">1-I23J2G </t>
  </si>
  <si>
    <t>C-1655</t>
  </si>
  <si>
    <t xml:space="preserve">1-GHFVO3 </t>
  </si>
  <si>
    <t>C-1652</t>
  </si>
  <si>
    <t xml:space="preserve">1-GNTWZL </t>
  </si>
  <si>
    <t xml:space="preserve">1-FJDRJX </t>
  </si>
  <si>
    <t>C-1632</t>
  </si>
  <si>
    <t xml:space="preserve">1-I2854J </t>
  </si>
  <si>
    <t>C-1616</t>
  </si>
  <si>
    <t xml:space="preserve">1-I27TF5 </t>
  </si>
  <si>
    <t>C-1580</t>
  </si>
  <si>
    <t xml:space="preserve">1-GA64PF </t>
  </si>
  <si>
    <t>C-1579</t>
  </si>
  <si>
    <t xml:space="preserve">1-EPIZTP </t>
  </si>
  <si>
    <t>C-1560</t>
  </si>
  <si>
    <t xml:space="preserve">1-HZ4Z2X </t>
  </si>
  <si>
    <t>Australia</t>
  </si>
  <si>
    <t>C-1526</t>
  </si>
  <si>
    <t>Jack Forbes</t>
  </si>
  <si>
    <t xml:space="preserve">1-GWO0EG </t>
  </si>
  <si>
    <t>C-1523</t>
  </si>
  <si>
    <t xml:space="preserve">1-F9XHER </t>
  </si>
  <si>
    <t>C-1507</t>
  </si>
  <si>
    <t xml:space="preserve">1-FPP033 </t>
  </si>
  <si>
    <t>C-2134</t>
  </si>
  <si>
    <t>Jun</t>
  </si>
  <si>
    <t xml:space="preserve">1-EPANZ6 </t>
  </si>
  <si>
    <t>C-2540</t>
  </si>
  <si>
    <t xml:space="preserve">1-FQ1DZV </t>
  </si>
  <si>
    <t xml:space="preserve">1-GWYZKS </t>
  </si>
  <si>
    <t>C-2510</t>
  </si>
  <si>
    <t xml:space="preserve">1-GA5FTM </t>
  </si>
  <si>
    <t>C-2548</t>
  </si>
  <si>
    <t xml:space="preserve">1-I575FN </t>
  </si>
  <si>
    <t>C-2522</t>
  </si>
  <si>
    <t xml:space="preserve">1-I352MP </t>
  </si>
  <si>
    <t>C-2544</t>
  </si>
  <si>
    <t xml:space="preserve">1-HZ24WB </t>
  </si>
  <si>
    <t>C-2620</t>
  </si>
  <si>
    <t xml:space="preserve">1-HO6L2L </t>
  </si>
  <si>
    <t>C-1605</t>
  </si>
  <si>
    <t xml:space="preserve">1-FOHLJQ </t>
  </si>
  <si>
    <t xml:space="preserve">1-I4KPAO </t>
  </si>
  <si>
    <t>C-1824</t>
  </si>
  <si>
    <t xml:space="preserve">1-HYNA93 </t>
  </si>
  <si>
    <t>C-2566</t>
  </si>
  <si>
    <t xml:space="preserve">1-GK1DF1 </t>
  </si>
  <si>
    <t>C-2240</t>
  </si>
  <si>
    <t xml:space="preserve">1-GK6RUH </t>
  </si>
  <si>
    <t>C-1736</t>
  </si>
  <si>
    <t xml:space="preserve">1-GBSUBH </t>
  </si>
  <si>
    <t xml:space="preserve">1-E6VIN2 </t>
  </si>
  <si>
    <t xml:space="preserve">1-I2K7O5 </t>
  </si>
  <si>
    <t xml:space="preserve">1-GDAIB2 </t>
  </si>
  <si>
    <t>C-1700</t>
  </si>
  <si>
    <t xml:space="preserve">1-I6D531 </t>
  </si>
  <si>
    <t>C-1680</t>
  </si>
  <si>
    <t xml:space="preserve">1-I4THS7 </t>
  </si>
  <si>
    <t xml:space="preserve">1-I6F06V </t>
  </si>
  <si>
    <t xml:space="preserve">1-GB4QTZ </t>
  </si>
  <si>
    <t>C-2614</t>
  </si>
  <si>
    <t xml:space="preserve">1-I8NKLV </t>
  </si>
  <si>
    <t>C-1724</t>
  </si>
  <si>
    <t xml:space="preserve">1-GJYYTC </t>
  </si>
  <si>
    <t>C-1567</t>
  </si>
  <si>
    <t xml:space="preserve">1-DWVBEF </t>
  </si>
  <si>
    <t xml:space="preserve">1-H69H9N </t>
  </si>
  <si>
    <t>C-2341</t>
  </si>
  <si>
    <t xml:space="preserve">1-FKC58O </t>
  </si>
  <si>
    <t>C-1801</t>
  </si>
  <si>
    <t xml:space="preserve">1-FOHLL5 </t>
  </si>
  <si>
    <t>C-1739</t>
  </si>
  <si>
    <t xml:space="preserve">1-EBJ4CY </t>
  </si>
  <si>
    <t xml:space="preserve">1-ERN57Z </t>
  </si>
  <si>
    <t xml:space="preserve">1-H1OWBB </t>
  </si>
  <si>
    <t>C-1601</t>
  </si>
  <si>
    <t xml:space="preserve">1-FOHLHT </t>
  </si>
  <si>
    <t xml:space="preserve">1-HZ6OLA </t>
  </si>
  <si>
    <t xml:space="preserve">1-HZ48YN </t>
  </si>
  <si>
    <t xml:space="preserve">1-GCFKFD </t>
  </si>
  <si>
    <t>C-1672</t>
  </si>
  <si>
    <t xml:space="preserve">1-I6A8TP </t>
  </si>
  <si>
    <t>C-1758</t>
  </si>
  <si>
    <t xml:space="preserve">1-I4IC8X </t>
  </si>
  <si>
    <t>C-1627</t>
  </si>
  <si>
    <t xml:space="preserve">1-HABR0L </t>
  </si>
  <si>
    <t>C-1936</t>
  </si>
  <si>
    <t xml:space="preserve">1-FSGUEZ </t>
  </si>
  <si>
    <t>C-2513</t>
  </si>
  <si>
    <t xml:space="preserve">1-FRM17T </t>
  </si>
  <si>
    <t>C-1933</t>
  </si>
  <si>
    <t xml:space="preserve">1-FM34BJ </t>
  </si>
  <si>
    <t>C-1938</t>
  </si>
  <si>
    <t xml:space="preserve">1-HPOL3W </t>
  </si>
  <si>
    <t>C-2442</t>
  </si>
  <si>
    <t xml:space="preserve">1-G5GKUT </t>
  </si>
  <si>
    <t>C-2542</t>
  </si>
  <si>
    <t xml:space="preserve">1-HY37U5 </t>
  </si>
  <si>
    <t xml:space="preserve">1-I6F06L </t>
  </si>
  <si>
    <t>C-2452</t>
  </si>
  <si>
    <t xml:space="preserve">1-HRXON8 </t>
  </si>
  <si>
    <t xml:space="preserve">1-HRXOMY </t>
  </si>
  <si>
    <t xml:space="preserve">1-I5PYLD </t>
  </si>
  <si>
    <t>C-2533</t>
  </si>
  <si>
    <t xml:space="preserve">1-IAEVL7 </t>
  </si>
  <si>
    <t xml:space="preserve">1-GBSUD7 </t>
  </si>
  <si>
    <t xml:space="preserve">1-HWYHXD </t>
  </si>
  <si>
    <t>C-1556</t>
  </si>
  <si>
    <t xml:space="preserve">1-GCJEVH </t>
  </si>
  <si>
    <t xml:space="preserve">1-I43IET </t>
  </si>
  <si>
    <t>C-2342</t>
  </si>
  <si>
    <t xml:space="preserve">1-HZ86TB </t>
  </si>
  <si>
    <t xml:space="preserve">1-F7NXR1 </t>
  </si>
  <si>
    <t xml:space="preserve">1-ERD38L </t>
  </si>
  <si>
    <t>C-1666</t>
  </si>
  <si>
    <t xml:space="preserve">1-GEM5UT </t>
  </si>
  <si>
    <t>C-1617</t>
  </si>
  <si>
    <t xml:space="preserve">1-G3KDJ5 </t>
  </si>
  <si>
    <t>C-2428</t>
  </si>
  <si>
    <t xml:space="preserve">1-GJYH95 </t>
  </si>
  <si>
    <t xml:space="preserve">1-ERBD97 </t>
  </si>
  <si>
    <t xml:space="preserve">1-I4R2WD </t>
  </si>
  <si>
    <t>C-2384</t>
  </si>
  <si>
    <t xml:space="preserve">1-ERITUD </t>
  </si>
  <si>
    <t>C-2419</t>
  </si>
  <si>
    <t xml:space="preserve">1-I261JF </t>
  </si>
  <si>
    <t>C-2519</t>
  </si>
  <si>
    <t xml:space="preserve">1-FIHCGG </t>
  </si>
  <si>
    <t>C-1581</t>
  </si>
  <si>
    <t xml:space="preserve">1-ERN5VB </t>
  </si>
  <si>
    <t>C-2605</t>
  </si>
  <si>
    <t xml:space="preserve">1-I5G9XK </t>
  </si>
  <si>
    <t>C-2467</t>
  </si>
  <si>
    <t xml:space="preserve">1-ERD2UZ </t>
  </si>
  <si>
    <t>C-2456</t>
  </si>
  <si>
    <t xml:space="preserve">1-GRTWZN </t>
  </si>
  <si>
    <t xml:space="preserve">1-GCADAS </t>
  </si>
  <si>
    <t>C-2645</t>
  </si>
  <si>
    <t xml:space="preserve">1-GJBEFL </t>
  </si>
  <si>
    <t xml:space="preserve">1-GJYYTN </t>
  </si>
  <si>
    <t>C-1554</t>
  </si>
  <si>
    <t xml:space="preserve">1-BHKL3B </t>
  </si>
  <si>
    <t>C-2388</t>
  </si>
  <si>
    <t xml:space="preserve">1-I8RZIF </t>
  </si>
  <si>
    <t>C-1772</t>
  </si>
  <si>
    <t xml:space="preserve">1-I2DT6X </t>
  </si>
  <si>
    <t>C-1829</t>
  </si>
  <si>
    <t xml:space="preserve">1-I27BTJ </t>
  </si>
  <si>
    <t>C-1754</t>
  </si>
  <si>
    <t xml:space="preserve">1-I35KBX </t>
  </si>
  <si>
    <t xml:space="preserve">1-F16UCV </t>
  </si>
  <si>
    <t>C-1980</t>
  </si>
  <si>
    <t xml:space="preserve">1-GODM47 </t>
  </si>
  <si>
    <t>C-2348</t>
  </si>
  <si>
    <t xml:space="preserve">1-99W9P9 </t>
  </si>
  <si>
    <t xml:space="preserve">1-FZO75S </t>
  </si>
  <si>
    <t>C-2500</t>
  </si>
  <si>
    <t xml:space="preserve">1-HPOL6I </t>
  </si>
  <si>
    <t xml:space="preserve">1-G6A3TR </t>
  </si>
  <si>
    <t>C-2448</t>
  </si>
  <si>
    <t xml:space="preserve">1-ERBDEH </t>
  </si>
  <si>
    <t>C-2575</t>
  </si>
  <si>
    <t xml:space="preserve">1-GBTNM9 </t>
  </si>
  <si>
    <t>C-2284</t>
  </si>
  <si>
    <t xml:space="preserve">1-ERN6RJ </t>
  </si>
  <si>
    <t>C-2322</t>
  </si>
  <si>
    <t xml:space="preserve">1-HJWC68 </t>
  </si>
  <si>
    <t xml:space="preserve">1-GBB0CS </t>
  </si>
  <si>
    <t>C-2159</t>
  </si>
  <si>
    <t xml:space="preserve">1-ERITU3 </t>
  </si>
  <si>
    <t>C-2321</t>
  </si>
  <si>
    <t xml:space="preserve">1-HVN2CB </t>
  </si>
  <si>
    <t>C-2644</t>
  </si>
  <si>
    <t xml:space="preserve">1-ERD32R </t>
  </si>
  <si>
    <t xml:space="preserve">1-ERD34Z </t>
  </si>
  <si>
    <t xml:space="preserve">1-FKTROV </t>
  </si>
  <si>
    <t xml:space="preserve">1-F16UA2 </t>
  </si>
  <si>
    <t>C-2099</t>
  </si>
  <si>
    <t xml:space="preserve">1-GB4Y7C </t>
  </si>
  <si>
    <t xml:space="preserve">1-FW9IMP </t>
  </si>
  <si>
    <t xml:space="preserve">1-ERD2ZF </t>
  </si>
  <si>
    <t>C-2325</t>
  </si>
  <si>
    <t xml:space="preserve">1-HN8MAV </t>
  </si>
  <si>
    <t>C-2133</t>
  </si>
  <si>
    <t xml:space="preserve">1-ERN5J3 </t>
  </si>
  <si>
    <t>C-1850</t>
  </si>
  <si>
    <t xml:space="preserve">2S-F65CF </t>
  </si>
  <si>
    <t xml:space="preserve">1-GY5HWA </t>
  </si>
  <si>
    <t>C-2038</t>
  </si>
  <si>
    <t xml:space="preserve">1-GHKY1X </t>
  </si>
  <si>
    <t xml:space="preserve">1-ERITW1 </t>
  </si>
  <si>
    <t xml:space="preserve">1-HJJ4ZI </t>
  </si>
  <si>
    <t>C-2162</t>
  </si>
  <si>
    <t xml:space="preserve">1-GEUWL1 </t>
  </si>
  <si>
    <t>C-2299</t>
  </si>
  <si>
    <t xml:space="preserve">1-HY3I4F </t>
  </si>
  <si>
    <t xml:space="preserve">1-GB4Y72 </t>
  </si>
  <si>
    <t>C-1940</t>
  </si>
  <si>
    <t xml:space="preserve">1-GA47Y7 </t>
  </si>
  <si>
    <t xml:space="preserve">1-GFJDKJ </t>
  </si>
  <si>
    <t>C-1691</t>
  </si>
  <si>
    <t xml:space="preserve">2S-7UNB6 </t>
  </si>
  <si>
    <t>C-2340</t>
  </si>
  <si>
    <t xml:space="preserve">1-ERBD4H </t>
  </si>
  <si>
    <t xml:space="preserve">1-ERN5H5 </t>
  </si>
  <si>
    <t>C-1522</t>
  </si>
  <si>
    <t xml:space="preserve">1-I8I2AF </t>
  </si>
  <si>
    <t xml:space="preserve">1-H1AY5K </t>
  </si>
  <si>
    <t>C-2039</t>
  </si>
  <si>
    <t xml:space="preserve">1-GJYNX1 </t>
  </si>
  <si>
    <t xml:space="preserve">1-EBJ4D8 </t>
  </si>
  <si>
    <t xml:space="preserve">1-GWMV3K </t>
  </si>
  <si>
    <t>C-2219</t>
  </si>
  <si>
    <t xml:space="preserve">1-HU8G0P </t>
  </si>
  <si>
    <t>C-2312</t>
  </si>
  <si>
    <t xml:space="preserve">1-ERD2VJ </t>
  </si>
  <si>
    <t xml:space="preserve">1-I35UWN </t>
  </si>
  <si>
    <t>C-1502</t>
  </si>
  <si>
    <t xml:space="preserve">1-FSQYWL </t>
  </si>
  <si>
    <t xml:space="preserve">1-FKW3ZB </t>
  </si>
  <si>
    <t>C-2285</t>
  </si>
  <si>
    <t xml:space="preserve">1-GST5O9 </t>
  </si>
  <si>
    <t>C-1895</t>
  </si>
  <si>
    <t xml:space="preserve">1-ERBD8D </t>
  </si>
  <si>
    <t>C-2129</t>
  </si>
  <si>
    <t xml:space="preserve">1-GBTNM1 </t>
  </si>
  <si>
    <t xml:space="preserve">2S-X03B1 </t>
  </si>
  <si>
    <t>C-2045</t>
  </si>
  <si>
    <t xml:space="preserve">1-FQQM6Q </t>
  </si>
  <si>
    <t xml:space="preserve">1-FHYH9F </t>
  </si>
  <si>
    <t xml:space="preserve">1-IAJBO9 </t>
  </si>
  <si>
    <t>C-1828</t>
  </si>
  <si>
    <t xml:space="preserve">1-I5QJZ9 </t>
  </si>
  <si>
    <t>C-1858</t>
  </si>
  <si>
    <t xml:space="preserve">1-EYWBYO </t>
  </si>
  <si>
    <t xml:space="preserve">1-HWHD8F </t>
  </si>
  <si>
    <t xml:space="preserve">1-EZMMBB </t>
  </si>
  <si>
    <t xml:space="preserve">1-ERN5LB </t>
  </si>
  <si>
    <t>C-2007</t>
  </si>
  <si>
    <t xml:space="preserve">1-FEAXKJ </t>
  </si>
  <si>
    <t>C-2626</t>
  </si>
  <si>
    <t xml:space="preserve">1-HZ6OMM </t>
  </si>
  <si>
    <t>C-1970</t>
  </si>
  <si>
    <t xml:space="preserve">1-ERN59N </t>
  </si>
  <si>
    <t>C-1918</t>
  </si>
  <si>
    <t xml:space="preserve">1-GA04PB </t>
  </si>
  <si>
    <t xml:space="preserve">1-ERN5LL </t>
  </si>
  <si>
    <t>C-1859</t>
  </si>
  <si>
    <t xml:space="preserve">1-GME1J9 </t>
  </si>
  <si>
    <t>C-2332</t>
  </si>
  <si>
    <t xml:space="preserve">1-F9WQZ9 </t>
  </si>
  <si>
    <t xml:space="preserve">1-HV4BIZ </t>
  </si>
  <si>
    <t xml:space="preserve">1-GLBJLF </t>
  </si>
  <si>
    <t>C-2175</t>
  </si>
  <si>
    <t xml:space="preserve">1-F6PFXH </t>
  </si>
  <si>
    <t>C-2300</t>
  </si>
  <si>
    <t xml:space="preserve">1-H2IOX8 </t>
  </si>
  <si>
    <t xml:space="preserve">1-ERITZ3 </t>
  </si>
  <si>
    <t xml:space="preserve">1-FKE8LN </t>
  </si>
  <si>
    <t>C-2643</t>
  </si>
  <si>
    <t xml:space="preserve">1-F5YSKT </t>
  </si>
  <si>
    <t xml:space="preserve">1-E0ODMA </t>
  </si>
  <si>
    <t>C-2165</t>
  </si>
  <si>
    <t xml:space="preserve">1-F1D1Y7 </t>
  </si>
  <si>
    <t>C-2521</t>
  </si>
  <si>
    <t xml:space="preserve">1-ERITZN </t>
  </si>
  <si>
    <t>C-1576</t>
  </si>
  <si>
    <t xml:space="preserve">1-F6UDRL </t>
  </si>
  <si>
    <t xml:space="preserve">1-ERD2VT </t>
  </si>
  <si>
    <t xml:space="preserve">1-F1DZE3 </t>
  </si>
  <si>
    <t>C-2088</t>
  </si>
  <si>
    <t xml:space="preserve">1-ERN5GV </t>
  </si>
  <si>
    <t>C-1510</t>
  </si>
  <si>
    <t xml:space="preserve">1-ERBD6Z </t>
  </si>
  <si>
    <t xml:space="preserve">1-FHYH8G </t>
  </si>
  <si>
    <t xml:space="preserve">1-I4I9WF </t>
  </si>
  <si>
    <t>C-1598</t>
  </si>
  <si>
    <t xml:space="preserve">1-ERD2WX </t>
  </si>
  <si>
    <t xml:space="preserve">1-HY1VI8 </t>
  </si>
  <si>
    <t xml:space="preserve">1-ERN5QV </t>
  </si>
  <si>
    <t>C-2154</t>
  </si>
  <si>
    <t xml:space="preserve">1-G5HJJI </t>
  </si>
  <si>
    <t>C-2422</t>
  </si>
  <si>
    <t xml:space="preserve">1-ERD2R3 </t>
  </si>
  <si>
    <t>C-1975</t>
  </si>
  <si>
    <t xml:space="preserve">1-GA3695 </t>
  </si>
  <si>
    <t>C-2282</t>
  </si>
  <si>
    <t xml:space="preserve">1-ID2TGX </t>
  </si>
  <si>
    <t xml:space="preserve">1-DR3OWR </t>
  </si>
  <si>
    <t>C-2277</t>
  </si>
  <si>
    <t xml:space="preserve">1-GCLKT8 </t>
  </si>
  <si>
    <t>C-2598</t>
  </si>
  <si>
    <t xml:space="preserve">1-I29WKP </t>
  </si>
  <si>
    <t xml:space="preserve">1-GY5G8R </t>
  </si>
  <si>
    <t xml:space="preserve">1-FNIEZV </t>
  </si>
  <si>
    <t>C-2424</t>
  </si>
  <si>
    <t xml:space="preserve">1-GCJEZ7 </t>
  </si>
  <si>
    <t>C-2635</t>
  </si>
  <si>
    <t>Aug</t>
  </si>
  <si>
    <t xml:space="preserve">1-I4RMQ9 </t>
  </si>
  <si>
    <t>C-2634</t>
  </si>
  <si>
    <t xml:space="preserve">1-GJYYW1 </t>
  </si>
  <si>
    <t>C-2632</t>
  </si>
  <si>
    <t xml:space="preserve">1-HSI4VX </t>
  </si>
  <si>
    <t>C-2630</t>
  </si>
  <si>
    <t xml:space="preserve">1-I42YZ3 </t>
  </si>
  <si>
    <t>C-2621</t>
  </si>
  <si>
    <t xml:space="preserve">1-GWPSHN </t>
  </si>
  <si>
    <t>C-2619</t>
  </si>
  <si>
    <t>Data Management opp</t>
  </si>
  <si>
    <t>Data Management and Analysis</t>
  </si>
  <si>
    <t xml:space="preserve">1-GCJEWH </t>
  </si>
  <si>
    <t>C-1854</t>
  </si>
  <si>
    <t xml:space="preserve">1-FNL51M </t>
  </si>
  <si>
    <t xml:space="preserve">1-I2HEFQ </t>
  </si>
  <si>
    <t>C-2441</t>
  </si>
  <si>
    <t xml:space="preserve">1-G4W57Q </t>
  </si>
  <si>
    <t xml:space="preserve">1-ERN5BL </t>
  </si>
  <si>
    <t xml:space="preserve">1-I4PKHH </t>
  </si>
  <si>
    <t>C-2541</t>
  </si>
  <si>
    <t xml:space="preserve">1-GN23TX </t>
  </si>
  <si>
    <t>C-2008</t>
  </si>
  <si>
    <t xml:space="preserve">1-HZ50OZ </t>
  </si>
  <si>
    <t>C-1832</t>
  </si>
  <si>
    <t xml:space="preserve">1-I5G9LR </t>
  </si>
  <si>
    <t xml:space="preserve">1-I4LHAV </t>
  </si>
  <si>
    <t>C-1637</t>
  </si>
  <si>
    <t xml:space="preserve">1-HXIQMP </t>
  </si>
  <si>
    <t>C-2617</t>
  </si>
  <si>
    <t xml:space="preserve">1-G4W56O </t>
  </si>
  <si>
    <t>C-2616</t>
  </si>
  <si>
    <t xml:space="preserve">1-GUS90I </t>
  </si>
  <si>
    <t>C-2607</t>
  </si>
  <si>
    <t xml:space="preserve">1-FHUQVR </t>
  </si>
  <si>
    <t>C-2604</t>
  </si>
  <si>
    <t xml:space="preserve">1-GO6IK7 </t>
  </si>
  <si>
    <t>C-2601</t>
  </si>
  <si>
    <t xml:space="preserve">1-HSKZ4R </t>
  </si>
  <si>
    <t>C-2600</t>
  </si>
  <si>
    <t xml:space="preserve">1-GAAT21 </t>
  </si>
  <si>
    <t xml:space="preserve">1-FJV0ZL </t>
  </si>
  <si>
    <t xml:space="preserve">1-I7R3S3 </t>
  </si>
  <si>
    <t>C-2574</t>
  </si>
  <si>
    <t xml:space="preserve">1-I4QWWJ </t>
  </si>
  <si>
    <t>C-2571</t>
  </si>
  <si>
    <t xml:space="preserve">1-FRH6PB </t>
  </si>
  <si>
    <t>C-2570</t>
  </si>
  <si>
    <t xml:space="preserve">1-ERBD4R </t>
  </si>
  <si>
    <t>C-2564</t>
  </si>
  <si>
    <t xml:space="preserve">1-ERN59X </t>
  </si>
  <si>
    <t>C-2559</t>
  </si>
  <si>
    <t xml:space="preserve">1-G99FVC </t>
  </si>
  <si>
    <t>C-2557</t>
  </si>
  <si>
    <t xml:space="preserve">1-H3S503 </t>
  </si>
  <si>
    <t>C-2556</t>
  </si>
  <si>
    <t xml:space="preserve">1-GCADEN </t>
  </si>
  <si>
    <t>C-2550</t>
  </si>
  <si>
    <t xml:space="preserve">1-GR852Q </t>
  </si>
  <si>
    <t>C-2213</t>
  </si>
  <si>
    <t xml:space="preserve">1-CC708J </t>
  </si>
  <si>
    <t>C-1900</t>
  </si>
  <si>
    <t xml:space="preserve">1-I2A7N1 </t>
  </si>
  <si>
    <t xml:space="preserve">1-IAFUDF </t>
  </si>
  <si>
    <t>C-2389</t>
  </si>
  <si>
    <t xml:space="preserve">1-HZ1P71 </t>
  </si>
  <si>
    <t>C-2509</t>
  </si>
  <si>
    <t xml:space="preserve">1-I6HAYV </t>
  </si>
  <si>
    <t xml:space="preserve">1-GY5HVA </t>
  </si>
  <si>
    <t xml:space="preserve">1-FFQZW3 </t>
  </si>
  <si>
    <t>C-2547</t>
  </si>
  <si>
    <t>Jul</t>
  </si>
  <si>
    <t xml:space="preserve">2S-ZU001 </t>
  </si>
  <si>
    <t>C-2514</t>
  </si>
  <si>
    <t xml:space="preserve">1-ERBD83 </t>
  </si>
  <si>
    <t xml:space="preserve">1-GA368X </t>
  </si>
  <si>
    <t>C-2336</t>
  </si>
  <si>
    <t xml:space="preserve">1-ERD2Z5 </t>
  </si>
  <si>
    <t>C-2319</t>
  </si>
  <si>
    <t xml:space="preserve">1-DWU8DZ </t>
  </si>
  <si>
    <t>C-2126</t>
  </si>
  <si>
    <t xml:space="preserve">1-FWW1UH </t>
  </si>
  <si>
    <t xml:space="preserve">1-I4PF4F </t>
  </si>
  <si>
    <t>C-2549</t>
  </si>
  <si>
    <t xml:space="preserve">1-ERITQR </t>
  </si>
  <si>
    <t>C-2543</t>
  </si>
  <si>
    <t xml:space="preserve">1-HS5JA7 </t>
  </si>
  <si>
    <t>C-2539</t>
  </si>
  <si>
    <t xml:space="preserve">1-I6C8VV </t>
  </si>
  <si>
    <t>C-2534</t>
  </si>
  <si>
    <t xml:space="preserve">1-HBPL07 </t>
  </si>
  <si>
    <t>C-2532</t>
  </si>
  <si>
    <t xml:space="preserve">1-I6C8WF </t>
  </si>
  <si>
    <t>C-2530</t>
  </si>
  <si>
    <t xml:space="preserve">1-HYZZVT </t>
  </si>
  <si>
    <t>C-2528</t>
  </si>
  <si>
    <t xml:space="preserve">1-FIXZUF </t>
  </si>
  <si>
    <t>C-2526</t>
  </si>
  <si>
    <t xml:space="preserve">1-I9O2HV </t>
  </si>
  <si>
    <t>C-2525</t>
  </si>
  <si>
    <t xml:space="preserve">1-I4I9VL </t>
  </si>
  <si>
    <t>C-2523</t>
  </si>
  <si>
    <t xml:space="preserve">1-GR854E </t>
  </si>
  <si>
    <t>C-2515</t>
  </si>
  <si>
    <t xml:space="preserve">1-HWHKO1 </t>
  </si>
  <si>
    <t>C-2512</t>
  </si>
  <si>
    <t xml:space="preserve">1-HLUMTB </t>
  </si>
  <si>
    <t>C-2507</t>
  </si>
  <si>
    <t xml:space="preserve">1-I2HEG9 </t>
  </si>
  <si>
    <t>C-2503</t>
  </si>
  <si>
    <t xml:space="preserve">1-GEL7HL </t>
  </si>
  <si>
    <t>C-2278</t>
  </si>
  <si>
    <t xml:space="preserve">1-ERD309 </t>
  </si>
  <si>
    <t xml:space="preserve">1-ERD34P </t>
  </si>
  <si>
    <t>C-2245</t>
  </si>
  <si>
    <t xml:space="preserve">1-ERITOT </t>
  </si>
  <si>
    <t>C-1756</t>
  </si>
  <si>
    <t xml:space="preserve">1-ERN5BB </t>
  </si>
  <si>
    <t>C-1939</t>
  </si>
  <si>
    <t xml:space="preserve">1-I6C8W5 </t>
  </si>
  <si>
    <t>C-2347</t>
  </si>
  <si>
    <t xml:space="preserve">1-GCFKHD </t>
  </si>
  <si>
    <t>C-1702</t>
  </si>
  <si>
    <t xml:space="preserve">1-ERBDJR </t>
  </si>
  <si>
    <t>C-2610</t>
  </si>
  <si>
    <t xml:space="preserve">1-FV0BSH </t>
  </si>
  <si>
    <t>C-2497</t>
  </si>
  <si>
    <t xml:space="preserve">1-I2HEF2 </t>
  </si>
  <si>
    <t>C-2494</t>
  </si>
  <si>
    <t xml:space="preserve">1-GK4VYB </t>
  </si>
  <si>
    <t>C-2493</t>
  </si>
  <si>
    <t xml:space="preserve">1-ERD2V9 </t>
  </si>
  <si>
    <t xml:space="preserve">1-EOH22L </t>
  </si>
  <si>
    <t xml:space="preserve">1-ERBDF1 </t>
  </si>
  <si>
    <t xml:space="preserve">1-FJ0V6F </t>
  </si>
  <si>
    <t>C-2385</t>
  </si>
  <si>
    <t xml:space="preserve">1-I58CVQ </t>
  </si>
  <si>
    <t>C-2393</t>
  </si>
  <si>
    <t xml:space="preserve">1-DQTLVB </t>
  </si>
  <si>
    <t>C-2294</t>
  </si>
  <si>
    <t xml:space="preserve">1-FJMNGL </t>
  </si>
  <si>
    <t>C-2351</t>
  </si>
  <si>
    <t xml:space="preserve">1-FOHLIK </t>
  </si>
  <si>
    <t>C-2034</t>
  </si>
  <si>
    <t xml:space="preserve">1-E5WAAP </t>
  </si>
  <si>
    <t xml:space="preserve">1-GWO0F5 </t>
  </si>
  <si>
    <t>C-1600</t>
  </si>
  <si>
    <t xml:space="preserve">1-GCJEVU </t>
  </si>
  <si>
    <t>C-2457</t>
  </si>
  <si>
    <t xml:space="preserve">1-I411MX </t>
  </si>
  <si>
    <t>C-2426</t>
  </si>
  <si>
    <t xml:space="preserve">1-I4DUXN </t>
  </si>
  <si>
    <t xml:space="preserve">1-I4KOKN </t>
  </si>
  <si>
    <t>C-2378</t>
  </si>
  <si>
    <t xml:space="preserve">1-GZT7FT </t>
  </si>
  <si>
    <t>C-2247</t>
  </si>
  <si>
    <t xml:space="preserve">1-ERBD9H </t>
  </si>
  <si>
    <t>C-2466</t>
  </si>
  <si>
    <t xml:space="preserve">1-HSJWVJ </t>
  </si>
  <si>
    <t xml:space="preserve">1-ERD2KP </t>
  </si>
  <si>
    <t xml:space="preserve">1-GJYYVG </t>
  </si>
  <si>
    <t xml:space="preserve">1-HXI7TR </t>
  </si>
  <si>
    <t xml:space="preserve">1-I4QUFD </t>
  </si>
  <si>
    <t>C-2445</t>
  </si>
  <si>
    <t xml:space="preserve">1-I7ODVX </t>
  </si>
  <si>
    <t>C-2438</t>
  </si>
  <si>
    <t xml:space="preserve">1-I4QC0L </t>
  </si>
  <si>
    <t xml:space="preserve">1-GTSNZP </t>
  </si>
  <si>
    <t>C-2577</t>
  </si>
  <si>
    <t xml:space="preserve">1-I2A5KB </t>
  </si>
  <si>
    <t>C-1636</t>
  </si>
  <si>
    <t xml:space="preserve">1-ERN5I9 </t>
  </si>
  <si>
    <t>C-2297</t>
  </si>
  <si>
    <t xml:space="preserve">1-FKE8OF </t>
  </si>
  <si>
    <t>C-2157</t>
  </si>
  <si>
    <t xml:space="preserve">1-H1LFMP </t>
  </si>
  <si>
    <t xml:space="preserve">1-I283LT </t>
  </si>
  <si>
    <t>C-2446</t>
  </si>
  <si>
    <t xml:space="preserve">1-ERN5VV </t>
  </si>
  <si>
    <t>C-2168</t>
  </si>
  <si>
    <t xml:space="preserve">1-GCFZ5N </t>
  </si>
  <si>
    <t xml:space="preserve">1-ERBD6F </t>
  </si>
  <si>
    <t>C-2395</t>
  </si>
  <si>
    <t xml:space="preserve">1-I9ODCP </t>
  </si>
  <si>
    <t>C-2451</t>
  </si>
  <si>
    <t xml:space="preserve">1-I4RFJ3 </t>
  </si>
  <si>
    <t xml:space="preserve">1-G8LLZ5 </t>
  </si>
  <si>
    <t>C-2440</t>
  </si>
  <si>
    <t xml:space="preserve">1-G8ARSL </t>
  </si>
  <si>
    <t xml:space="preserve">1-GP06N2 </t>
  </si>
  <si>
    <t xml:space="preserve">1-FOXN6H </t>
  </si>
  <si>
    <t xml:space="preserve">1-H8FBS6 </t>
  </si>
  <si>
    <t>C-1671</t>
  </si>
  <si>
    <t xml:space="preserve">1-FD3U91 </t>
  </si>
  <si>
    <t xml:space="preserve">1-ERN5NT </t>
  </si>
  <si>
    <t>C-1949</t>
  </si>
  <si>
    <t xml:space="preserve">1-G5RVMZ </t>
  </si>
  <si>
    <t>C-2359</t>
  </si>
  <si>
    <t xml:space="preserve">1-FJS4M6 </t>
  </si>
  <si>
    <t>C-2357</t>
  </si>
  <si>
    <t xml:space="preserve">1-EUL9HP </t>
  </si>
  <si>
    <t>C-2343</t>
  </si>
  <si>
    <t xml:space="preserve">1-HH27IF </t>
  </si>
  <si>
    <t>C-2333</t>
  </si>
  <si>
    <t xml:space="preserve">1-G4A8ZR </t>
  </si>
  <si>
    <t>C-2331</t>
  </si>
  <si>
    <t xml:space="preserve">1-HUYRHL </t>
  </si>
  <si>
    <t>C-2330</t>
  </si>
  <si>
    <t xml:space="preserve">1-EY3GLD </t>
  </si>
  <si>
    <t>C-2318</t>
  </si>
  <si>
    <t xml:space="preserve">1-GEL7HB </t>
  </si>
  <si>
    <t>C-2317</t>
  </si>
  <si>
    <t xml:space="preserve">1-HZ6ONP </t>
  </si>
  <si>
    <t>C-2306</t>
  </si>
  <si>
    <t xml:space="preserve">1-H1AY59 </t>
  </si>
  <si>
    <t>C-2296</t>
  </si>
  <si>
    <t xml:space="preserve">1-GHJ7FH </t>
  </si>
  <si>
    <t>C-1730</t>
  </si>
  <si>
    <t xml:space="preserve">1-FJ349L </t>
  </si>
  <si>
    <t xml:space="preserve">1-I4KP9Q </t>
  </si>
  <si>
    <t xml:space="preserve">1-FFYGKB </t>
  </si>
  <si>
    <t>C-2508</t>
  </si>
  <si>
    <t xml:space="preserve">1-ERIU2P </t>
  </si>
  <si>
    <t>C-2308</t>
  </si>
  <si>
    <t xml:space="preserve">1-HZ4EPB </t>
  </si>
  <si>
    <t>C-2267</t>
  </si>
  <si>
    <t xml:space="preserve">1-HJWC5V </t>
  </si>
  <si>
    <t>C-2266</t>
  </si>
  <si>
    <t xml:space="preserve">1-ERN56V </t>
  </si>
  <si>
    <t xml:space="preserve">1-HKMCWE </t>
  </si>
  <si>
    <t>C-1529</t>
  </si>
  <si>
    <t xml:space="preserve">1-H3M3N8 </t>
  </si>
  <si>
    <t>C-2201</t>
  </si>
  <si>
    <t xml:space="preserve">1-FNOHLW </t>
  </si>
  <si>
    <t>C-2163</t>
  </si>
  <si>
    <t xml:space="preserve">1-FIZ4EF </t>
  </si>
  <si>
    <t xml:space="preserve">1-FWDNGR </t>
  </si>
  <si>
    <t>C-2251</t>
  </si>
  <si>
    <t xml:space="preserve">1-F6RHB5 </t>
  </si>
  <si>
    <t>C-2249</t>
  </si>
  <si>
    <t xml:space="preserve">1-I0F124 </t>
  </si>
  <si>
    <t>C-2248</t>
  </si>
  <si>
    <t xml:space="preserve">1-GMGHG9 </t>
  </si>
  <si>
    <t>C-2238</t>
  </si>
  <si>
    <t xml:space="preserve">1-F6RLDU </t>
  </si>
  <si>
    <t>C-2211</t>
  </si>
  <si>
    <t xml:space="preserve">1-GS17VX </t>
  </si>
  <si>
    <t xml:space="preserve">1-FJ347X </t>
  </si>
  <si>
    <t>C-2151</t>
  </si>
  <si>
    <t xml:space="preserve">1-GY5HR1 </t>
  </si>
  <si>
    <t>C-1948</t>
  </si>
  <si>
    <t xml:space="preserve">1-GA0XY6 </t>
  </si>
  <si>
    <t>C-2352</t>
  </si>
  <si>
    <t xml:space="preserve">1-IAW9I2 </t>
  </si>
  <si>
    <t>C-1973</t>
  </si>
  <si>
    <t xml:space="preserve">1-DR3P05 </t>
  </si>
  <si>
    <t xml:space="preserve">1-HW1GYV </t>
  </si>
  <si>
    <t xml:space="preserve">1-FHVIDR </t>
  </si>
  <si>
    <t>C-1968</t>
  </si>
  <si>
    <t xml:space="preserve">1-HZ45TL </t>
  </si>
  <si>
    <t>C-1965</t>
  </si>
  <si>
    <t xml:space="preserve">1-IAPGWF </t>
  </si>
  <si>
    <t>C-1889</t>
  </si>
  <si>
    <t xml:space="preserve">1-GMILXV </t>
  </si>
  <si>
    <t>C-1837</t>
  </si>
  <si>
    <t xml:space="preserve">1-FWWXLO </t>
  </si>
  <si>
    <t xml:space="preserve">1-HZ2AW5 </t>
  </si>
  <si>
    <t xml:space="preserve">1-GG3AKB </t>
  </si>
  <si>
    <t>C-2094</t>
  </si>
  <si>
    <t xml:space="preserve">1-GDDPEZ </t>
  </si>
  <si>
    <t xml:space="preserve">1-DR3OXB </t>
  </si>
  <si>
    <t xml:space="preserve">1-G8NOC3 </t>
  </si>
  <si>
    <t xml:space="preserve">1-FH74UX </t>
  </si>
  <si>
    <t>C-1729</t>
  </si>
  <si>
    <t xml:space="preserve">1-HYXEOW </t>
  </si>
  <si>
    <t>C-1725</t>
  </si>
  <si>
    <t xml:space="preserve">1-DWVANH </t>
  </si>
  <si>
    <t>C-1720</t>
  </si>
  <si>
    <t xml:space="preserve">1-DQTLWQ </t>
  </si>
  <si>
    <t>C-2037</t>
  </si>
  <si>
    <t xml:space="preserve">1-GYCT9L </t>
  </si>
  <si>
    <t xml:space="preserve">1-HYXEPE </t>
  </si>
  <si>
    <t xml:space="preserve">1-I9S1HN </t>
  </si>
  <si>
    <t>C-1848</t>
  </si>
  <si>
    <t xml:space="preserve">1-FJDRWP </t>
  </si>
  <si>
    <t>C-1840</t>
  </si>
  <si>
    <t xml:space="preserve">1-HZJO51 </t>
  </si>
  <si>
    <t xml:space="preserve">1-GG3ALM </t>
  </si>
  <si>
    <t>C-1611</t>
  </si>
  <si>
    <t xml:space="preserve">1-FRKU5T </t>
  </si>
  <si>
    <t xml:space="preserve">1-FK4INO </t>
  </si>
  <si>
    <t>C-2198</t>
  </si>
  <si>
    <t xml:space="preserve">2S-KR0QX </t>
  </si>
  <si>
    <t>C-2289</t>
  </si>
  <si>
    <t xml:space="preserve">1-EUNRWM </t>
  </si>
  <si>
    <t>C-2205</t>
  </si>
  <si>
    <t xml:space="preserve">1-I4THVC </t>
  </si>
  <si>
    <t>C-1792</t>
  </si>
  <si>
    <t xml:space="preserve">1-GC0TV3 </t>
  </si>
  <si>
    <t>C-1842</t>
  </si>
  <si>
    <t xml:space="preserve">1-F9WU6F </t>
  </si>
  <si>
    <t>C-1833</t>
  </si>
  <si>
    <t xml:space="preserve">1-ERBDH9 </t>
  </si>
  <si>
    <t xml:space="preserve">1-I4OSJN </t>
  </si>
  <si>
    <t>C-1816</t>
  </si>
  <si>
    <t xml:space="preserve">1-G6AC63 </t>
  </si>
  <si>
    <t>C-2622</t>
  </si>
  <si>
    <t>Nov</t>
  </si>
  <si>
    <t xml:space="preserve">1-GA369L </t>
  </si>
  <si>
    <t>C-2323</t>
  </si>
  <si>
    <t xml:space="preserve">1-I5SWET </t>
  </si>
  <si>
    <t>C-1534</t>
  </si>
  <si>
    <t xml:space="preserve">1-I9FFHR </t>
  </si>
  <si>
    <t>C-1855</t>
  </si>
  <si>
    <t xml:space="preserve">1-I5HW7W </t>
  </si>
  <si>
    <t xml:space="preserve">1-FIZ4EW </t>
  </si>
  <si>
    <t>C-2178</t>
  </si>
  <si>
    <t xml:space="preserve">1-GDE4MR </t>
  </si>
  <si>
    <t>C-1976</t>
  </si>
  <si>
    <t xml:space="preserve">1-GDAIEE </t>
  </si>
  <si>
    <t>C-1768</t>
  </si>
  <si>
    <t xml:space="preserve">1-GCAD9W </t>
  </si>
  <si>
    <t>C-1751</t>
  </si>
  <si>
    <t xml:space="preserve">1-DZM4BB </t>
  </si>
  <si>
    <t>C-2246</t>
  </si>
  <si>
    <t xml:space="preserve">1-FKE8MR </t>
  </si>
  <si>
    <t xml:space="preserve">1-HSTX9P </t>
  </si>
  <si>
    <t>C-2130</t>
  </si>
  <si>
    <t xml:space="preserve">1-I5SXTN </t>
  </si>
  <si>
    <t xml:space="preserve">1-GBSUDH </t>
  </si>
  <si>
    <t>C-1528</t>
  </si>
  <si>
    <t xml:space="preserve">1-GCJEUD </t>
  </si>
  <si>
    <t>C-1512</t>
  </si>
  <si>
    <t xml:space="preserve">1-HXIXEV </t>
  </si>
  <si>
    <t>C-1844</t>
  </si>
  <si>
    <t xml:space="preserve">1-GWPSIB </t>
  </si>
  <si>
    <t>C-1815</t>
  </si>
  <si>
    <t xml:space="preserve">1-FRJGBY </t>
  </si>
  <si>
    <t>C-1755</t>
  </si>
  <si>
    <t xml:space="preserve">1-FKE8MH </t>
  </si>
  <si>
    <t xml:space="preserve">1-ERN5GB </t>
  </si>
  <si>
    <t>C-1927</t>
  </si>
  <si>
    <t xml:space="preserve">1-I0F18S </t>
  </si>
  <si>
    <t>C-1924</t>
  </si>
  <si>
    <t xml:space="preserve">1-GV8MEP </t>
  </si>
  <si>
    <t xml:space="preserve">1-FSALOR </t>
  </si>
  <si>
    <t>C-1774</t>
  </si>
  <si>
    <t xml:space="preserve">1-GIJ0DP </t>
  </si>
  <si>
    <t>C-1813</t>
  </si>
  <si>
    <t xml:space="preserve">1-ERN5VL </t>
  </si>
  <si>
    <t>C-1807</t>
  </si>
  <si>
    <t xml:space="preserve">1-I2VIAN </t>
  </si>
  <si>
    <t>C-1796</t>
  </si>
  <si>
    <t xml:space="preserve">1-F01KMX </t>
  </si>
  <si>
    <t>C-1778</t>
  </si>
  <si>
    <t xml:space="preserve">1-I5G9VC </t>
  </si>
  <si>
    <t>C-1744</t>
  </si>
  <si>
    <t xml:space="preserve">1-I266CI </t>
  </si>
  <si>
    <t xml:space="preserve">1-F7O0WN </t>
  </si>
  <si>
    <t>C-1668</t>
  </si>
  <si>
    <t xml:space="preserve">1-I0F112 </t>
  </si>
  <si>
    <t>C-1769</t>
  </si>
  <si>
    <t xml:space="preserve">1-I6C8WZ </t>
  </si>
  <si>
    <t>C-1747</t>
  </si>
  <si>
    <t xml:space="preserve">1-DQTLUP </t>
  </si>
  <si>
    <t>C-1743</t>
  </si>
  <si>
    <t xml:space="preserve">1-HNRG7C </t>
  </si>
  <si>
    <t>C-1742</t>
  </si>
  <si>
    <t xml:space="preserve">1-FT89ZZ </t>
  </si>
  <si>
    <t>C-1635</t>
  </si>
  <si>
    <t xml:space="preserve">1-FHYH8Z </t>
  </si>
  <si>
    <t xml:space="preserve">1-I4Q9RR </t>
  </si>
  <si>
    <t>C-1577</t>
  </si>
  <si>
    <t xml:space="preserve">1-GCADDV </t>
  </si>
  <si>
    <t>C-1626</t>
  </si>
  <si>
    <t xml:space="preserve">1-FJS4MY </t>
  </si>
  <si>
    <t>C-2437</t>
  </si>
  <si>
    <t xml:space="preserve">1-I5GE9J </t>
  </si>
  <si>
    <t>C-1516</t>
  </si>
  <si>
    <t xml:space="preserve">1-HUCBGP </t>
  </si>
  <si>
    <t>C-1852</t>
  </si>
  <si>
    <t xml:space="preserve">1-F8VK0W </t>
  </si>
  <si>
    <t>C-2036</t>
  </si>
  <si>
    <t xml:space="preserve">1-F01KNH </t>
  </si>
  <si>
    <t xml:space="preserve">1-I5HLH3 </t>
  </si>
  <si>
    <t>C-1555</t>
  </si>
  <si>
    <t xml:space="preserve">1-IB6YRF </t>
  </si>
  <si>
    <t xml:space="preserve">1-GK4H76 </t>
  </si>
  <si>
    <t xml:space="preserve">1-I4QUIZ </t>
  </si>
  <si>
    <t>C-1532</t>
  </si>
  <si>
    <t xml:space="preserve">1-EQ18JX </t>
  </si>
  <si>
    <t>C-2200</t>
  </si>
  <si>
    <t xml:space="preserve">1-G8EMYH </t>
  </si>
  <si>
    <t xml:space="preserve">1-GY1O1F </t>
  </si>
  <si>
    <t>C-2287</t>
  </si>
  <si>
    <t xml:space="preserve">1-HN9ACP </t>
  </si>
  <si>
    <t>C-2286</t>
  </si>
  <si>
    <t xml:space="preserve">1-GBTNMH </t>
  </si>
  <si>
    <t>C-2283</t>
  </si>
  <si>
    <t xml:space="preserve">1-FP2H89 </t>
  </si>
  <si>
    <t>C-1738</t>
  </si>
  <si>
    <t xml:space="preserve">1-FNL522 </t>
  </si>
  <si>
    <t>C-1728</t>
  </si>
  <si>
    <t xml:space="preserve">1-GDDNRT </t>
  </si>
  <si>
    <t>C-1727</t>
  </si>
  <si>
    <t xml:space="preserve">1-DQTLW3 </t>
  </si>
  <si>
    <t>C-1726</t>
  </si>
  <si>
    <t xml:space="preserve">1-GDLOEN </t>
  </si>
  <si>
    <t xml:space="preserve">1-HYXEP5 </t>
  </si>
  <si>
    <t xml:space="preserve">1-H09N27 </t>
  </si>
  <si>
    <t>C-2237</t>
  </si>
  <si>
    <t xml:space="preserve">1-G8WSB9 </t>
  </si>
  <si>
    <t xml:space="preserve">1-FKW3YR </t>
  </si>
  <si>
    <t xml:space="preserve">1-FVHEHO </t>
  </si>
  <si>
    <t>C-2223</t>
  </si>
  <si>
    <t xml:space="preserve">1-ERN5E3 </t>
  </si>
  <si>
    <t>C-2221</t>
  </si>
  <si>
    <t xml:space="preserve">1-ERN589 </t>
  </si>
  <si>
    <t>C-2217</t>
  </si>
  <si>
    <t xml:space="preserve">1-I4TD4X </t>
  </si>
  <si>
    <t>C-2216</t>
  </si>
  <si>
    <t xml:space="preserve">1-DWUMR7 </t>
  </si>
  <si>
    <t>C-2212</t>
  </si>
  <si>
    <t xml:space="preserve">1-I0VZIJ </t>
  </si>
  <si>
    <t>C-2209</t>
  </si>
  <si>
    <t xml:space="preserve">1-FKW3UB </t>
  </si>
  <si>
    <t>C-2204</t>
  </si>
  <si>
    <t xml:space="preserve">1-H0FDUJ </t>
  </si>
  <si>
    <t xml:space="preserve">1-EDEYP6 </t>
  </si>
  <si>
    <t xml:space="preserve">1-I89WIL </t>
  </si>
  <si>
    <t xml:space="preserve">1-G3WYS3 </t>
  </si>
  <si>
    <t xml:space="preserve">1-ERN5AH </t>
  </si>
  <si>
    <t>C-2176</t>
  </si>
  <si>
    <t xml:space="preserve">1-ERN5W5 </t>
  </si>
  <si>
    <t>C-2174</t>
  </si>
  <si>
    <t xml:space="preserve">1-FJCTKN </t>
  </si>
  <si>
    <t xml:space="preserve">1-I5GRJG </t>
  </si>
  <si>
    <t>C-1750</t>
  </si>
  <si>
    <t xml:space="preserve">1-GTI3EX </t>
  </si>
  <si>
    <t>C-1827</t>
  </si>
  <si>
    <t xml:space="preserve">1-G6WJ86 </t>
  </si>
  <si>
    <t>C-2431</t>
  </si>
  <si>
    <t xml:space="preserve">1-GA1JHX </t>
  </si>
  <si>
    <t xml:space="preserve">1-I4PKGD </t>
  </si>
  <si>
    <t>C-1699</t>
  </si>
  <si>
    <t xml:space="preserve">1-DR3OXY </t>
  </si>
  <si>
    <t>C-2169</t>
  </si>
  <si>
    <t xml:space="preserve">1-I3Z449 </t>
  </si>
  <si>
    <t>C-2158</t>
  </si>
  <si>
    <t xml:space="preserve">1-GY5HRS </t>
  </si>
  <si>
    <t>C-2155</t>
  </si>
  <si>
    <t xml:space="preserve">1-H6E0AH </t>
  </si>
  <si>
    <t xml:space="preserve">1-HUCB8N </t>
  </si>
  <si>
    <t xml:space="preserve">1-ERN5L1 </t>
  </si>
  <si>
    <t xml:space="preserve">1-ERD36D </t>
  </si>
  <si>
    <t xml:space="preserve">1-GK2D8F </t>
  </si>
  <si>
    <t xml:space="preserve">1-FGXBIC </t>
  </si>
  <si>
    <t xml:space="preserve">1-GYNX8U </t>
  </si>
  <si>
    <t xml:space="preserve">1-F5G4N3 </t>
  </si>
  <si>
    <t xml:space="preserve">1-ERN57P </t>
  </si>
  <si>
    <t xml:space="preserve">1-HZ4JB5 </t>
  </si>
  <si>
    <t xml:space="preserve">1-ERN5JX </t>
  </si>
  <si>
    <t>C-2100</t>
  </si>
  <si>
    <t xml:space="preserve">1-FP73C9 </t>
  </si>
  <si>
    <t>C-2095</t>
  </si>
  <si>
    <t xml:space="preserve">1-FKW3UV </t>
  </si>
  <si>
    <t>C-2093</t>
  </si>
  <si>
    <t xml:space="preserve">1-H2IP0A </t>
  </si>
  <si>
    <t>C-2087</t>
  </si>
  <si>
    <t xml:space="preserve">1-FV6R75 </t>
  </si>
  <si>
    <t xml:space="preserve">1-HRXONI </t>
  </si>
  <si>
    <t>C-1946</t>
  </si>
  <si>
    <t xml:space="preserve">1-I43KAV </t>
  </si>
  <si>
    <t xml:space="preserve">1-GP2AHA </t>
  </si>
  <si>
    <t>C-2307</t>
  </si>
  <si>
    <t xml:space="preserve">1-GXOU02 </t>
  </si>
  <si>
    <t>C-2215</t>
  </si>
  <si>
    <t xml:space="preserve">1-GV0QOT </t>
  </si>
  <si>
    <t xml:space="preserve">1-I435TL </t>
  </si>
  <si>
    <t xml:space="preserve">1-I6G3XP </t>
  </si>
  <si>
    <t xml:space="preserve">1-FYRGYF </t>
  </si>
  <si>
    <t>C-2068</t>
  </si>
  <si>
    <t xml:space="preserve">1-ERIU1L </t>
  </si>
  <si>
    <t>C-2067</t>
  </si>
  <si>
    <t xml:space="preserve">1-ERD377 </t>
  </si>
  <si>
    <t xml:space="preserve">1-F58UQR </t>
  </si>
  <si>
    <t xml:space="preserve">1-ERN59D </t>
  </si>
  <si>
    <t xml:space="preserve">1-EJ4X5W </t>
  </si>
  <si>
    <t>C-2047</t>
  </si>
  <si>
    <t xml:space="preserve">1-ERD2TB </t>
  </si>
  <si>
    <t>C-2046</t>
  </si>
  <si>
    <t xml:space="preserve">1-GB4Y6R </t>
  </si>
  <si>
    <t>C-2044</t>
  </si>
  <si>
    <t xml:space="preserve">1-ERD2RN </t>
  </si>
  <si>
    <t>C-2043</t>
  </si>
  <si>
    <t xml:space="preserve">1-FNV5MF </t>
  </si>
  <si>
    <t>C-2042</t>
  </si>
  <si>
    <t xml:space="preserve">1-DJZN6E </t>
  </si>
  <si>
    <t>C-2035</t>
  </si>
  <si>
    <t xml:space="preserve">1-ERIU2F </t>
  </si>
  <si>
    <t xml:space="preserve">1-GBB08I </t>
  </si>
  <si>
    <t xml:space="preserve">1-GG0992 </t>
  </si>
  <si>
    <t>C-2018</t>
  </si>
  <si>
    <t xml:space="preserve">1-HPQ4QD </t>
  </si>
  <si>
    <t>C-2015</t>
  </si>
  <si>
    <t xml:space="preserve">1-AWHN3V </t>
  </si>
  <si>
    <t>C-2014</t>
  </si>
  <si>
    <t xml:space="preserve">1-F9WDLU </t>
  </si>
  <si>
    <t>C-2013</t>
  </si>
  <si>
    <t xml:space="preserve">1-EC5UOW </t>
  </si>
  <si>
    <t>C-2010</t>
  </si>
  <si>
    <t xml:space="preserve">1-FOHLK0 </t>
  </si>
  <si>
    <t>C-2009</t>
  </si>
  <si>
    <t xml:space="preserve">1-HU5WA7 </t>
  </si>
  <si>
    <t>C-2003</t>
  </si>
  <si>
    <t xml:space="preserve">1-GY5HUS </t>
  </si>
  <si>
    <t>C-2001</t>
  </si>
  <si>
    <t xml:space="preserve">1-ERD35J </t>
  </si>
  <si>
    <t xml:space="preserve">2N-5DU6T </t>
  </si>
  <si>
    <t xml:space="preserve">2S-ZIYCS </t>
  </si>
  <si>
    <t xml:space="preserve">1-GYNX8H </t>
  </si>
  <si>
    <t>C-1983</t>
  </si>
  <si>
    <t xml:space="preserve">1-FJ3WJD </t>
  </si>
  <si>
    <t>C-1979</t>
  </si>
  <si>
    <t xml:space="preserve">1-ERIU2Z </t>
  </si>
  <si>
    <t xml:space="preserve">1-GBB0CL </t>
  </si>
  <si>
    <t xml:space="preserve">1-GEFRX1 </t>
  </si>
  <si>
    <t xml:space="preserve">1-FKW3X3 </t>
  </si>
  <si>
    <t xml:space="preserve">1-GXXU2H </t>
  </si>
  <si>
    <t>C-1944</t>
  </si>
  <si>
    <t xml:space="preserve">1-I5G9U8 </t>
  </si>
  <si>
    <t>C-2491</t>
  </si>
  <si>
    <t xml:space="preserve">1-F6UDQB </t>
  </si>
  <si>
    <t>C-1694</t>
  </si>
  <si>
    <t xml:space="preserve">1-GV8VEL </t>
  </si>
  <si>
    <t>C-1590</t>
  </si>
  <si>
    <t xml:space="preserve">1-E08OFF </t>
  </si>
  <si>
    <t xml:space="preserve">1-FK4IQP </t>
  </si>
  <si>
    <t>C-1740</t>
  </si>
  <si>
    <t xml:space="preserve">1-DQTLTX </t>
  </si>
  <si>
    <t>C-1712</t>
  </si>
  <si>
    <t xml:space="preserve">1-HZ1PGR </t>
  </si>
  <si>
    <t>C-1788</t>
  </si>
  <si>
    <t xml:space="preserve">1-GCJEV4 </t>
  </si>
  <si>
    <t>C-1602</t>
  </si>
  <si>
    <t xml:space="preserve">1-FJM5OL </t>
  </si>
  <si>
    <t xml:space="preserve">1-H5SXKP </t>
  </si>
  <si>
    <t>C-1930</t>
  </si>
  <si>
    <t xml:space="preserve">1-GC0TVJ </t>
  </si>
  <si>
    <t>C-1928</t>
  </si>
  <si>
    <t xml:space="preserve">1-I2KLY3 </t>
  </si>
  <si>
    <t>C-1925</t>
  </si>
  <si>
    <t xml:space="preserve">1-GBUOOD </t>
  </si>
  <si>
    <t>C-1922</t>
  </si>
  <si>
    <t xml:space="preserve">1-FUKC95 </t>
  </si>
  <si>
    <t xml:space="preserve">1-HZ4J8X </t>
  </si>
  <si>
    <t xml:space="preserve">1-ERIU1V </t>
  </si>
  <si>
    <t>C-1898</t>
  </si>
  <si>
    <t xml:space="preserve">1-HUBVUH </t>
  </si>
  <si>
    <t>C-1893</t>
  </si>
  <si>
    <t xml:space="preserve">1-GBNBIR </t>
  </si>
  <si>
    <t>C-1882</t>
  </si>
  <si>
    <t xml:space="preserve">1-FQV7Q1 </t>
  </si>
  <si>
    <t xml:space="preserve">1-HV9TSH </t>
  </si>
  <si>
    <t>C-1846</t>
  </si>
  <si>
    <t xml:space="preserve">1-FHUV5D </t>
  </si>
  <si>
    <t xml:space="preserve">1-ERN5A7 </t>
  </si>
  <si>
    <t xml:space="preserve">1-ERBDAB </t>
  </si>
  <si>
    <t xml:space="preserve">1-GDEX5U </t>
  </si>
  <si>
    <t>C-1806</t>
  </si>
  <si>
    <t xml:space="preserve">1-G4I4B4 </t>
  </si>
  <si>
    <t>C-1794</t>
  </si>
  <si>
    <t xml:space="preserve">1-HB0BBB </t>
  </si>
  <si>
    <t>C-1785</t>
  </si>
  <si>
    <t xml:space="preserve">1-ERD33V </t>
  </si>
  <si>
    <t>C-1777</t>
  </si>
  <si>
    <t xml:space="preserve">1-H5K1T9 </t>
  </si>
  <si>
    <t>C-1770</t>
  </si>
  <si>
    <t xml:space="preserve">1-HVOD6P </t>
  </si>
  <si>
    <t xml:space="preserve">1-FOHLLW </t>
  </si>
  <si>
    <t>C-2250</t>
  </si>
  <si>
    <t xml:space="preserve">1-HRXOTI </t>
  </si>
  <si>
    <t>C-2040</t>
  </si>
  <si>
    <t xml:space="preserve">1-GG3AM7 </t>
  </si>
  <si>
    <t>C-1509</t>
  </si>
  <si>
    <t xml:space="preserve">1-H3LDCC </t>
  </si>
  <si>
    <t xml:space="preserve">1-GG3AFX </t>
  </si>
  <si>
    <t>C-1651</t>
  </si>
  <si>
    <t xml:space="preserve">1-GLFXHJ </t>
  </si>
  <si>
    <t>C-2391</t>
  </si>
  <si>
    <t xml:space="preserve">1-GLFXH9 </t>
  </si>
  <si>
    <t>C-1696</t>
  </si>
  <si>
    <t xml:space="preserve">1-I0V5GL </t>
  </si>
  <si>
    <t xml:space="preserve">1-GH8ZIH </t>
  </si>
  <si>
    <t>C-1682</t>
  </si>
  <si>
    <t xml:space="preserve">1-I24JIE </t>
  </si>
  <si>
    <t>C-1670</t>
  </si>
  <si>
    <t xml:space="preserve">1-GDM4N3 </t>
  </si>
  <si>
    <t>C-1628</t>
  </si>
  <si>
    <t xml:space="preserve">1-FZO72X </t>
  </si>
  <si>
    <t xml:space="preserve">1-FBN0B1 </t>
  </si>
  <si>
    <t>C-1615</t>
  </si>
  <si>
    <t xml:space="preserve">1-ERD363 </t>
  </si>
  <si>
    <t xml:space="preserve">1-DQTLT9 </t>
  </si>
  <si>
    <t>C-1604</t>
  </si>
  <si>
    <t xml:space="preserve">1-GHQR85 </t>
  </si>
  <si>
    <t>C-1596</t>
  </si>
  <si>
    <t xml:space="preserve">1-ERITZX </t>
  </si>
  <si>
    <t>C-1589</t>
  </si>
  <si>
    <t xml:space="preserve">1-FRPOL8 </t>
  </si>
  <si>
    <t>C-1586</t>
  </si>
  <si>
    <t xml:space="preserve">1-FKTRNH </t>
  </si>
  <si>
    <t xml:space="preserve">1-FKE8LX </t>
  </si>
  <si>
    <t>C-1525</t>
  </si>
  <si>
    <t xml:space="preserve">1-ERN6QP </t>
  </si>
  <si>
    <t>C-1518</t>
  </si>
  <si>
    <t xml:space="preserve">1-DQTLTQ </t>
  </si>
  <si>
    <t>C-1508</t>
  </si>
  <si>
    <t xml:space="preserve">1-GTAK01 </t>
  </si>
  <si>
    <t>C-1676</t>
  </si>
  <si>
    <t xml:space="preserve">1-GJE35E </t>
  </si>
  <si>
    <t xml:space="preserve">1-GFU0UF </t>
  </si>
  <si>
    <t>C-1937</t>
  </si>
  <si>
    <t xml:space="preserve">1-FARLQF </t>
  </si>
  <si>
    <t>C-1793</t>
  </si>
  <si>
    <t xml:space="preserve">1-GG3ALX </t>
  </si>
  <si>
    <t>C-2295</t>
  </si>
  <si>
    <t xml:space="preserve">1-FKE8M7 </t>
  </si>
  <si>
    <t xml:space="preserve">1-ERD2XH </t>
  </si>
  <si>
    <t>C-1503</t>
  </si>
  <si>
    <t xml:space="preserve">1-ERN6T7 </t>
  </si>
  <si>
    <t>C-1826</t>
  </si>
  <si>
    <t xml:space="preserve">1-GDGVB9 </t>
  </si>
  <si>
    <t xml:space="preserve">1-ERBDHJ </t>
  </si>
  <si>
    <t>C-1592</t>
  </si>
  <si>
    <t xml:space="preserve">1-FKGY9K </t>
  </si>
  <si>
    <t>C-1520</t>
  </si>
  <si>
    <t xml:space="preserve">1-GDEOLX </t>
  </si>
  <si>
    <t>C-1504</t>
  </si>
  <si>
    <t xml:space="preserve">1-FK1VN5 </t>
  </si>
  <si>
    <t xml:space="preserve">1-I6A8SV </t>
  </si>
  <si>
    <t>C-1707</t>
  </si>
  <si>
    <t xml:space="preserve">1-GXUB33 </t>
  </si>
  <si>
    <t>C-1706</t>
  </si>
  <si>
    <t xml:space="preserve">1-DQTLVI </t>
  </si>
  <si>
    <t xml:space="preserve">1-FKTRP5 </t>
  </si>
  <si>
    <t>C-1941</t>
  </si>
  <si>
    <t xml:space="preserve">1-GDERVZ </t>
  </si>
  <si>
    <t xml:space="preserve">1-GAC45T </t>
  </si>
  <si>
    <t>C-1701</t>
  </si>
  <si>
    <t xml:space="preserve">1-I5GR6J </t>
  </si>
  <si>
    <t xml:space="preserve">1-HZ4JPB </t>
  </si>
  <si>
    <t>C-1689</t>
  </si>
  <si>
    <t xml:space="preserve">1-GYRZTZ </t>
  </si>
  <si>
    <t>C-1667</t>
  </si>
  <si>
    <t xml:space="preserve">1-EKIR4X </t>
  </si>
  <si>
    <t xml:space="preserve">1-GRBXLR </t>
  </si>
  <si>
    <t>C-1663</t>
  </si>
  <si>
    <t xml:space="preserve">1-DQTLVP </t>
  </si>
  <si>
    <t>C-2173</t>
  </si>
  <si>
    <t xml:space="preserve">1-EPANYY </t>
  </si>
  <si>
    <t>C-1597</t>
  </si>
  <si>
    <t xml:space="preserve">1-GSGP15 </t>
  </si>
  <si>
    <t xml:space="preserve">1-H097A4 </t>
  </si>
  <si>
    <t>C-1981</t>
  </si>
  <si>
    <t xml:space="preserve">1-F6UDRE </t>
  </si>
  <si>
    <t>C-2492</t>
  </si>
  <si>
    <t xml:space="preserve">2S-WOK92 </t>
  </si>
  <si>
    <t>C-1984</t>
  </si>
  <si>
    <t xml:space="preserve">1-GY1O7K </t>
  </si>
  <si>
    <t xml:space="preserve">1-G5KGHJ </t>
  </si>
  <si>
    <t xml:space="preserve">1-I9UBZX </t>
  </si>
  <si>
    <t xml:space="preserve">1-I4RVTR </t>
  </si>
  <si>
    <t xml:space="preserve">1-ERBD79 </t>
  </si>
  <si>
    <t xml:space="preserve">1-F32IYS </t>
  </si>
  <si>
    <t xml:space="preserve">1-HEN77D </t>
  </si>
  <si>
    <t xml:space="preserve">1-GY5HW1 </t>
  </si>
  <si>
    <t>C-2288</t>
  </si>
  <si>
    <t xml:space="preserve">1-GC0TVB </t>
  </si>
  <si>
    <t>C-2527</t>
  </si>
  <si>
    <t xml:space="preserve">1-GBSK8X </t>
  </si>
  <si>
    <t>C-2327</t>
  </si>
  <si>
    <t xml:space="preserve">2N+8C-5ZU </t>
  </si>
  <si>
    <t>C-1514</t>
  </si>
  <si>
    <t xml:space="preserve">1-FNOHG3 </t>
  </si>
  <si>
    <t xml:space="preserve">1-GCFKJZ </t>
  </si>
  <si>
    <t>C-2358</t>
  </si>
  <si>
    <t xml:space="preserve">1-I2HEG0 </t>
  </si>
  <si>
    <t xml:space="preserve">1-HV5J1X </t>
  </si>
  <si>
    <t xml:space="preserve">1-FEDD04 </t>
  </si>
  <si>
    <t>C-2316</t>
  </si>
  <si>
    <t xml:space="preserve">1-I6A8S1 </t>
  </si>
  <si>
    <t>C-1789</t>
  </si>
  <si>
    <t xml:space="preserve">1-ERBDGP </t>
  </si>
  <si>
    <t>C-2623</t>
  </si>
  <si>
    <t xml:space="preserve">1-GZW2ZF </t>
  </si>
  <si>
    <t>C-2447</t>
  </si>
  <si>
    <t xml:space="preserve">1-GXMJ8X </t>
  </si>
  <si>
    <t>C-2012</t>
  </si>
  <si>
    <t xml:space="preserve">1-FD3UA5 </t>
  </si>
  <si>
    <t xml:space="preserve">1-GY1O4D </t>
  </si>
  <si>
    <t>C-2633</t>
  </si>
  <si>
    <t xml:space="preserve">1-G6AC6D </t>
  </si>
  <si>
    <t>C-2292</t>
  </si>
  <si>
    <t xml:space="preserve">1-ERN5D9 </t>
  </si>
  <si>
    <t xml:space="preserve">1-GB8BTV </t>
  </si>
  <si>
    <t>C-1860</t>
  </si>
  <si>
    <t xml:space="preserve">1-ERITTJ </t>
  </si>
  <si>
    <t>C-1638</t>
  </si>
  <si>
    <t xml:space="preserve">1-I2CXEH </t>
  </si>
  <si>
    <t>C-1888</t>
  </si>
  <si>
    <t xml:space="preserve">1-H2IOM4 </t>
  </si>
  <si>
    <t>C-1583</t>
  </si>
  <si>
    <t xml:space="preserve">1-DWU0FV </t>
  </si>
  <si>
    <t>C-2603</t>
  </si>
  <si>
    <t xml:space="preserve">1-F16U9R </t>
  </si>
  <si>
    <t xml:space="preserve">1-FHYH9V </t>
  </si>
  <si>
    <t xml:space="preserve">1-IAW97Z </t>
  </si>
  <si>
    <t xml:space="preserve">1-HXFGMD </t>
  </si>
  <si>
    <t xml:space="preserve">1-I22EPP </t>
  </si>
  <si>
    <t>C-2517</t>
  </si>
  <si>
    <t xml:space="preserve">2S-111UTT </t>
  </si>
  <si>
    <t>C-1658</t>
  </si>
  <si>
    <t xml:space="preserve">1-G8LZHJ </t>
  </si>
  <si>
    <t xml:space="preserve">1-HO8E43 </t>
  </si>
  <si>
    <t>C-2069</t>
  </si>
  <si>
    <t xml:space="preserve">1-ERN5RF </t>
  </si>
  <si>
    <t>C-2210</t>
  </si>
  <si>
    <t xml:space="preserve">1-ERN5LV </t>
  </si>
  <si>
    <t xml:space="preserve">1-FKE8N1 </t>
  </si>
  <si>
    <t>C-2524</t>
  </si>
  <si>
    <t xml:space="preserve">1-E0ODMJ </t>
  </si>
  <si>
    <t>C-2161</t>
  </si>
  <si>
    <t xml:space="preserve">1-HXHH6B </t>
  </si>
  <si>
    <t>C-1521</t>
  </si>
  <si>
    <t xml:space="preserve">1-I4LBX5 </t>
  </si>
  <si>
    <t>C-2531</t>
  </si>
  <si>
    <t xml:space="preserve">1-GFJX1J </t>
  </si>
  <si>
    <t>C-1835</t>
  </si>
  <si>
    <t xml:space="preserve">1-GC81IL </t>
  </si>
  <si>
    <t xml:space="preserve">1-ERD2RD </t>
  </si>
  <si>
    <t>Oct</t>
  </si>
  <si>
    <t xml:space="preserve">1-I4QC0B </t>
  </si>
  <si>
    <t>C-2636</t>
  </si>
  <si>
    <t xml:space="preserve">1-HNGS0R </t>
  </si>
  <si>
    <t>C-2615</t>
  </si>
  <si>
    <t xml:space="preserve">1-I46X7F </t>
  </si>
  <si>
    <t xml:space="preserve">1-ERITR1 </t>
  </si>
  <si>
    <t>C-2538</t>
  </si>
  <si>
    <t xml:space="preserve">1-F6RXUP </t>
  </si>
  <si>
    <t xml:space="preserve">1-GBUVC0 </t>
  </si>
  <si>
    <t>C-2537</t>
  </si>
  <si>
    <t xml:space="preserve">1-EY167V </t>
  </si>
  <si>
    <t>C-2506</t>
  </si>
  <si>
    <t xml:space="preserve">1-FJM4AB </t>
  </si>
  <si>
    <t>C-2505</t>
  </si>
  <si>
    <t xml:space="preserve">1-I2VIAY </t>
  </si>
  <si>
    <t>C-2496</t>
  </si>
  <si>
    <t xml:space="preserve">1-G8NLJJ </t>
  </si>
  <si>
    <t>C-2394</t>
  </si>
  <si>
    <t xml:space="preserve">1-I3IOKX </t>
  </si>
  <si>
    <t xml:space="preserve">1-I81AH7 </t>
  </si>
  <si>
    <t xml:space="preserve">1-F58URL </t>
  </si>
  <si>
    <t>C-2244</t>
  </si>
  <si>
    <t xml:space="preserve">1-G3AFDJ </t>
  </si>
  <si>
    <t>C-2241</t>
  </si>
  <si>
    <t xml:space="preserve">1-FUZKMJ </t>
  </si>
  <si>
    <t>C-2214</t>
  </si>
  <si>
    <t xml:space="preserve">1-G4W589 </t>
  </si>
  <si>
    <t xml:space="preserve">1-ERBDFV </t>
  </si>
  <si>
    <t>C-2167</t>
  </si>
  <si>
    <t xml:space="preserve">1-GNPIM7 </t>
  </si>
  <si>
    <t>C-2160</t>
  </si>
  <si>
    <t xml:space="preserve">1-DUVFTT </t>
  </si>
  <si>
    <t xml:space="preserve">1-E79917 </t>
  </si>
  <si>
    <t>C-1967</t>
  </si>
  <si>
    <t xml:space="preserve">1-GA47ZU </t>
  </si>
  <si>
    <t xml:space="preserve">1-ERN5XJ </t>
  </si>
  <si>
    <t xml:space="preserve">1-HZ6OJX </t>
  </si>
  <si>
    <t xml:space="preserve">1-FJ3487 </t>
  </si>
  <si>
    <t xml:space="preserve">1-ERD2YB </t>
  </si>
  <si>
    <t>C-2017</t>
  </si>
  <si>
    <t xml:space="preserve">1-ERN56L </t>
  </si>
  <si>
    <t xml:space="preserve">1-ERD2MN </t>
  </si>
  <si>
    <t>C-1934</t>
  </si>
  <si>
    <t xml:space="preserve">1-FKE8PJ </t>
  </si>
  <si>
    <t>C-1883</t>
  </si>
  <si>
    <t xml:space="preserve">1-ERITV7 </t>
  </si>
  <si>
    <t>C-1857</t>
  </si>
  <si>
    <t xml:space="preserve">1-IB9RJR </t>
  </si>
  <si>
    <t>C-1849</t>
  </si>
  <si>
    <t xml:space="preserve">1-I4QT0T </t>
  </si>
  <si>
    <t xml:space="preserve">1-GDJD1H </t>
  </si>
  <si>
    <t xml:space="preserve">1-GA5FTF </t>
  </si>
  <si>
    <t>C-1779</t>
  </si>
  <si>
    <t xml:space="preserve">1-FNOHJ6 </t>
  </si>
  <si>
    <t>C-1741</t>
  </si>
  <si>
    <t xml:space="preserve">1-GX9SA5 </t>
  </si>
  <si>
    <t>C-1731</t>
  </si>
  <si>
    <t xml:space="preserve">1-HZ2L8D </t>
  </si>
  <si>
    <t xml:space="preserve">1-FOHLKB </t>
  </si>
  <si>
    <t xml:space="preserve">1-ERN5QL </t>
  </si>
  <si>
    <t>C-1713</t>
  </si>
  <si>
    <t xml:space="preserve">1-F844NH </t>
  </si>
  <si>
    <t>C-1659</t>
  </si>
  <si>
    <t xml:space="preserve">1-FOHLJG </t>
  </si>
  <si>
    <t xml:space="preserve">1-GDJD38 </t>
  </si>
  <si>
    <t>C-1609</t>
  </si>
  <si>
    <t xml:space="preserve">1-GJYYT1 </t>
  </si>
  <si>
    <t>C-1587</t>
  </si>
  <si>
    <t xml:space="preserve">1-FZO74R </t>
  </si>
  <si>
    <t>C-1584</t>
  </si>
  <si>
    <t xml:space="preserve">1-GKQIRT </t>
  </si>
  <si>
    <t>C-1506</t>
  </si>
  <si>
    <t xml:space="preserve">1-GJIGZR </t>
  </si>
  <si>
    <t>C-1661</t>
  </si>
  <si>
    <t xml:space="preserve">1-I266C7 </t>
  </si>
  <si>
    <t>C-1657</t>
  </si>
  <si>
    <t xml:space="preserve">1-G48HXN </t>
  </si>
  <si>
    <t>C-1656</t>
  </si>
  <si>
    <t xml:space="preserve">1-GK4H4V </t>
  </si>
  <si>
    <t xml:space="preserve">1-FRHSXN </t>
  </si>
  <si>
    <t>C-2070</t>
  </si>
  <si>
    <t xml:space="preserve">1-I4S9QY </t>
  </si>
  <si>
    <t>C-1631</t>
  </si>
  <si>
    <t xml:space="preserve">1-GA0AX9 </t>
  </si>
  <si>
    <t xml:space="preserve">1-FKTRMX </t>
  </si>
  <si>
    <t xml:space="preserve">1-ERN5NJ </t>
  </si>
  <si>
    <t xml:space="preserve">1-GCADCQ </t>
  </si>
  <si>
    <t>C-1591</t>
  </si>
  <si>
    <t xml:space="preserve">1-ERD2YL </t>
  </si>
  <si>
    <t xml:space="preserve">1-F6MRC9 </t>
  </si>
  <si>
    <t>C-1582</t>
  </si>
  <si>
    <t xml:space="preserve">1-GCJF4N </t>
  </si>
  <si>
    <t>C-1565</t>
  </si>
  <si>
    <t xml:space="preserve">1-GKB30B </t>
  </si>
  <si>
    <t>C-1553</t>
  </si>
  <si>
    <t xml:space="preserve">1-FBN5PH </t>
  </si>
  <si>
    <t>C-1537</t>
  </si>
  <si>
    <t xml:space="preserve">1-I5X1CB </t>
  </si>
  <si>
    <t>C-1533</t>
  </si>
  <si>
    <t xml:space="preserve">1-HY2DZF </t>
  </si>
  <si>
    <t>C-1527</t>
  </si>
  <si>
    <t xml:space="preserve">1-HYZZUZ </t>
  </si>
  <si>
    <t>C-2625</t>
  </si>
  <si>
    <t>Dec</t>
  </si>
  <si>
    <t xml:space="preserve">1-GHGUNJ </t>
  </si>
  <si>
    <t>C-2568</t>
  </si>
  <si>
    <t xml:space="preserve">1-G3CMSF </t>
  </si>
  <si>
    <t>C-2554</t>
  </si>
  <si>
    <t xml:space="preserve">1-HUEAJB </t>
  </si>
  <si>
    <t xml:space="preserve">1-FQ3BYV </t>
  </si>
  <si>
    <t>C-2439</t>
  </si>
  <si>
    <t xml:space="preserve">2N+19R-P6 </t>
  </si>
  <si>
    <t>C-2433</t>
  </si>
  <si>
    <t xml:space="preserve">1-EBHGXV </t>
  </si>
  <si>
    <t>C-2339</t>
  </si>
  <si>
    <t xml:space="preserve">1-DQTLUI </t>
  </si>
  <si>
    <t>C-2337</t>
  </si>
  <si>
    <t xml:space="preserve">1-I6AKYN </t>
  </si>
  <si>
    <t>C-2618</t>
  </si>
  <si>
    <t xml:space="preserve">1-GCADBK </t>
  </si>
  <si>
    <t>C-2499</t>
  </si>
  <si>
    <t xml:space="preserve">1-GDAIAJ </t>
  </si>
  <si>
    <t xml:space="preserve">1-GCJF3U </t>
  </si>
  <si>
    <t>C-2354</t>
  </si>
  <si>
    <t xml:space="preserve">1-HWZYE9 </t>
  </si>
  <si>
    <t>C-2561</t>
  </si>
  <si>
    <t xml:space="preserve">1-F32IZC </t>
  </si>
  <si>
    <t>C-2458</t>
  </si>
  <si>
    <t xml:space="preserve">1-GCJF1E </t>
  </si>
  <si>
    <t>C-2397</t>
  </si>
  <si>
    <t xml:space="preserve">1-I4QX4B </t>
  </si>
  <si>
    <t>C-2345</t>
  </si>
  <si>
    <t xml:space="preserve">1-HPOLAZ </t>
  </si>
  <si>
    <t>C-2560</t>
  </si>
  <si>
    <t xml:space="preserve">1-ERN5HF </t>
  </si>
  <si>
    <t xml:space="preserve">1-HWSTOV </t>
  </si>
  <si>
    <t xml:space="preserve">1-ERITXP </t>
  </si>
  <si>
    <t xml:space="preserve">1-ERD331 </t>
  </si>
  <si>
    <t>C-2552</t>
  </si>
  <si>
    <t xml:space="preserve">1-FJLVRX </t>
  </si>
  <si>
    <t>C-2511</t>
  </si>
  <si>
    <t xml:space="preserve">1-F16U9D </t>
  </si>
  <si>
    <t>C-2502</t>
  </si>
  <si>
    <t xml:space="preserve">1-GRR443 </t>
  </si>
  <si>
    <t xml:space="preserve">1-EVECJB </t>
  </si>
  <si>
    <t xml:space="preserve">1-F5BPZP </t>
  </si>
  <si>
    <t>C-2455</t>
  </si>
  <si>
    <t xml:space="preserve">1-DQTLSW </t>
  </si>
  <si>
    <t>C-2443</t>
  </si>
  <si>
    <t xml:space="preserve">1-GWMV3Y </t>
  </si>
  <si>
    <t>C-2386</t>
  </si>
  <si>
    <t xml:space="preserve">1-GK2D42 </t>
  </si>
  <si>
    <t>C-2355</t>
  </si>
  <si>
    <t xml:space="preserve">1-I6A8TZ </t>
  </si>
  <si>
    <t>C-2349</t>
  </si>
  <si>
    <t xml:space="preserve">1-FKW3XX </t>
  </si>
  <si>
    <t>C-2326</t>
  </si>
  <si>
    <t xml:space="preserve">1-FTI6ND </t>
  </si>
  <si>
    <t>C-2324</t>
  </si>
  <si>
    <t xml:space="preserve">1-FRKU6Q </t>
  </si>
  <si>
    <t>C-2315</t>
  </si>
  <si>
    <t xml:space="preserve">1-GJE37Y </t>
  </si>
  <si>
    <t>C-2631</t>
  </si>
  <si>
    <t xml:space="preserve">1-FLYVMU </t>
  </si>
  <si>
    <t xml:space="preserve">1-GMXG4F </t>
  </si>
  <si>
    <t>C-2356</t>
  </si>
  <si>
    <t xml:space="preserve">1-ERBDC9 </t>
  </si>
  <si>
    <t>C-2303</t>
  </si>
  <si>
    <t xml:space="preserve">1-GY5HV1 </t>
  </si>
  <si>
    <t>C-2302</t>
  </si>
  <si>
    <t xml:space="preserve">1-I2HMGB </t>
  </si>
  <si>
    <t>C-2298</t>
  </si>
  <si>
    <t xml:space="preserve">1-GBTNLL </t>
  </si>
  <si>
    <t>C-2272</t>
  </si>
  <si>
    <t xml:space="preserve">1-FPF2GP </t>
  </si>
  <si>
    <t>C-2269</t>
  </si>
  <si>
    <t xml:space="preserve">1-ERBDCT </t>
  </si>
  <si>
    <t xml:space="preserve">1-H05ZIR </t>
  </si>
  <si>
    <t>C-2252</t>
  </si>
  <si>
    <t xml:space="preserve">1-ERN5HZ </t>
  </si>
  <si>
    <t>C-2243</t>
  </si>
  <si>
    <t xml:space="preserve">1-GEFRW7 </t>
  </si>
  <si>
    <t>C-2239</t>
  </si>
  <si>
    <t xml:space="preserve">1-G3CCPF </t>
  </si>
  <si>
    <t xml:space="preserve">1-FJQZ83 </t>
  </si>
  <si>
    <t>C-2218</t>
  </si>
  <si>
    <t xml:space="preserve">1-ERN5AR </t>
  </si>
  <si>
    <t>C-2208</t>
  </si>
  <si>
    <t xml:space="preserve">1-GK2D7D </t>
  </si>
  <si>
    <t>C-2206</t>
  </si>
  <si>
    <t xml:space="preserve">1-ERD2JV </t>
  </si>
  <si>
    <t>C-2203</t>
  </si>
  <si>
    <t xml:space="preserve">1-FJDRL1 </t>
  </si>
  <si>
    <t xml:space="preserve">1-ERBDFB </t>
  </si>
  <si>
    <t xml:space="preserve">1-E9KX1H </t>
  </si>
  <si>
    <t>C-2171</t>
  </si>
  <si>
    <t xml:space="preserve">1-GPNXHR </t>
  </si>
  <si>
    <t>C-2166</t>
  </si>
  <si>
    <t xml:space="preserve">1-ERD2N7 </t>
  </si>
  <si>
    <t>C-2156</t>
  </si>
  <si>
    <t xml:space="preserve">1-3154K9 </t>
  </si>
  <si>
    <t xml:space="preserve">1-ERBDE7 </t>
  </si>
  <si>
    <t xml:space="preserve">1-ERBDAV </t>
  </si>
  <si>
    <t>C-2132</t>
  </si>
  <si>
    <t xml:space="preserve">1-EUNRWF </t>
  </si>
  <si>
    <t>C-2127</t>
  </si>
  <si>
    <t xml:space="preserve">1-FKE8R7 </t>
  </si>
  <si>
    <t>C-2125</t>
  </si>
  <si>
    <t xml:space="preserve">1-FKW3WJ </t>
  </si>
  <si>
    <t>C-2124</t>
  </si>
  <si>
    <t xml:space="preserve">1-ERD32H </t>
  </si>
  <si>
    <t xml:space="preserve">1-E07CRL </t>
  </si>
  <si>
    <t xml:space="preserve">1-FKE8QN </t>
  </si>
  <si>
    <t xml:space="preserve">1-DR3OXO </t>
  </si>
  <si>
    <t xml:space="preserve">1-GC278S </t>
  </si>
  <si>
    <t>C-2098</t>
  </si>
  <si>
    <t xml:space="preserve">1-GS5A4D </t>
  </si>
  <si>
    <t>C-2092</t>
  </si>
  <si>
    <t xml:space="preserve">1-HWHDBL </t>
  </si>
  <si>
    <t>C-2091</t>
  </si>
  <si>
    <t xml:space="preserve">1-F04VOI </t>
  </si>
  <si>
    <t>C-2089</t>
  </si>
  <si>
    <t xml:space="preserve">1-I4360Q </t>
  </si>
  <si>
    <t xml:space="preserve">1-HZ6ON5 </t>
  </si>
  <si>
    <t>C-2071</t>
  </si>
  <si>
    <t xml:space="preserve">1-HPQ4QN </t>
  </si>
  <si>
    <t xml:space="preserve">1-FKE8S1 </t>
  </si>
  <si>
    <t xml:space="preserve">1-FKW3WT </t>
  </si>
  <si>
    <t xml:space="preserve">1-ERBDDN </t>
  </si>
  <si>
    <t xml:space="preserve">1-G8VQI7 </t>
  </si>
  <si>
    <t xml:space="preserve">1-FJM9LF </t>
  </si>
  <si>
    <t>C-2004</t>
  </si>
  <si>
    <t xml:space="preserve">1-GG3ALC </t>
  </si>
  <si>
    <t xml:space="preserve">1-E0ODM3 </t>
  </si>
  <si>
    <t xml:space="preserve">1-ERITTT </t>
  </si>
  <si>
    <t xml:space="preserve">1-DQTLY8 </t>
  </si>
  <si>
    <t>C-1986</t>
  </si>
  <si>
    <t xml:space="preserve">1-ERBD7J </t>
  </si>
  <si>
    <t>C-1977</t>
  </si>
  <si>
    <t xml:space="preserve">1-F6YD0X </t>
  </si>
  <si>
    <t>C-1966</t>
  </si>
  <si>
    <t xml:space="preserve">1-GHI3YR </t>
  </si>
  <si>
    <t xml:space="preserve">1-GCCGVC </t>
  </si>
  <si>
    <t>C-1945</t>
  </si>
  <si>
    <t xml:space="preserve">1-FKE8QX </t>
  </si>
  <si>
    <t>C-1926</t>
  </si>
  <si>
    <t xml:space="preserve">1-FKW3XD </t>
  </si>
  <si>
    <t>C-1921</t>
  </si>
  <si>
    <t xml:space="preserve">1-GFIBLG </t>
  </si>
  <si>
    <t xml:space="preserve">1-ERD2S7 </t>
  </si>
  <si>
    <t xml:space="preserve">1-H097CN </t>
  </si>
  <si>
    <t>C-1892</t>
  </si>
  <si>
    <t xml:space="preserve">1-G9ZTVB </t>
  </si>
  <si>
    <t>C-1887</t>
  </si>
  <si>
    <t xml:space="preserve">1-I5CEPR </t>
  </si>
  <si>
    <t>C-1884</t>
  </si>
  <si>
    <t xml:space="preserve">1-GST5QC </t>
  </si>
  <si>
    <t xml:space="preserve">1-GG490V </t>
  </si>
  <si>
    <t xml:space="preserve">1-ERD2JL </t>
  </si>
  <si>
    <t>C-1856</t>
  </si>
  <si>
    <t xml:space="preserve">1-HSMUXZ </t>
  </si>
  <si>
    <t xml:space="preserve">1-I23J27 </t>
  </si>
  <si>
    <t>C-1847</t>
  </si>
  <si>
    <t xml:space="preserve">1-FRPOK6 </t>
  </si>
  <si>
    <t>C-1843</t>
  </si>
  <si>
    <t xml:space="preserve">1-ERIU1B </t>
  </si>
  <si>
    <t xml:space="preserve">1-I4KPBU </t>
  </si>
  <si>
    <t>C-1818</t>
  </si>
  <si>
    <t xml:space="preserve">1-FS2EOD </t>
  </si>
  <si>
    <t>C-1803</t>
  </si>
  <si>
    <t xml:space="preserve">1-HKYAJV </t>
  </si>
  <si>
    <t xml:space="preserve">1-I4KOL2 </t>
  </si>
  <si>
    <t>C-1787</t>
  </si>
  <si>
    <t xml:space="preserve">1-ERITY9 </t>
  </si>
  <si>
    <t xml:space="preserve">1-F1449N </t>
  </si>
  <si>
    <t>C-1771</t>
  </si>
  <si>
    <t xml:space="preserve">1-ERN58T </t>
  </si>
  <si>
    <t>C-1752</t>
  </si>
  <si>
    <t xml:space="preserve">1-I0XNSJ </t>
  </si>
  <si>
    <t xml:space="preserve">1-FOGSX6 </t>
  </si>
  <si>
    <t>C-1721</t>
  </si>
  <si>
    <t xml:space="preserve">1-DX26ZI </t>
  </si>
  <si>
    <t xml:space="preserve">1-H66HBZ </t>
  </si>
  <si>
    <t xml:space="preserve">1-ERITSP </t>
  </si>
  <si>
    <t xml:space="preserve">1-HVL5J3 </t>
  </si>
  <si>
    <t xml:space="preserve">1-GB5W93 </t>
  </si>
  <si>
    <t xml:space="preserve">1-F1D1YZ </t>
  </si>
  <si>
    <t>C-1697</t>
  </si>
  <si>
    <t xml:space="preserve">1-FFWSCV </t>
  </si>
  <si>
    <t>C-1692</t>
  </si>
  <si>
    <t xml:space="preserve">1-GJAUA6 </t>
  </si>
  <si>
    <t>C-1690</t>
  </si>
  <si>
    <t xml:space="preserve">1-I3LRZ7 </t>
  </si>
  <si>
    <t xml:space="preserve">1-H3S59T </t>
  </si>
  <si>
    <t>C-1681</t>
  </si>
  <si>
    <t xml:space="preserve">1-ERIU11 </t>
  </si>
  <si>
    <t>C-1678</t>
  </si>
  <si>
    <t xml:space="preserve">1-G90T6B </t>
  </si>
  <si>
    <t xml:space="preserve">1-GST5OI </t>
  </si>
  <si>
    <t xml:space="preserve">1-GCYWKH </t>
  </si>
  <si>
    <t>C-1669</t>
  </si>
  <si>
    <t xml:space="preserve">1-GCFKFQ </t>
  </si>
  <si>
    <t>C-1650</t>
  </si>
  <si>
    <t xml:space="preserve">1-HY6H9X </t>
  </si>
  <si>
    <t xml:space="preserve">1-I2VIB8 </t>
  </si>
  <si>
    <t>C-1595</t>
  </si>
  <si>
    <t xml:space="preserve">1-F4VYVB </t>
  </si>
  <si>
    <t>C-1594</t>
  </si>
  <si>
    <t xml:space="preserve">1-I58COD </t>
  </si>
  <si>
    <t>C-1585</t>
  </si>
  <si>
    <t xml:space="preserve">1-FNJVBT </t>
  </si>
  <si>
    <t>C-1578</t>
  </si>
  <si>
    <t xml:space="preserve">1-GCADD5 </t>
  </si>
  <si>
    <t xml:space="preserve">1-G4W58U </t>
  </si>
  <si>
    <t>C-1562</t>
  </si>
  <si>
    <t xml:space="preserve">1-FKTRN7 </t>
  </si>
  <si>
    <t>C-1559</t>
  </si>
  <si>
    <t xml:space="preserve">1-I6A8UJ </t>
  </si>
  <si>
    <t>C-1558</t>
  </si>
  <si>
    <t xml:space="preserve">1-HZ20DJ </t>
  </si>
  <si>
    <t xml:space="preserve">1-I4LBN3 </t>
  </si>
  <si>
    <t xml:space="preserve">1-F9XHE3 </t>
  </si>
  <si>
    <t xml:space="preserve">1-H3SI23 </t>
  </si>
  <si>
    <t>C-1535</t>
  </si>
  <si>
    <t xml:space="preserve">1-GDJD3W </t>
  </si>
  <si>
    <t>C-1531</t>
  </si>
  <si>
    <t xml:space="preserve">1-GWO0ER </t>
  </si>
  <si>
    <t>C-1513</t>
  </si>
  <si>
    <t xml:space="preserve">1-ERN6QF </t>
  </si>
  <si>
    <t>C-1505</t>
  </si>
  <si>
    <t xml:space="preserve">1-F1D1YQ </t>
  </si>
  <si>
    <t>C-1500</t>
  </si>
  <si>
    <t xml:space="preserve">1-BAFPIH </t>
  </si>
  <si>
    <t>C-2430</t>
  </si>
  <si>
    <t xml:space="preserve">1-GK35E3 </t>
  </si>
  <si>
    <t>C-1568</t>
  </si>
  <si>
    <t xml:space="preserve">1-GAAT29 </t>
  </si>
  <si>
    <t>C-1612</t>
  </si>
  <si>
    <t xml:space="preserve">1-HXC6ML </t>
  </si>
  <si>
    <t xml:space="preserve">1-G4W577 </t>
  </si>
  <si>
    <t>C-1501</t>
  </si>
  <si>
    <t xml:space="preserve">1-I2619R </t>
  </si>
  <si>
    <t>C-1830</t>
  </si>
  <si>
    <t xml:space="preserve">1-GJIHEJ </t>
  </si>
  <si>
    <t>C-1811</t>
  </si>
  <si>
    <t xml:space="preserve">1-I5J24R </t>
  </si>
  <si>
    <t>C-2576</t>
  </si>
  <si>
    <t xml:space="preserve">1-GDJ82N </t>
  </si>
  <si>
    <t xml:space="preserve">1-I4Q9YF </t>
  </si>
  <si>
    <t xml:space="preserve">1-F32IZ2 </t>
  </si>
  <si>
    <t>C-2565</t>
  </si>
  <si>
    <t xml:space="preserve">1-EPIZUL </t>
  </si>
  <si>
    <t>C-1519</t>
  </si>
  <si>
    <t xml:space="preserve">1-H19HI9 </t>
  </si>
  <si>
    <t>C-1524</t>
  </si>
  <si>
    <t xml:space="preserve">1-F6RLEA </t>
  </si>
  <si>
    <t>C-1649</t>
  </si>
  <si>
    <t xml:space="preserve">1-ERN5ON </t>
  </si>
  <si>
    <t xml:space="preserve">1-HM8EJ4 </t>
  </si>
  <si>
    <t xml:space="preserve">1-ERD2JB </t>
  </si>
  <si>
    <t xml:space="preserve">1-GY5HPT </t>
  </si>
  <si>
    <t>C-1665</t>
  </si>
  <si>
    <t xml:space="preserve">1-ERN5K7 </t>
  </si>
  <si>
    <t xml:space="preserve">1-HSK2K9 </t>
  </si>
  <si>
    <t>C-2172</t>
  </si>
  <si>
    <t xml:space="preserve">1-FKTRMN </t>
  </si>
  <si>
    <t xml:space="preserve">1-GQ9WP3 </t>
  </si>
  <si>
    <t>C-1810</t>
  </si>
  <si>
    <t xml:space="preserve">1-GRR2GD </t>
  </si>
  <si>
    <t xml:space="preserve">1-GRL4Z3 </t>
  </si>
  <si>
    <t xml:space="preserve">1-E0SL6I </t>
  </si>
  <si>
    <t xml:space="preserve">1-HUAFHR </t>
  </si>
  <si>
    <t xml:space="preserve">1-GCTFAT </t>
  </si>
  <si>
    <t>C-1881</t>
  </si>
  <si>
    <t xml:space="preserve">1-FKE8RR </t>
  </si>
  <si>
    <t>C-1932</t>
  </si>
  <si>
    <t xml:space="preserve">1-I5GRKA </t>
  </si>
  <si>
    <t>C-2462</t>
  </si>
  <si>
    <t xml:space="preserve">1-EOH22T </t>
  </si>
  <si>
    <t xml:space="preserve">1-GJIHAX </t>
  </si>
  <si>
    <t>C-2381</t>
  </si>
  <si>
    <t xml:space="preserve">1-I4S9Q1 </t>
  </si>
  <si>
    <t>C-2434</t>
  </si>
  <si>
    <t xml:space="preserve">1-FHUSXX </t>
  </si>
  <si>
    <t>C-2382</t>
  </si>
  <si>
    <t xml:space="preserve">1-GV0BEJ </t>
  </si>
  <si>
    <t xml:space="preserve">1-GDJCZY </t>
  </si>
  <si>
    <t xml:space="preserve">1-GCFKG3 </t>
  </si>
  <si>
    <t>C-2418</t>
  </si>
  <si>
    <t xml:space="preserve">1-GCAD9A </t>
  </si>
  <si>
    <t xml:space="preserve">1-HY3HRN </t>
  </si>
  <si>
    <t>C-2436</t>
  </si>
  <si>
    <t xml:space="preserve">1-G6QDGL </t>
  </si>
  <si>
    <t>C-2450</t>
  </si>
  <si>
    <t xml:space="preserve">1-HX9KKR </t>
  </si>
  <si>
    <t>C-2553</t>
  </si>
  <si>
    <t xml:space="preserve">1-I4RF4N </t>
  </si>
  <si>
    <t>C-2344</t>
  </si>
  <si>
    <t xml:space="preserve">1-IB66B9 </t>
  </si>
  <si>
    <t>C-2611</t>
  </si>
  <si>
    <t xml:space="preserve">1-G8FXGO </t>
  </si>
  <si>
    <t xml:space="preserve">1-I2824H </t>
  </si>
  <si>
    <t xml:space="preserve">1-FNWA92 </t>
  </si>
  <si>
    <t>C-2314</t>
  </si>
  <si>
    <t xml:space="preserve">1-GZV9Z5 </t>
  </si>
  <si>
    <t xml:space="preserve">1-ERD345 </t>
  </si>
  <si>
    <t>C-2328</t>
  </si>
  <si>
    <t xml:space="preserve">1-GFW76Z </t>
  </si>
  <si>
    <t>C-2338</t>
  </si>
  <si>
    <t xml:space="preserve">1-G9D1O8 </t>
  </si>
  <si>
    <t>C-2453</t>
  </si>
  <si>
    <t xml:space="preserve">1-HU7H3R </t>
  </si>
  <si>
    <t>C-2435</t>
  </si>
  <si>
    <t xml:space="preserve">1-DR3P0C </t>
  </si>
  <si>
    <t>C-2420</t>
  </si>
  <si>
    <t xml:space="preserve">1-I1XYTL </t>
  </si>
  <si>
    <t xml:space="preserve">1-ERBDDX </t>
  </si>
  <si>
    <t xml:space="preserve">1-ERN5OD </t>
  </si>
  <si>
    <t>C-2383</t>
  </si>
  <si>
    <t xml:space="preserve">1-GR8534 </t>
  </si>
  <si>
    <t xml:space="preserve">1-I33CYL </t>
  </si>
  <si>
    <t>C-2396</t>
  </si>
  <si>
    <t xml:space="preserve">1-ICJ3Z9 </t>
  </si>
  <si>
    <t xml:space="preserve">1-ELCS9M </t>
  </si>
  <si>
    <t xml:space="preserve">1-FARLQ7 </t>
  </si>
  <si>
    <t>C-2558</t>
  </si>
  <si>
    <t xml:space="preserve">1-GKC7KL </t>
  </si>
  <si>
    <t>C-1971</t>
  </si>
  <si>
    <t xml:space="preserve">1-H05ZMP </t>
  </si>
  <si>
    <t>C-1931</t>
  </si>
  <si>
    <t xml:space="preserve">1-FKE8NL </t>
  </si>
  <si>
    <t>C-2320</t>
  </si>
  <si>
    <t xml:space="preserve">1-FKAJWF </t>
  </si>
  <si>
    <t xml:space="preserve">1-FQ4KKB </t>
  </si>
  <si>
    <t>C-2275</t>
  </si>
  <si>
    <t xml:space="preserve">1-ERN5DJ </t>
  </si>
  <si>
    <t>C-2350</t>
  </si>
  <si>
    <t xml:space="preserve">1-GKFTEW </t>
  </si>
  <si>
    <t>C-1566</t>
  </si>
  <si>
    <t xml:space="preserve">1-GHKYGN </t>
  </si>
  <si>
    <t>C-1530</t>
  </si>
  <si>
    <t xml:space="preserve">1-F6PYWJ </t>
  </si>
  <si>
    <t xml:space="preserve">1-GL7SJZ </t>
  </si>
  <si>
    <t>C-1614</t>
  </si>
  <si>
    <t xml:space="preserve">1-GXOTZF </t>
  </si>
  <si>
    <t xml:space="preserve">1-FKE8OP </t>
  </si>
  <si>
    <t>C-1947</t>
  </si>
  <si>
    <t xml:space="preserve">1-EJTCO3 </t>
  </si>
  <si>
    <t xml:space="preserve">1-FKE8NB </t>
  </si>
  <si>
    <t xml:space="preserve">1-I346W3 </t>
  </si>
  <si>
    <t xml:space="preserve">1-ERN5UR </t>
  </si>
  <si>
    <t>C-2608</t>
  </si>
  <si>
    <t xml:space="preserve">1-HOU2ET </t>
  </si>
  <si>
    <t>C-2562</t>
  </si>
  <si>
    <t xml:space="preserve">1-GJYYV5 </t>
  </si>
  <si>
    <t xml:space="preserve">1-I0F0EJ </t>
  </si>
  <si>
    <t>C-1654</t>
  </si>
  <si>
    <t xml:space="preserve">1-FKW3ZV </t>
  </si>
  <si>
    <t>C-1942</t>
  </si>
  <si>
    <t xml:space="preserve">1-GA0D9X </t>
  </si>
  <si>
    <t>C-2005</t>
  </si>
  <si>
    <t xml:space="preserve">1-ERN5WF </t>
  </si>
  <si>
    <t xml:space="preserve">1-F9EKNP </t>
  </si>
  <si>
    <t>C-2090</t>
  </si>
  <si>
    <t xml:space="preserve">1-FKE8PT </t>
  </si>
  <si>
    <t>C-2097</t>
  </si>
  <si>
    <t xml:space="preserve">1-AY7CHG </t>
  </si>
  <si>
    <t xml:space="preserve">1-HXJDE5 </t>
  </si>
  <si>
    <t>C-2131</t>
  </si>
  <si>
    <t xml:space="preserve">1-HKRZDT </t>
  </si>
  <si>
    <t>C-2170</t>
  </si>
  <si>
    <t xml:space="preserve">1-GED783 </t>
  </si>
  <si>
    <t xml:space="preserve">1-ERN5GL </t>
  </si>
  <si>
    <t xml:space="preserve">1-F16UCE </t>
  </si>
  <si>
    <t>C-2207</t>
  </si>
  <si>
    <t xml:space="preserve">1-FKE8NV </t>
  </si>
  <si>
    <t>C-2268</t>
  </si>
  <si>
    <t xml:space="preserve">1-FKW3XN </t>
  </si>
  <si>
    <t>C-2304</t>
  </si>
  <si>
    <t xml:space="preserve">1-FKW3Z1 </t>
  </si>
  <si>
    <t xml:space="preserve">1-HPRK7Z </t>
  </si>
  <si>
    <t xml:space="preserve">1-F1D1ZR </t>
  </si>
  <si>
    <t xml:space="preserve">1-GY5HQ2 </t>
  </si>
  <si>
    <t xml:space="preserve">1-GHQR9U </t>
  </si>
  <si>
    <t>C-2379</t>
  </si>
  <si>
    <t xml:space="preserve">1-FKW3TR </t>
  </si>
  <si>
    <t>C-1935</t>
  </si>
  <si>
    <t xml:space="preserve">2S-QB358 </t>
  </si>
  <si>
    <t xml:space="preserve">1-FIHCEP </t>
  </si>
  <si>
    <t xml:space="preserve">1-FNPELD </t>
  </si>
  <si>
    <t>C-2000</t>
  </si>
  <si>
    <t xml:space="preserve">1-FWC67T </t>
  </si>
  <si>
    <t>C-1748</t>
  </si>
  <si>
    <t xml:space="preserve">1-HKT893 </t>
  </si>
  <si>
    <t xml:space="preserve">1-I0ZMDF </t>
  </si>
  <si>
    <t>C-2011</t>
  </si>
  <si>
    <t xml:space="preserve">1-GGGZ0X </t>
  </si>
  <si>
    <t xml:space="preserve">1-FIXZV3 </t>
  </si>
  <si>
    <t xml:space="preserve">1-FK3DW3 </t>
  </si>
  <si>
    <t>C-1809</t>
  </si>
  <si>
    <t xml:space="preserve">1-FIXZU7 </t>
  </si>
  <si>
    <t>C-2609</t>
  </si>
  <si>
    <t xml:space="preserve">1-GMKVEX </t>
  </si>
  <si>
    <t>Grand Total</t>
  </si>
  <si>
    <t>Sum of Sales revenue</t>
  </si>
  <si>
    <t>Create a pivot table</t>
  </si>
  <si>
    <t>If you not comfortable with pivot table format, make it to classic format by right click on pivot table, pivot table options, display tab, &amp; tick display classic layout</t>
  </si>
  <si>
    <t>Total</t>
  </si>
  <si>
    <t>In order to see sales data for each year drag sales year in to row labels, &amp; Sales into Values or data area.</t>
  </si>
  <si>
    <t>As to see sales by month place the sales month into row label</t>
  </si>
  <si>
    <t>In order to compare comparative figures for 2013 &amp; 2014, sales year label relocate to column label.</t>
  </si>
  <si>
    <t>Change the number format to remove decimals &amp; add thousand separater.</t>
  </si>
  <si>
    <t>To see the composition of each sales figure from each year total of sales, right click on table &amp; select  show the value as -&gt; "% of column total"</t>
  </si>
  <si>
    <t>To see the composition of each sales figure from grand total of sales, right click on table &amp; select  show the value as -&gt; "% of Grand total"</t>
  </si>
  <si>
    <t>As get back the sales figures, right click on table &amp; select  show the value as -&gt; "No Calculation"</t>
  </si>
  <si>
    <t>As to see underline number of sales transaction, right click on table &amp; summarize vales by -&gt; "Count"</t>
  </si>
  <si>
    <t>As to see average sales value of a sales transaction, right click on table &amp; summarize vales by -&gt; "Average"</t>
  </si>
  <si>
    <t>As get back the sales figures, right click on table &amp; summarize vales by -&gt; "Sum"</t>
  </si>
  <si>
    <t>As to see underline data, double click on an interesting figure of your choice</t>
  </si>
  <si>
    <t>In order to view the data from account managers perspective as oppose to monthly data, drag out the sales month label &amp; insert Account manager label into Rows area</t>
  </si>
  <si>
    <t>As to see sales manager who made the most sales in each year, sort the data by right clicking-&gt; select Sort-&gt;Largest to smallest</t>
  </si>
  <si>
    <t>Select only top 5 account manger from 2014 sales values, Use the filter options</t>
  </si>
  <si>
    <t>Clear the filter options</t>
  </si>
  <si>
    <t>In order to see product catagary sales in each country, select the Sales year &amp; country into rows &amp; Product catagary into columns</t>
  </si>
  <si>
    <t>Apply the grand totals only for columns, Go to Pivot table tools-&gt; Design-&gt; Grand total-&gt;on for columns</t>
  </si>
  <si>
    <t>Add a blank row after 2013 figures as to see each year separatly, Go to Pivot table tools-&gt; Design-&gt; Blank line-&gt;Insert blank line after each item</t>
  </si>
  <si>
    <t>If you prefer to see blank cells as Zero or as Hyphen, right click on pivot table, pivot table options, enter "0" for emplty cells show.</t>
  </si>
  <si>
    <t>If the above top 5 account managers entitle for a bonus of 2% from their sales revenue, calculate their Bonus entitlement.</t>
  </si>
  <si>
    <t>Go to Pivot table tools-&gt; Analyse-&gt; Field,Item,Sets-&gt; Calculated Field</t>
  </si>
  <si>
    <t>Create a calculated field by multiplying sales value into 2%, add it to pivot table.</t>
  </si>
  <si>
    <t>Assuming Sales year &amp; Sales month is not given in the dataset, using sales date &amp; sales value, group the pivot table into respective month of each year.</t>
  </si>
  <si>
    <t>Two pivot chart are prepared in PivoteChart Tab.</t>
  </si>
  <si>
    <t>In order to filter data visually, Insert two slicers for Product Category, Product Type</t>
  </si>
  <si>
    <t>Change slicer style, Number of columns as suitable..</t>
  </si>
  <si>
    <t>Make the report connection in order to adjust pivot chart interactively.</t>
  </si>
  <si>
    <t>Slicers for given pivot Chart</t>
  </si>
  <si>
    <t>In order to understand the data you have been asked to use excel pivot tables.</t>
  </si>
  <si>
    <t>You have been given a dataset of sales data during 2013 &amp; 2014. (Sheet- Global Sales)</t>
  </si>
  <si>
    <t>Right click on Sales date column on pivot tabel, click on group, select Year, month &amp; date for grouping.</t>
  </si>
  <si>
    <t>Tick on banded rows as to see each row clearly. Go to Pivot table tools-&gt; Design-&gt; Tick on Banded rows</t>
  </si>
  <si>
    <t>2013 Total</t>
  </si>
  <si>
    <t>2014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</si>
</sst>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_(&quot;$&quot;* #,##0.00_);_(&quot;$&quot;* \(#,##0.00\);_(&quot;$&quot;* &quot;-&quot;??_);_(@_)"/>
    <numFmt numFmtId="165" formatCode="[$-409]d\-mmm\-yy;@"/>
  </numFmts>
  <fonts count="5">
    <font>
      <sz val="11"/>
      <color theme="1"/>
      <name val="Calibri"/>
      <family val="2"/>
      <scheme val="minor"/>
    </font>
    <font>
      <sz val="11"/>
      <color theme="1"/>
      <name val="Calibri"/>
      <family val="2"/>
      <scheme val="minor"/>
    </font>
    <font>
      <sz val="11"/>
      <color theme="1"/>
      <name val="Calibri"/>
      <family val="2"/>
      <charset val="178"/>
      <scheme val="minor"/>
    </font>
    <font>
      <b/>
      <sz val="8"/>
      <color rgb="FF000000"/>
      <name val="Verdana"/>
      <family val="2"/>
    </font>
    <font>
      <sz val="8"/>
      <color rgb="FF000000"/>
      <name val="Verdana"/>
      <family val="2"/>
    </font>
  </fonts>
  <fills count="3">
    <fill>
      <patternFill patternType="none"/>
    </fill>
    <fill>
      <patternFill patternType="gray125"/>
    </fill>
    <fill>
      <patternFill patternType="solid">
        <fgColor rgb="FFCCCCCC"/>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164" fontId="1" fillId="0" borderId="0" applyFont="0" applyFill="0" applyBorder="0" applyAlignment="0" applyProtection="0"/>
    <xf numFmtId="0" fontId="2" fillId="0" borderId="0"/>
  </cellStyleXfs>
  <cellXfs count="33">
    <xf numFmtId="0" fontId="0" fillId="0" borderId="0" xfId="0"/>
    <xf numFmtId="0" fontId="4" fillId="0" borderId="1" xfId="2" applyFont="1" applyFill="1" applyBorder="1" applyAlignment="1">
      <alignment horizontal="left" vertical="center" wrapText="1" readingOrder="1"/>
    </xf>
    <xf numFmtId="39" fontId="4" fillId="0" borderId="1" xfId="1" applyNumberFormat="1" applyFont="1" applyFill="1" applyBorder="1" applyAlignment="1">
      <alignment horizontal="left" vertical="center" wrapText="1" readingOrder="1"/>
    </xf>
    <xf numFmtId="0" fontId="4" fillId="0" borderId="1" xfId="0" applyFont="1" applyFill="1" applyBorder="1"/>
    <xf numFmtId="165" fontId="4" fillId="0" borderId="1" xfId="0" applyNumberFormat="1" applyFont="1" applyFill="1" applyBorder="1"/>
    <xf numFmtId="165" fontId="4" fillId="0" borderId="1" xfId="0" applyNumberFormat="1" applyFont="1" applyFill="1" applyBorder="1" applyAlignment="1">
      <alignment horizontal="right"/>
    </xf>
    <xf numFmtId="0" fontId="0" fillId="0" borderId="0" xfId="0" pivotButton="1"/>
    <xf numFmtId="0" fontId="0" fillId="0" borderId="0" xfId="0" applyNumberFormat="1"/>
    <xf numFmtId="0" fontId="4" fillId="0" borderId="2" xfId="2" applyFont="1" applyFill="1" applyBorder="1" applyAlignment="1">
      <alignment horizontal="left" vertical="center" wrapText="1" readingOrder="1"/>
    </xf>
    <xf numFmtId="0" fontId="4" fillId="0" borderId="3" xfId="0" applyFont="1" applyFill="1" applyBorder="1"/>
    <xf numFmtId="0" fontId="3" fillId="2" borderId="4" xfId="2" applyFont="1" applyFill="1" applyBorder="1" applyAlignment="1">
      <alignment horizontal="center" vertical="center" wrapText="1" readingOrder="1"/>
    </xf>
    <xf numFmtId="0" fontId="3" fillId="2" borderId="5" xfId="2" applyFont="1" applyFill="1" applyBorder="1" applyAlignment="1">
      <alignment horizontal="center" vertical="center" wrapText="1" readingOrder="1"/>
    </xf>
    <xf numFmtId="39" fontId="3" fillId="2" borderId="5" xfId="1" applyNumberFormat="1" applyFont="1" applyFill="1" applyBorder="1" applyAlignment="1">
      <alignment horizontal="center" vertical="center" wrapText="1" readingOrder="1"/>
    </xf>
    <xf numFmtId="0" fontId="3" fillId="2" borderId="5" xfId="0" applyFont="1" applyFill="1" applyBorder="1" applyAlignment="1">
      <alignment horizontal="center" vertical="center" wrapText="1" readingOrder="1"/>
    </xf>
    <xf numFmtId="165" fontId="3" fillId="2" borderId="5" xfId="1" applyNumberFormat="1" applyFont="1" applyFill="1" applyBorder="1" applyAlignment="1">
      <alignment horizontal="center" vertical="center" wrapText="1" readingOrder="1"/>
    </xf>
    <xf numFmtId="165" fontId="3" fillId="2" borderId="6" xfId="1" applyNumberFormat="1" applyFont="1" applyFill="1" applyBorder="1" applyAlignment="1">
      <alignment horizontal="center" vertical="center" wrapText="1" readingOrder="1"/>
    </xf>
    <xf numFmtId="0" fontId="4" fillId="0" borderId="7" xfId="2" applyFont="1" applyFill="1" applyBorder="1" applyAlignment="1">
      <alignment horizontal="left" vertical="center" wrapText="1" readingOrder="1"/>
    </xf>
    <xf numFmtId="0" fontId="4" fillId="0" borderId="8" xfId="2" applyFont="1" applyFill="1" applyBorder="1" applyAlignment="1">
      <alignment horizontal="left" vertical="center" wrapText="1" readingOrder="1"/>
    </xf>
    <xf numFmtId="39" fontId="4" fillId="0" borderId="8" xfId="1" applyNumberFormat="1" applyFont="1" applyFill="1" applyBorder="1" applyAlignment="1">
      <alignment horizontal="left" vertical="center" wrapText="1" readingOrder="1"/>
    </xf>
    <xf numFmtId="0" fontId="4" fillId="0" borderId="8" xfId="0" applyFont="1" applyFill="1" applyBorder="1"/>
    <xf numFmtId="165" fontId="4" fillId="0" borderId="8" xfId="0" applyNumberFormat="1" applyFont="1" applyFill="1" applyBorder="1"/>
    <xf numFmtId="165" fontId="4" fillId="0" borderId="8" xfId="0" applyNumberFormat="1" applyFont="1" applyFill="1" applyBorder="1" applyAlignment="1">
      <alignment horizontal="right"/>
    </xf>
    <xf numFmtId="0" fontId="4" fillId="0" borderId="9" xfId="0" applyFont="1"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1" fontId="0" fillId="0" borderId="0" xfId="0" applyNumberFormat="1"/>
  </cellXfs>
  <cellStyles count="3">
    <cellStyle name="Currency" xfId="1" builtinId="4"/>
    <cellStyle name="Normal" xfId="0" builtinId="0"/>
    <cellStyle name="Normal 2" xfId="2"/>
  </cellStyles>
  <dxfs count="18">
    <dxf>
      <font>
        <b/>
        <i val="0"/>
        <strike val="0"/>
        <condense val="0"/>
        <extend val="0"/>
        <outline val="0"/>
        <shadow val="0"/>
        <u val="none"/>
        <vertAlign val="baseline"/>
        <sz val="8"/>
        <color rgb="FF000000"/>
        <name val="Verdana"/>
        <scheme val="none"/>
      </font>
      <numFmt numFmtId="165" formatCode="[$-409]d\-mmm\-yy;@"/>
      <fill>
        <patternFill patternType="solid">
          <fgColor rgb="FF000000"/>
          <bgColor rgb="FFCCCCCC"/>
        </patternFill>
      </fill>
      <alignment horizontal="center" vertical="center" textRotation="0" wrapText="1" indent="0" justifyLastLine="0" shrinkToFit="0" readingOrder="1"/>
      <border diagonalUp="0" diagonalDown="0" outline="0">
        <left style="thin">
          <color indexed="64"/>
        </left>
        <right style="thin">
          <color indexed="64"/>
        </right>
        <top/>
        <bottom/>
      </border>
    </dxf>
    <dxf>
      <font>
        <b val="0"/>
        <i val="0"/>
        <strike val="0"/>
        <condense val="0"/>
        <extend val="0"/>
        <outline val="0"/>
        <shadow val="0"/>
        <u val="none"/>
        <vertAlign val="baseline"/>
        <sz val="8"/>
        <color rgb="FF000000"/>
        <name val="Verdana"/>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numFmt numFmtId="165" formatCode="[$-409]d\-mmm\-yy;@"/>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numFmt numFmtId="165" formatCode="[$-409]d\-mmm\-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numFmt numFmtId="7" formatCode="#,##0.00_);\(#,##0.00\)"/>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scheme val="none"/>
      </font>
      <fill>
        <patternFill patternType="none">
          <fgColor indexed="64"/>
          <bgColor indexed="65"/>
        </patternFill>
      </fill>
      <alignment horizontal="left" vertical="center" textRotation="0" wrapText="1" indent="0" justifyLastLine="0" shrinkToFit="0" readingOrder="1"/>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[PivotTable.xlsx]PivotChart!PivotTable4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Countries Wise Sales-Top 10</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PivotChart!$B$22:$B$23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PivotChart!$A$24:$A$34</c:f>
              <c:strCache>
                <c:ptCount val="10"/>
                <c:pt idx="0">
                  <c:v>USA</c:v>
                </c:pt>
                <c:pt idx="1">
                  <c:v>United Arab Emirates</c:v>
                </c:pt>
                <c:pt idx="2">
                  <c:v>Kingdom of Saudi Arabia</c:v>
                </c:pt>
                <c:pt idx="3">
                  <c:v>Korea, South</c:v>
                </c:pt>
                <c:pt idx="4">
                  <c:v>Kuwait</c:v>
                </c:pt>
                <c:pt idx="5">
                  <c:v>Argentina</c:v>
                </c:pt>
                <c:pt idx="6">
                  <c:v>Hong Kong, (China)</c:v>
                </c:pt>
                <c:pt idx="7">
                  <c:v>Singapore</c:v>
                </c:pt>
                <c:pt idx="8">
                  <c:v>Canada</c:v>
                </c:pt>
                <c:pt idx="9">
                  <c:v>France</c:v>
                </c:pt>
              </c:strCache>
            </c:strRef>
          </c:cat>
          <c:val>
            <c:numRef>
              <c:f>PivotChart!$B$24:$B$34</c:f>
              <c:numCache>
                <c:formatCode>General</c:formatCode>
                <c:ptCount val="10"/>
                <c:pt idx="0">
                  <c:v>8027509</c:v>
                </c:pt>
                <c:pt idx="1">
                  <c:v>5553383</c:v>
                </c:pt>
                <c:pt idx="2">
                  <c:v>2169220</c:v>
                </c:pt>
                <c:pt idx="3">
                  <c:v>1188890</c:v>
                </c:pt>
                <c:pt idx="4">
                  <c:v>698950</c:v>
                </c:pt>
                <c:pt idx="5">
                  <c:v>655424</c:v>
                </c:pt>
                <c:pt idx="6">
                  <c:v>475178</c:v>
                </c:pt>
                <c:pt idx="7">
                  <c:v>475167</c:v>
                </c:pt>
                <c:pt idx="8">
                  <c:v>447392</c:v>
                </c:pt>
                <c:pt idx="9">
                  <c:v>333719</c:v>
                </c:pt>
              </c:numCache>
            </c:numRef>
          </c:val>
          <c:extLst>
            <c:ext xmlns:c16="http://schemas.microsoft.com/office/drawing/2014/chart" uri="{C3380CC4-5D6E-409C-BE32-E72D297353CC}">
              <c16:uniqueId val="{00000000-1C85-4FE6-9F05-9CB0184DCEDA}"/>
            </c:ext>
          </c:extLst>
        </c:ser>
        <c:dLbls>
          <c:dLblPos val="outEnd"/>
          <c:showLegendKey val="0"/>
          <c:showVal val="1"/>
          <c:showCatName val="0"/>
          <c:showSerName val="0"/>
          <c:showPercent val="0"/>
          <c:showBubbleSize val="0"/>
        </c:dLbls>
        <c:gapWidth val="100"/>
        <c:overlap val="-24"/>
        <c:axId val="1823312832"/>
        <c:axId val="1823320992"/>
      </c:barChart>
      <c:catAx>
        <c:axId val="182331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3320992"/>
        <c:crosses val="autoZero"/>
        <c:auto val="1"/>
        <c:lblAlgn val="ctr"/>
        <c:lblOffset val="100"/>
        <c:noMultiLvlLbl val="0"/>
      </c:catAx>
      <c:valAx>
        <c:axId val="182332099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2331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[PivotTable.xlsx]PivotChart!PivotTable5</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Manager Wise Sales-Top 10</a:t>
            </a:r>
            <a:endParaRPr lang="en-US">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PivotChart!$E$22:$E$23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PivotChart!$D$24:$D$34</c:f>
              <c:strCache>
                <c:ptCount val="10"/>
                <c:pt idx="0">
                  <c:v>Abdullah Khory</c:v>
                </c:pt>
                <c:pt idx="1">
                  <c:v>Adam Bahini</c:v>
                </c:pt>
                <c:pt idx="2">
                  <c:v>Ahmed Hussein</c:v>
                </c:pt>
                <c:pt idx="3">
                  <c:v>Chen Hang</c:v>
                </c:pt>
                <c:pt idx="4">
                  <c:v>Jane Stevens</c:v>
                </c:pt>
                <c:pt idx="5">
                  <c:v>José John</c:v>
                </c:pt>
                <c:pt idx="6">
                  <c:v>Juan Marc</c:v>
                </c:pt>
                <c:pt idx="7">
                  <c:v>Nicole Berg</c:v>
                </c:pt>
                <c:pt idx="8">
                  <c:v>Sven Karlsson</c:v>
                </c:pt>
                <c:pt idx="9">
                  <c:v>Tobias Verten</c:v>
                </c:pt>
              </c:strCache>
            </c:strRef>
          </c:cat>
          <c:val>
            <c:numRef>
              <c:f>PivotChart!$E$24:$E$34</c:f>
              <c:numCache>
                <c:formatCode>General</c:formatCode>
                <c:ptCount val="10"/>
                <c:pt idx="0">
                  <c:v>2169220</c:v>
                </c:pt>
                <c:pt idx="1">
                  <c:v>698950</c:v>
                </c:pt>
                <c:pt idx="2">
                  <c:v>5820292</c:v>
                </c:pt>
                <c:pt idx="3">
                  <c:v>2434769</c:v>
                </c:pt>
                <c:pt idx="4">
                  <c:v>447392</c:v>
                </c:pt>
                <c:pt idx="5">
                  <c:v>655424</c:v>
                </c:pt>
                <c:pt idx="6">
                  <c:v>282459</c:v>
                </c:pt>
                <c:pt idx="7">
                  <c:v>8027509</c:v>
                </c:pt>
                <c:pt idx="8">
                  <c:v>961979</c:v>
                </c:pt>
                <c:pt idx="9">
                  <c:v>826990</c:v>
                </c:pt>
              </c:numCache>
            </c:numRef>
          </c:val>
          <c:extLst>
            <c:ext xmlns:c16="http://schemas.microsoft.com/office/drawing/2014/chart" uri="{C3380CC4-5D6E-409C-BE32-E72D297353CC}">
              <c16:uniqueId val="{00000000-D0B8-424F-8F8F-918165AB1827}"/>
            </c:ext>
          </c:extLst>
        </c:ser>
        <c:dLbls>
          <c:dLblPos val="outEnd"/>
          <c:showLegendKey val="0"/>
          <c:showVal val="1"/>
          <c:showCatName val="0"/>
          <c:showSerName val="0"/>
          <c:showPercent val="0"/>
          <c:showBubbleSize val="0"/>
        </c:dLbls>
        <c:gapWidth val="315"/>
        <c:overlap val="-40"/>
        <c:axId val="1823308480"/>
        <c:axId val="1823300864"/>
      </c:barChart>
      <c:catAx>
        <c:axId val="1823308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300864"/>
        <c:crosses val="autoZero"/>
        <c:auto val="1"/>
        <c:lblAlgn val="ctr"/>
        <c:lblOffset val="100"/>
        <c:noMultiLvlLbl val="0"/>
      </c:catAx>
      <c:valAx>
        <c:axId val="1823300864"/>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8233084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185737</xdr:rowOff>
    </xdr:from>
    <xdr:to>
      <xdr:col>4</xdr:col>
      <xdr:colOff>476250</xdr:colOff>
      <xdr:row>17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176212</xdr:colOff>
      <xdr:row>1</xdr:row>
      <xdr:rowOff>33337</xdr:rowOff>
    </xdr:from>
    <xdr:to>
      <xdr:col>12</xdr:col>
      <xdr:colOff>490537</xdr:colOff>
      <xdr:row>17</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85724</xdr:colOff>
      <xdr:row>9</xdr:row>
      <xdr:rowOff>133351</xdr:rowOff>
    </xdr:from>
    <xdr:to>
      <xdr:col>17</xdr:col>
      <xdr:colOff>38100</xdr:colOff>
      <xdr:row>18</xdr:row>
      <xdr:rowOff>95251</xdr:rowOff>
    </xdr:to>
    <mc:AlternateContent xmlns:mc="http://schemas.openxmlformats.org/markup-compatibility/2006" xmlns:a14="http://schemas.microsoft.com/office/drawing/2010/main">
      <mc:Choice Requires="a14">
        <xdr:graphicFrame macro="">
          <xdr:nvGraphicFramePr>
            <xdr:cNvPr id="4" name="Product type"/>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648824" y="1847851"/>
              <a:ext cx="2390776"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0</xdr:row>
      <xdr:rowOff>161926</xdr:rowOff>
    </xdr:from>
    <xdr:to>
      <xdr:col>16</xdr:col>
      <xdr:colOff>142875</xdr:colOff>
      <xdr:row>8</xdr:row>
      <xdr:rowOff>142876</xdr:rowOff>
    </xdr:to>
    <mc:AlternateContent xmlns:mc="http://schemas.openxmlformats.org/markup-compatibility/2006">
      <mc:Choice xmlns:a14="http://schemas.microsoft.com/office/drawing/2010/main" Requires="a14">
        <xdr:graphicFrame macro="">
          <xdr:nvGraphicFramePr>
            <xdr:cNvPr id="7"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725025" y="161926"/>
              <a:ext cx="180975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elum" refreshedDate="42717.946329629631" createdVersion="5" refreshedVersion="5" minRefreshableVersion="3" recordCount="1198">
  <cacheSource type="worksheet">
    <worksheetSource ref="A1:L1199" sheet="Global sales"/>
  </cacheSource>
  <cacheFields count="14">
    <cacheField name="Order ID" numFmtId="0">
      <sharedItems count="1198">
        <s v="1-GKP663 "/>
        <s v="1-GJVGVX "/>
        <s v="1-HZ21RT "/>
        <s v="1-G2RP0L "/>
        <s v="1-I46X7U "/>
        <s v="1-GDJD3J "/>
        <s v="1-HZ4PMN "/>
        <s v="1-ERBDK1 "/>
        <s v="1-FQQM6F "/>
        <s v="1-I46X8X "/>
        <s v="1-GLGM5B "/>
        <s v="1-H83UVT "/>
        <s v="1-I4S9V4 "/>
        <s v="1-I4S9RV "/>
        <s v="1-EJN7BT "/>
        <s v="1-GCFKGZ "/>
        <s v="1-H06K27 "/>
        <s v="1-FKW3VP "/>
        <s v="1-GWYZKB "/>
        <s v="1-I4LB7L "/>
        <s v="1-ED2WZP "/>
        <s v="1-HY2AAN "/>
        <s v="1-I2HEGJ "/>
        <s v="1-H841E3 "/>
        <s v="1-DQTLUB "/>
        <s v="1-GG3AI0 "/>
        <s v="1-FQPMG2 "/>
        <s v="1-DQTLU4 "/>
        <s v="1-FNIMCT "/>
        <s v="1-I6BLIH "/>
        <s v="1-FOHLLD "/>
        <s v="1-I6BUIX "/>
        <s v="1-HYR0XP "/>
        <s v="1-FWCY1H "/>
        <s v="1-HXOHFZ "/>
        <s v="1-I35R7L "/>
        <s v="1-HMDVSQ "/>
        <s v="1-EOH21Z "/>
        <s v="1-GPYYON "/>
        <s v="1-GJYYUE "/>
        <s v="1-I58CWV "/>
        <s v="1-CC7057 "/>
        <s v="1-I5L49T "/>
        <s v="1-DD65LD "/>
        <s v="1-GCADDI "/>
        <s v="1-GK3CPZ "/>
        <s v="1-HXKSET "/>
        <s v="1-HM72IP "/>
        <s v="1-FOHLJ5 "/>
        <s v="1-DQTLT3 "/>
        <s v="1-I2HEGX "/>
        <s v="1-I2HEFG "/>
        <s v="1-GT9KL1 "/>
        <s v="1-GDJCYD "/>
        <s v="1-HSTX9Z "/>
        <s v="1-I10AC5 "/>
        <s v="1-FNL52O "/>
        <s v="1-GCADEA "/>
        <s v="1-GDAIC6 "/>
        <s v="1-GDGHQ3 "/>
        <s v="1-FJDRKH "/>
        <s v="1-GK2H2J "/>
        <s v="1-HY2M8D "/>
        <s v="1-ERN5MF "/>
        <s v="1-EYN1V3 "/>
        <s v="1-HYZO33 "/>
        <s v="1-FSDZK5 "/>
        <s v="1-I7NEE5 "/>
        <s v="1-F01KMN "/>
        <s v="1-EOH23L "/>
        <s v="1-HP9RW1 "/>
        <s v="1-GKFTJ5 "/>
        <s v="1-I0F17S "/>
        <s v="2N-17ERQ4 "/>
        <s v="1-DR3OYX "/>
        <s v="1-ERN5DT "/>
        <s v="1-GLCNFT "/>
        <s v="1-FKW3TH "/>
        <s v="1-G6WJ7P "/>
        <s v="1-FKW3U1 "/>
        <s v="1-I6BUHT "/>
        <s v="1-HW95E9 "/>
        <s v="1-GG3AL2 "/>
        <s v="1-FKW405 "/>
        <s v="1-GL66Z7 "/>
        <s v="1-FHYH7X "/>
        <s v="1-H45V15 "/>
        <s v="1-F329VT "/>
        <s v="1-GY1O3F "/>
        <s v="1-GST5PB "/>
        <s v="1-HV6RWX "/>
        <s v="1-GFYDAX "/>
        <s v="1-G8FXHT "/>
        <s v="1-HXU8CV "/>
        <s v="1-I5PTUT "/>
        <s v="1-FKE8LD "/>
        <s v="1-C1VDC7 "/>
        <s v="1-GRUDSR "/>
        <s v="1-FQH38W "/>
        <s v="1-GA369D "/>
        <s v="1-GHNOI3 "/>
        <s v="1-H226EQ "/>
        <s v="1-ERN5WP "/>
        <s v="1-FJM49R "/>
        <s v="1-I5GRM0 "/>
        <s v="1-GWO0E5 "/>
        <s v="1-EDEYPW "/>
        <s v="1-ERBD9R "/>
        <s v="1-GCJF48 "/>
        <s v="1-GUC701 "/>
        <s v="1-I4KPJR "/>
        <s v="1-HJ00J7 "/>
        <s v="1-GCJEYL "/>
        <s v="1-HZ2K54 "/>
        <s v="1-EPIZU5 "/>
        <s v="1-FNOHK8 "/>
        <s v="1-HJ00I8 "/>
        <s v="1-IB32SJ "/>
        <s v="1-GJIH2K "/>
        <s v="1-ERN5HP "/>
        <s v="1-HY02WL "/>
        <s v="2N+8C-66B "/>
        <s v="1-I4PKJP "/>
        <s v="1-HXGI2Z "/>
        <s v="1-DR3P14 "/>
        <s v="1-ERIU25 "/>
        <s v="1-GJ1DF7 "/>
        <s v="1-FOG1QT "/>
        <s v="1-I23J2P "/>
        <s v="1-HQMRYF "/>
        <s v="1-GL6Y9F "/>
        <s v="1-ERBDBZ "/>
        <s v="1-GHO9PZ "/>
        <s v="1-FWBO8L "/>
        <s v="1-GMS77B "/>
        <s v="1-FRPOJ1 "/>
        <s v="1-GKFTGH "/>
        <s v="1-GRTYZZ "/>
        <s v="1-HW19QV "/>
        <s v="1-FKTRPF "/>
        <s v="1-HSMUXL "/>
        <s v="1-GJIH71 "/>
        <s v="1-GCJEZK "/>
        <s v="1-ERITPD "/>
        <s v="1-GC0N9R "/>
        <s v="1-I5QJZK "/>
        <s v="1-FKTROB "/>
        <s v="1-F7C7OB "/>
        <s v="1-GDJCZB "/>
        <s v="1-GY5HVS "/>
        <s v="1-GA47ZE "/>
        <s v="1-GDH00Y "/>
        <s v="1-GHKMKL "/>
        <s v="1-HUA73J "/>
        <s v="1-GY5HVJ "/>
        <s v="1-HUWE5D "/>
        <s v="1-G6WJ6U "/>
        <s v="1-I1YEE5 "/>
        <s v="1-FDONA3 "/>
        <s v="1-G0XF6B "/>
        <s v="1-ERBDGZ "/>
        <s v="1-GB8BU9 "/>
        <s v="1-G4TCLJ "/>
        <s v="1-HZ7FHF "/>
        <s v="1-ERN5UH "/>
        <s v="1-ERBDI3 "/>
        <s v="1-F32ATO "/>
        <s v="1-G0EVKF "/>
        <s v="1-I37CPL "/>
        <s v="1-FRPOLR "/>
        <s v="1-FJ0X4Z "/>
        <s v="1-ERIU0R "/>
        <s v="1-FB39UD "/>
        <s v="1-ERD2PF "/>
        <s v="1-G8FXH6 "/>
        <s v="1-ERN5S9 "/>
        <s v="1-I3M0ZD "/>
        <s v="1-ERD31N "/>
        <s v="1-HDHGSF "/>
        <s v="1-ERBDCJ "/>
        <s v="1-ERN58J "/>
        <s v="1-ERN5TX "/>
        <s v="1-I0UT45 "/>
        <s v="1-FSGUFN "/>
        <s v="1-GT0X6H "/>
        <s v="1-FUX5YH "/>
        <s v="1-I3N73H "/>
        <s v="1-I9W1QZ "/>
        <s v="1-GTSO6F "/>
        <s v="1-GCADB8 "/>
        <s v="1-ERN6UL "/>
        <s v="1-HM3M25 "/>
        <s v="1-GPYYPB "/>
        <s v="1-FOHLKV "/>
        <s v="1-FOP011 "/>
        <s v="1-FM08FV "/>
        <s v="1-F9XHEA "/>
        <s v="1-GN3KG5 "/>
        <s v="1-H2IOV2 "/>
        <s v="1-GBSUCX "/>
        <s v="1-FOHLKL "/>
        <s v="1-F58UQH "/>
        <s v="1-ERD34F "/>
        <s v="1-HBRLBT "/>
        <s v="1-3154JW "/>
        <s v="1-FKTROL "/>
        <s v="1-HGPGAH "/>
        <s v="1-GB36S7 "/>
        <s v="1-I4LBW9 "/>
        <s v="1-I5G9QH "/>
        <s v="1-ERN5G1 "/>
        <s v="1-G9ZT61 "/>
        <s v="2S+3U-32 "/>
        <s v="1-GJYXEC "/>
        <s v="1-G8WSC0 "/>
        <s v="1-DQTLY1 "/>
        <s v="1-FJ0X6N "/>
        <s v="1-G4A8YT "/>
        <s v="1-HYXEPN "/>
        <s v="1-HY7BP7 "/>
        <s v="1-FUX5Y9 "/>
        <s v="1-GCAD9K "/>
        <s v="1-GBUV8T "/>
        <s v="1-GDJD0U "/>
        <s v="1-GCAD8X "/>
        <s v="1-FNOHIO "/>
        <s v="1-GJYYU3 "/>
        <s v="1-GA0XYF "/>
        <s v="1-I46XCU "/>
        <s v="1-I2VI9N "/>
        <s v="1-HMZ0G1 "/>
        <s v="1-HYZ5AX "/>
        <s v="1-ERBD8X "/>
        <s v="1-ERD33L "/>
        <s v="1-E0E71Q "/>
        <s v="1-GST5Q3 "/>
        <s v="1-GHFVOD "/>
        <s v="1-ERD2T1 "/>
        <s v="1-GKLTU0 "/>
        <s v="1-GST5QL "/>
        <s v="1-GC65L1 "/>
        <s v="1-ERN5TN "/>
        <s v="1-HVAU7V "/>
        <s v="1-FKW40F "/>
        <s v="1-DQTLXV "/>
        <s v="1-F4X441 "/>
        <s v="1-ERBDD3 "/>
        <s v="1-GK8BJ7 "/>
        <s v="1-ERN5KR "/>
        <s v="1-F6UDR6 "/>
        <s v="1-ERN5O3 "/>
        <s v="1-FKW3UL "/>
        <s v="1-I4IC98 "/>
        <s v="1-HX5UAL "/>
        <s v="1-G4W550 "/>
        <s v="1-GG3A9U "/>
        <s v="1-HSG23F "/>
        <s v="1-DR3P0J "/>
        <s v="1-HZ1UWB "/>
        <s v="1-FSGUFB "/>
        <s v="1-G8LLWN "/>
        <s v="1-GKFTC8 "/>
        <s v="1-ERD2SH "/>
        <s v="2N+8C-1HI "/>
        <s v="1-GDAIAT "/>
        <s v="1-G6WIJ8 "/>
        <s v="1-I3ELEV "/>
        <s v="1-FK4IQD "/>
        <s v="1-F3245G "/>
        <s v="1-HMRK7X "/>
        <s v="1-GO6ILK "/>
        <s v="1-I23J2G "/>
        <s v="1-GHFVO3 "/>
        <s v="1-GNTWZL "/>
        <s v="1-FJDRJX "/>
        <s v="1-I2854J "/>
        <s v="1-I27TF5 "/>
        <s v="1-GA64PF "/>
        <s v="1-EPIZTP "/>
        <s v="1-HZ4Z2X "/>
        <s v="1-GWO0EG "/>
        <s v="1-F9XHER "/>
        <s v="1-FPP033 "/>
        <s v="1-EPANZ6 "/>
        <s v="1-FQ1DZV "/>
        <s v="1-GWYZKS "/>
        <s v="1-GA5FTM "/>
        <s v="1-I575FN "/>
        <s v="1-I352MP "/>
        <s v="1-HZ24WB "/>
        <s v="1-HO6L2L "/>
        <s v="1-FOHLJQ "/>
        <s v="1-I4KPAO "/>
        <s v="1-HYNA93 "/>
        <s v="1-GK1DF1 "/>
        <s v="1-GK6RUH "/>
        <s v="1-GBSUBH "/>
        <s v="1-E6VIN2 "/>
        <s v="1-I2K7O5 "/>
        <s v="1-GDAIB2 "/>
        <s v="1-I6D531 "/>
        <s v="1-I4THS7 "/>
        <s v="1-I6F06V "/>
        <s v="1-GB4QTZ "/>
        <s v="1-I8NKLV "/>
        <s v="1-GJYYTC "/>
        <s v="1-DWVBEF "/>
        <s v="1-H69H9N "/>
        <s v="1-FKC58O "/>
        <s v="1-FOHLL5 "/>
        <s v="1-EBJ4CY "/>
        <s v="1-ERN57Z "/>
        <s v="1-H1OWBB "/>
        <s v="1-FOHLHT "/>
        <s v="1-HZ6OLA "/>
        <s v="1-HZ48YN "/>
        <s v="1-GCFKFD "/>
        <s v="1-I6A8TP "/>
        <s v="1-I4IC8X "/>
        <s v="1-HABR0L "/>
        <s v="1-FSGUEZ "/>
        <s v="1-FRM17T "/>
        <s v="1-FM34BJ "/>
        <s v="1-HPOL3W "/>
        <s v="1-G5GKUT "/>
        <s v="1-HY37U5 "/>
        <s v="1-I6F06L "/>
        <s v="1-HRXON8 "/>
        <s v="1-HRXOMY "/>
        <s v="1-I5PYLD "/>
        <s v="1-IAEVL7 "/>
        <s v="1-GBSUD7 "/>
        <s v="1-HWYHXD "/>
        <s v="1-GCJEVH "/>
        <s v="1-I43IET "/>
        <s v="1-HZ86TB "/>
        <s v="1-F7NXR1 "/>
        <s v="1-ERD38L "/>
        <s v="1-GEM5UT "/>
        <s v="1-G3KDJ5 "/>
        <s v="1-GJYH95 "/>
        <s v="1-ERBD97 "/>
        <s v="1-I4R2WD "/>
        <s v="1-ERITUD "/>
        <s v="1-I261JF "/>
        <s v="1-FIHCGG "/>
        <s v="1-ERN5VB "/>
        <s v="1-I5G9XK "/>
        <s v="1-ERD2UZ "/>
        <s v="1-GRTWZN "/>
        <s v="1-GCADAS "/>
        <s v="1-GJBEFL "/>
        <s v="1-GJYYTN "/>
        <s v="1-BHKL3B "/>
        <s v="1-I8RZIF "/>
        <s v="1-I2DT6X "/>
        <s v="1-I27BTJ "/>
        <s v="1-I35KBX "/>
        <s v="1-F16UCV "/>
        <s v="1-GODM47 "/>
        <s v="1-99W9P9 "/>
        <s v="1-FZO75S "/>
        <s v="1-HPOL6I "/>
        <s v="1-G6A3TR "/>
        <s v="1-ERBDEH "/>
        <s v="1-GBTNM9 "/>
        <s v="1-ERN6RJ "/>
        <s v="1-HJWC68 "/>
        <s v="1-GBB0CS "/>
        <s v="1-ERITU3 "/>
        <s v="1-HVN2CB "/>
        <s v="1-ERD32R "/>
        <s v="1-ERD34Z "/>
        <s v="1-FKTROV "/>
        <s v="1-F16UA2 "/>
        <s v="1-GB4Y7C "/>
        <s v="1-FW9IMP "/>
        <s v="1-ERD2ZF "/>
        <s v="1-HN8MAV "/>
        <s v="1-ERN5J3 "/>
        <s v="2S-F65CF "/>
        <s v="1-GY5HWA "/>
        <s v="1-GHKY1X "/>
        <s v="1-ERITW1 "/>
        <s v="1-HJJ4ZI "/>
        <s v="1-GEUWL1 "/>
        <s v="1-HY3I4F "/>
        <s v="1-GB4Y72 "/>
        <s v="1-GA47Y7 "/>
        <s v="1-GFJDKJ "/>
        <s v="2S-7UNB6 "/>
        <s v="1-ERBD4H "/>
        <s v="1-ERN5H5 "/>
        <s v="1-I8I2AF "/>
        <s v="1-H1AY5K "/>
        <s v="1-GJYNX1 "/>
        <s v="1-EBJ4D8 "/>
        <s v="1-GWMV3K "/>
        <s v="1-HU8G0P "/>
        <s v="1-ERD2VJ "/>
        <s v="1-I35UWN "/>
        <s v="1-FSQYWL "/>
        <s v="1-FKW3ZB "/>
        <s v="1-GST5O9 "/>
        <s v="1-ERBD8D "/>
        <s v="1-GBTNM1 "/>
        <s v="2S-X03B1 "/>
        <s v="1-FQQM6Q "/>
        <s v="1-FHYH9F "/>
        <s v="1-IAJBO9 "/>
        <s v="1-I5QJZ9 "/>
        <s v="1-EYWBYO "/>
        <s v="1-HWHD8F "/>
        <s v="1-EZMMBB "/>
        <s v="1-ERN5LB "/>
        <s v="1-FEAXKJ "/>
        <s v="1-HZ6OMM "/>
        <s v="1-ERN59N "/>
        <s v="1-GA04PB "/>
        <s v="1-ERN5LL "/>
        <s v="1-GME1J9 "/>
        <s v="1-F9WQZ9 "/>
        <s v="1-HV4BIZ "/>
        <s v="1-GLBJLF "/>
        <s v="1-F6PFXH "/>
        <s v="1-H2IOX8 "/>
        <s v="1-ERITZ3 "/>
        <s v="1-FKE8LN "/>
        <s v="1-F5YSKT "/>
        <s v="1-E0ODMA "/>
        <s v="1-F1D1Y7 "/>
        <s v="1-ERITZN "/>
        <s v="1-F6UDRL "/>
        <s v="1-ERD2VT "/>
        <s v="1-F1DZE3 "/>
        <s v="1-ERN5GV "/>
        <s v="1-ERBD6Z "/>
        <s v="1-FHYH8G "/>
        <s v="1-I4I9WF "/>
        <s v="1-ERD2WX "/>
        <s v="1-HY1VI8 "/>
        <s v="1-ERN5QV "/>
        <s v="1-G5HJJI "/>
        <s v="1-ERD2R3 "/>
        <s v="1-GA3695 "/>
        <s v="1-ID2TGX "/>
        <s v="1-DR3OWR "/>
        <s v="1-GCLKT8 "/>
        <s v="1-I29WKP "/>
        <s v="1-GY5G8R "/>
        <s v="1-FNIEZV "/>
        <s v="1-GCJEZ7 "/>
        <s v="1-I4RMQ9 "/>
        <s v="1-GJYYW1 "/>
        <s v="1-HSI4VX "/>
        <s v="1-I42YZ3 "/>
        <s v="1-GWPSHN "/>
        <s v="1-GCJEWH "/>
        <s v="1-FNL51M "/>
        <s v="1-I2HEFQ "/>
        <s v="1-G4W57Q "/>
        <s v="1-ERN5BL "/>
        <s v="1-I4PKHH "/>
        <s v="1-GN23TX "/>
        <s v="1-HZ50OZ "/>
        <s v="1-I5G9LR "/>
        <s v="1-I4LHAV "/>
        <s v="1-HXIQMP "/>
        <s v="1-G4W56O "/>
        <s v="1-GUS90I "/>
        <s v="1-FHUQVR "/>
        <s v="1-GO6IK7 "/>
        <s v="1-HSKZ4R "/>
        <s v="1-GAAT21 "/>
        <s v="1-FJV0ZL "/>
        <s v="1-I7R3S3 "/>
        <s v="1-I4QWWJ "/>
        <s v="1-FRH6PB "/>
        <s v="1-ERBD4R "/>
        <s v="1-ERN59X "/>
        <s v="1-G99FVC "/>
        <s v="1-H3S503 "/>
        <s v="1-GCADEN "/>
        <s v="1-GR852Q "/>
        <s v="1-CC708J "/>
        <s v="1-I2A7N1 "/>
        <s v="1-IAFUDF "/>
        <s v="1-HZ1P71 "/>
        <s v="1-I6HAYV "/>
        <s v="1-GY5HVA "/>
        <s v="1-FFQZW3 "/>
        <s v="2S-ZU001 "/>
        <s v="1-ERBD83 "/>
        <s v="1-GA368X "/>
        <s v="1-ERD2Z5 "/>
        <s v="1-DWU8DZ "/>
        <s v="1-FWW1UH "/>
        <s v="1-I4PF4F "/>
        <s v="1-ERITQR "/>
        <s v="1-HS5JA7 "/>
        <s v="1-I6C8VV "/>
        <s v="1-HBPL07 "/>
        <s v="1-I6C8WF "/>
        <s v="1-HYZZVT "/>
        <s v="1-FIXZUF "/>
        <s v="1-I9O2HV "/>
        <s v="1-I4I9VL "/>
        <s v="1-GR854E "/>
        <s v="1-HWHKO1 "/>
        <s v="1-HLUMTB "/>
        <s v="1-I2HEG9 "/>
        <s v="1-GEL7HL "/>
        <s v="1-ERD309 "/>
        <s v="1-ERD34P "/>
        <s v="1-ERITOT "/>
        <s v="1-ERN5BB "/>
        <s v="1-I6C8W5 "/>
        <s v="1-GCFKHD "/>
        <s v="1-ERBDJR "/>
        <s v="1-FV0BSH "/>
        <s v="1-I2HEF2 "/>
        <s v="1-GK4VYB "/>
        <s v="1-ERD2V9 "/>
        <s v="1-EOH22L "/>
        <s v="1-ERBDF1 "/>
        <s v="1-FJ0V6F "/>
        <s v="1-I58CVQ "/>
        <s v="1-DQTLVB "/>
        <s v="1-FJMNGL "/>
        <s v="1-FOHLIK "/>
        <s v="1-E5WAAP "/>
        <s v="1-GWO0F5 "/>
        <s v="1-GCJEVU "/>
        <s v="1-I411MX "/>
        <s v="1-I4DUXN "/>
        <s v="1-I4KOKN "/>
        <s v="1-GZT7FT "/>
        <s v="1-ERBD9H "/>
        <s v="1-HSJWVJ "/>
        <s v="1-ERD2KP "/>
        <s v="1-GJYYVG "/>
        <s v="1-HXI7TR "/>
        <s v="1-I4QUFD "/>
        <s v="1-I7ODVX "/>
        <s v="1-I4QC0L "/>
        <s v="1-GTSNZP "/>
        <s v="1-I2A5KB "/>
        <s v="1-ERN5I9 "/>
        <s v="1-FKE8OF "/>
        <s v="1-H1LFMP "/>
        <s v="1-I283LT "/>
        <s v="1-ERN5VV "/>
        <s v="1-GCFZ5N "/>
        <s v="1-ERBD6F "/>
        <s v="1-I9ODCP "/>
        <s v="1-I4RFJ3 "/>
        <s v="1-G8LLZ5 "/>
        <s v="1-G8ARSL "/>
        <s v="1-GP06N2 "/>
        <s v="1-FOXN6H "/>
        <s v="1-H8FBS6 "/>
        <s v="1-FD3U91 "/>
        <s v="1-ERN5NT "/>
        <s v="1-G5RVMZ "/>
        <s v="1-FJS4M6 "/>
        <s v="1-EUL9HP "/>
        <s v="1-HH27IF "/>
        <s v="1-G4A8ZR "/>
        <s v="1-HUYRHL "/>
        <s v="1-EY3GLD "/>
        <s v="1-GEL7HB "/>
        <s v="1-HZ6ONP "/>
        <s v="1-H1AY59 "/>
        <s v="1-GHJ7FH "/>
        <s v="1-FJ349L "/>
        <s v="1-I4KP9Q "/>
        <s v="1-FFYGKB "/>
        <s v="1-ERIU2P "/>
        <s v="1-HZ4EPB "/>
        <s v="1-HJWC5V "/>
        <s v="1-ERN56V "/>
        <s v="1-HKMCWE "/>
        <s v="1-H3M3N8 "/>
        <s v="1-FNOHLW "/>
        <s v="1-FIZ4EF "/>
        <s v="1-FWDNGR "/>
        <s v="1-F6RHB5 "/>
        <s v="1-I0F124 "/>
        <s v="1-GMGHG9 "/>
        <s v="1-F6RLDU "/>
        <s v="1-GS17VX "/>
        <s v="1-FJ347X "/>
        <s v="1-GY5HR1 "/>
        <s v="1-GA0XY6 "/>
        <s v="1-IAW9I2 "/>
        <s v="1-DR3P05 "/>
        <s v="1-HW1GYV "/>
        <s v="1-FHVIDR "/>
        <s v="1-HZ45TL "/>
        <s v="1-IAPGWF "/>
        <s v="1-GMILXV "/>
        <s v="1-FWWXLO "/>
        <s v="1-HZ2AW5 "/>
        <s v="1-GG3AKB "/>
        <s v="1-GDDPEZ "/>
        <s v="1-DR3OXB "/>
        <s v="1-G8NOC3 "/>
        <s v="1-FH74UX "/>
        <s v="1-HYXEOW "/>
        <s v="1-DWVANH "/>
        <s v="1-DQTLWQ "/>
        <s v="1-GYCT9L "/>
        <s v="1-HYXEPE "/>
        <s v="1-I9S1HN "/>
        <s v="1-FJDRWP "/>
        <s v="1-HZJO51 "/>
        <s v="1-GG3ALM "/>
        <s v="1-FRKU5T "/>
        <s v="1-FK4INO "/>
        <s v="2S-KR0QX "/>
        <s v="1-EUNRWM "/>
        <s v="1-I4THVC "/>
        <s v="1-GC0TV3 "/>
        <s v="1-F9WU6F "/>
        <s v="1-ERBDH9 "/>
        <s v="1-I4OSJN "/>
        <s v="1-G6AC63 "/>
        <s v="1-GA369L "/>
        <s v="1-I5SWET "/>
        <s v="1-I9FFHR "/>
        <s v="1-I5HW7W "/>
        <s v="1-FIZ4EW "/>
        <s v="1-GDE4MR "/>
        <s v="1-GDAIEE "/>
        <s v="1-GCAD9W "/>
        <s v="1-DZM4BB "/>
        <s v="1-FKE8MR "/>
        <s v="1-HSTX9P "/>
        <s v="1-I5SXTN "/>
        <s v="1-GBSUDH "/>
        <s v="1-GCJEUD "/>
        <s v="1-HXIXEV "/>
        <s v="1-GWPSIB "/>
        <s v="1-FRJGBY "/>
        <s v="1-FKE8MH "/>
        <s v="1-ERN5GB "/>
        <s v="1-I0F18S "/>
        <s v="1-GV8MEP "/>
        <s v="1-FSALOR "/>
        <s v="1-GIJ0DP "/>
        <s v="1-ERN5VL "/>
        <s v="1-I2VIAN "/>
        <s v="1-F01KMX "/>
        <s v="1-I5G9VC "/>
        <s v="1-I266CI "/>
        <s v="1-F7O0WN "/>
        <s v="1-I0F112 "/>
        <s v="1-I6C8WZ "/>
        <s v="1-DQTLUP "/>
        <s v="1-HNRG7C "/>
        <s v="1-FT89ZZ "/>
        <s v="1-FHYH8Z "/>
        <s v="1-I4Q9RR "/>
        <s v="1-GCADDV "/>
        <s v="1-FJS4MY "/>
        <s v="1-I5GE9J "/>
        <s v="1-HUCBGP "/>
        <s v="1-F8VK0W "/>
        <s v="1-F01KNH "/>
        <s v="1-I5HLH3 "/>
        <s v="1-IB6YRF "/>
        <s v="1-GK4H76 "/>
        <s v="1-I4QUIZ "/>
        <s v="1-EQ18JX "/>
        <s v="1-G8EMYH "/>
        <s v="1-GY1O1F "/>
        <s v="1-HN9ACP "/>
        <s v="1-GBTNMH "/>
        <s v="1-FP2H89 "/>
        <s v="1-FNL522 "/>
        <s v="1-GDDNRT "/>
        <s v="1-DQTLW3 "/>
        <s v="1-GDLOEN "/>
        <s v="1-HYXEP5 "/>
        <s v="1-H09N27 "/>
        <s v="1-G8WSB9 "/>
        <s v="1-FKW3YR "/>
        <s v="1-FVHEHO "/>
        <s v="1-ERN5E3 "/>
        <s v="1-ERN589 "/>
        <s v="1-I4TD4X "/>
        <s v="1-DWUMR7 "/>
        <s v="1-I0VZIJ "/>
        <s v="1-FKW3UB "/>
        <s v="1-H0FDUJ "/>
        <s v="1-EDEYP6 "/>
        <s v="1-I89WIL "/>
        <s v="1-G3WYS3 "/>
        <s v="1-ERN5AH "/>
        <s v="1-ERN5W5 "/>
        <s v="1-FJCTKN "/>
        <s v="1-I5GRJG "/>
        <s v="1-GTI3EX "/>
        <s v="1-G6WJ86 "/>
        <s v="1-GA1JHX "/>
        <s v="1-I4PKGD "/>
        <s v="1-DR3OXY "/>
        <s v="1-I3Z449 "/>
        <s v="1-GY5HRS "/>
        <s v="1-H6E0AH "/>
        <s v="1-HUCB8N "/>
        <s v="1-ERN5L1 "/>
        <s v="1-ERD36D "/>
        <s v="1-GK2D8F "/>
        <s v="1-FGXBIC "/>
        <s v="1-GYNX8U "/>
        <s v="1-F5G4N3 "/>
        <s v="1-ERN57P "/>
        <s v="1-HZ4JB5 "/>
        <s v="1-ERN5JX "/>
        <s v="1-FP73C9 "/>
        <s v="1-FKW3UV "/>
        <s v="1-H2IP0A "/>
        <s v="1-FV6R75 "/>
        <s v="1-HRXONI "/>
        <s v="1-I43KAV "/>
        <s v="1-GP2AHA "/>
        <s v="1-GXOU02 "/>
        <s v="1-GV0QOT "/>
        <s v="1-I435TL "/>
        <s v="1-I6G3XP "/>
        <s v="1-FYRGYF "/>
        <s v="1-ERIU1L "/>
        <s v="1-ERD377 "/>
        <s v="1-F58UQR "/>
        <s v="1-ERN59D "/>
        <s v="1-EJ4X5W "/>
        <s v="1-ERD2TB "/>
        <s v="1-GB4Y6R "/>
        <s v="1-ERD2RN "/>
        <s v="1-FNV5MF "/>
        <s v="1-DJZN6E "/>
        <s v="1-ERIU2F "/>
        <s v="1-GBB08I "/>
        <s v="1-GG0992 "/>
        <s v="1-HPQ4QD "/>
        <s v="1-AWHN3V "/>
        <s v="1-F9WDLU "/>
        <s v="1-EC5UOW "/>
        <s v="1-FOHLK0 "/>
        <s v="1-HU5WA7 "/>
        <s v="1-GY5HUS "/>
        <s v="1-ERD35J "/>
        <s v="2N-5DU6T "/>
        <s v="2S-ZIYCS "/>
        <s v="1-GYNX8H "/>
        <s v="1-FJ3WJD "/>
        <s v="1-ERIU2Z "/>
        <s v="1-GBB0CL "/>
        <s v="1-GEFRX1 "/>
        <s v="1-FKW3X3 "/>
        <s v="1-GXXU2H "/>
        <s v="1-I5G9U8 "/>
        <s v="1-F6UDQB "/>
        <s v="1-GV8VEL "/>
        <s v="1-E08OFF "/>
        <s v="1-FK4IQP "/>
        <s v="1-DQTLTX "/>
        <s v="1-HZ1PGR "/>
        <s v="1-GCJEV4 "/>
        <s v="1-FJM5OL "/>
        <s v="1-H5SXKP "/>
        <s v="1-GC0TVJ "/>
        <s v="1-I2KLY3 "/>
        <s v="1-GBUOOD "/>
        <s v="1-FUKC95 "/>
        <s v="1-HZ4J8X "/>
        <s v="1-ERIU1V "/>
        <s v="1-HUBVUH "/>
        <s v="1-GBNBIR "/>
        <s v="1-FQV7Q1 "/>
        <s v="1-HV9TSH "/>
        <s v="1-FHUV5D "/>
        <s v="1-ERN5A7 "/>
        <s v="1-ERBDAB "/>
        <s v="1-GDEX5U "/>
        <s v="1-G4I4B4 "/>
        <s v="1-HB0BBB "/>
        <s v="1-ERD33V "/>
        <s v="1-H5K1T9 "/>
        <s v="1-HVOD6P "/>
        <s v="1-FOHLLW "/>
        <s v="1-HRXOTI "/>
        <s v="1-GG3AM7 "/>
        <s v="1-H3LDCC "/>
        <s v="1-GG3AFX "/>
        <s v="1-GLFXHJ "/>
        <s v="1-GLFXH9 "/>
        <s v="1-I0V5GL "/>
        <s v="1-GH8ZIH "/>
        <s v="1-I24JIE "/>
        <s v="1-GDM4N3 "/>
        <s v="1-FZO72X "/>
        <s v="1-FBN0B1 "/>
        <s v="1-ERD363 "/>
        <s v="1-DQTLT9 "/>
        <s v="1-GHQR85 "/>
        <s v="1-ERITZX "/>
        <s v="1-FRPOL8 "/>
        <s v="1-FKTRNH "/>
        <s v="1-FKE8LX "/>
        <s v="1-ERN6QP "/>
        <s v="1-DQTLTQ "/>
        <s v="1-GTAK01 "/>
        <s v="1-GJE35E "/>
        <s v="1-GFU0UF "/>
        <s v="1-FARLQF "/>
        <s v="1-GG3ALX "/>
        <s v="1-FKE8M7 "/>
        <s v="1-ERD2XH "/>
        <s v="1-ERN6T7 "/>
        <s v="1-GDGVB9 "/>
        <s v="1-ERBDHJ "/>
        <s v="1-FKGY9K "/>
        <s v="1-GDEOLX "/>
        <s v="1-FK1VN5 "/>
        <s v="1-I6A8SV "/>
        <s v="1-GXUB33 "/>
        <s v="1-DQTLVI "/>
        <s v="1-FKTRP5 "/>
        <s v="1-GDERVZ "/>
        <s v="1-GAC45T "/>
        <s v="1-I5GR6J "/>
        <s v="1-HZ4JPB "/>
        <s v="1-GYRZTZ "/>
        <s v="1-EKIR4X "/>
        <s v="1-GRBXLR "/>
        <s v="1-DQTLVP "/>
        <s v="1-EPANYY "/>
        <s v="1-GSGP15 "/>
        <s v="1-H097A4 "/>
        <s v="1-F6UDRE "/>
        <s v="2S-WOK92 "/>
        <s v="1-GY1O7K "/>
        <s v="1-G5KGHJ "/>
        <s v="1-I9UBZX "/>
        <s v="1-I4RVTR "/>
        <s v="1-ERBD79 "/>
        <s v="1-F32IYS "/>
        <s v="1-HEN77D "/>
        <s v="1-GY5HW1 "/>
        <s v="1-GC0TVB "/>
        <s v="1-GBSK8X "/>
        <s v="2N+8C-5ZU "/>
        <s v="1-FNOHG3 "/>
        <s v="1-GCFKJZ "/>
        <s v="1-I2HEG0 "/>
        <s v="1-HV5J1X "/>
        <s v="1-FEDD04 "/>
        <s v="1-I6A8S1 "/>
        <s v="1-ERBDGP "/>
        <s v="1-GZW2ZF "/>
        <s v="1-GXMJ8X "/>
        <s v="1-FD3UA5 "/>
        <s v="1-GY1O4D "/>
        <s v="1-G6AC6D "/>
        <s v="1-ERN5D9 "/>
        <s v="1-GB8BTV "/>
        <s v="1-ERITTJ "/>
        <s v="1-I2CXEH "/>
        <s v="1-H2IOM4 "/>
        <s v="1-DWU0FV "/>
        <s v="1-F16U9R "/>
        <s v="1-FHYH9V "/>
        <s v="1-IAW97Z "/>
        <s v="1-HXFGMD "/>
        <s v="1-I22EPP "/>
        <s v="2S-111UTT "/>
        <s v="1-G8LZHJ "/>
        <s v="1-HO8E43 "/>
        <s v="1-ERN5RF "/>
        <s v="1-ERN5LV "/>
        <s v="1-FKE8N1 "/>
        <s v="1-E0ODMJ "/>
        <s v="1-HXHH6B "/>
        <s v="1-I4LBX5 "/>
        <s v="1-GFJX1J "/>
        <s v="1-GC81IL "/>
        <s v="1-ERD2RD "/>
        <s v="1-I4QC0B "/>
        <s v="1-HNGS0R "/>
        <s v="1-I46X7F "/>
        <s v="1-ERITR1 "/>
        <s v="1-F6RXUP "/>
        <s v="1-GBUVC0 "/>
        <s v="1-EY167V "/>
        <s v="1-FJM4AB "/>
        <s v="1-I2VIAY "/>
        <s v="1-G8NLJJ "/>
        <s v="1-I3IOKX "/>
        <s v="1-I81AH7 "/>
        <s v="1-F58URL "/>
        <s v="1-G3AFDJ "/>
        <s v="1-FUZKMJ "/>
        <s v="1-G4W589 "/>
        <s v="1-ERBDFV "/>
        <s v="1-GNPIM7 "/>
        <s v="1-DUVFTT "/>
        <s v="1-E79917 "/>
        <s v="1-GA47ZU "/>
        <s v="1-ERN5XJ "/>
        <s v="1-HZ6OJX "/>
        <s v="1-FJ3487 "/>
        <s v="1-ERD2YB "/>
        <s v="1-ERN56L "/>
        <s v="1-ERD2MN "/>
        <s v="1-FKE8PJ "/>
        <s v="1-ERITV7 "/>
        <s v="1-IB9RJR "/>
        <s v="1-I4QT0T "/>
        <s v="1-GDJD1H "/>
        <s v="1-GA5FTF "/>
        <s v="1-FNOHJ6 "/>
        <s v="1-GX9SA5 "/>
        <s v="1-HZ2L8D "/>
        <s v="1-FOHLKB "/>
        <s v="1-ERN5QL "/>
        <s v="1-F844NH "/>
        <s v="1-FOHLJG "/>
        <s v="1-GDJD38 "/>
        <s v="1-GJYYT1 "/>
        <s v="1-FZO74R "/>
        <s v="1-GKQIRT "/>
        <s v="1-GJIGZR "/>
        <s v="1-I266C7 "/>
        <s v="1-G48HXN "/>
        <s v="1-GK4H4V "/>
        <s v="1-FRHSXN "/>
        <s v="1-I4S9QY "/>
        <s v="1-GA0AX9 "/>
        <s v="1-FKTRMX "/>
        <s v="1-ERN5NJ "/>
        <s v="1-GCADCQ "/>
        <s v="1-ERD2YL "/>
        <s v="1-F6MRC9 "/>
        <s v="1-GCJF4N "/>
        <s v="1-GKB30B "/>
        <s v="1-FBN5PH "/>
        <s v="1-I5X1CB "/>
        <s v="1-HY2DZF "/>
        <s v="1-HYZZUZ "/>
        <s v="1-GHGUNJ "/>
        <s v="1-G3CMSF "/>
        <s v="1-HUEAJB "/>
        <s v="1-FQ3BYV "/>
        <s v="2N+19R-P6 "/>
        <s v="1-EBHGXV "/>
        <s v="1-DQTLUI "/>
        <s v="1-I6AKYN "/>
        <s v="1-GCADBK "/>
        <s v="1-GDAIAJ "/>
        <s v="1-GCJF3U "/>
        <s v="1-HWZYE9 "/>
        <s v="1-F32IZC "/>
        <s v="1-GCJF1E "/>
        <s v="1-I4QX4B "/>
        <s v="1-HPOLAZ "/>
        <s v="1-ERN5HF "/>
        <s v="1-HWSTOV "/>
        <s v="1-ERITXP "/>
        <s v="1-ERD331 "/>
        <s v="1-FJLVRX "/>
        <s v="1-F16U9D "/>
        <s v="1-GRR443 "/>
        <s v="1-EVECJB "/>
        <s v="1-F5BPZP "/>
        <s v="1-DQTLSW "/>
        <s v="1-GWMV3Y "/>
        <s v="1-GK2D42 "/>
        <s v="1-I6A8TZ "/>
        <s v="1-FKW3XX "/>
        <s v="1-FTI6ND "/>
        <s v="1-FRKU6Q "/>
        <s v="1-GJE37Y "/>
        <s v="1-FLYVMU "/>
        <s v="1-GMXG4F "/>
        <s v="1-ERBDC9 "/>
        <s v="1-GY5HV1 "/>
        <s v="1-I2HMGB "/>
        <s v="1-GBTNLL "/>
        <s v="1-FPF2GP "/>
        <s v="1-ERBDCT "/>
        <s v="1-H05ZIR "/>
        <s v="1-ERN5HZ "/>
        <s v="1-GEFRW7 "/>
        <s v="1-G3CCPF "/>
        <s v="1-FJQZ83 "/>
        <s v="1-ERN5AR "/>
        <s v="1-GK2D7D "/>
        <s v="1-ERD2JV "/>
        <s v="1-FJDRL1 "/>
        <s v="1-ERBDFB "/>
        <s v="1-E9KX1H "/>
        <s v="1-GPNXHR "/>
        <s v="1-ERD2N7 "/>
        <s v="1-3154K9 "/>
        <s v="1-ERBDE7 "/>
        <s v="1-ERBDAV "/>
        <s v="1-EUNRWF "/>
        <s v="1-FKE8R7 "/>
        <s v="1-FKW3WJ "/>
        <s v="1-ERD32H "/>
        <s v="1-E07CRL "/>
        <s v="1-FKE8QN "/>
        <s v="1-DR3OXO "/>
        <s v="1-GC278S "/>
        <s v="1-GS5A4D "/>
        <s v="1-HWHDBL "/>
        <s v="1-F04VOI "/>
        <s v="1-I4360Q "/>
        <s v="1-HZ6ON5 "/>
        <s v="1-HPQ4QN "/>
        <s v="1-FKE8S1 "/>
        <s v="1-FKW3WT "/>
        <s v="1-ERBDDN "/>
        <s v="1-G8VQI7 "/>
        <s v="1-FJM9LF "/>
        <s v="1-GG3ALC "/>
        <s v="1-E0ODM3 "/>
        <s v="1-ERITTT "/>
        <s v="1-DQTLY8 "/>
        <s v="1-ERBD7J "/>
        <s v="1-F6YD0X "/>
        <s v="1-GHI3YR "/>
        <s v="1-GCCGVC "/>
        <s v="1-FKE8QX "/>
        <s v="1-FKW3XD "/>
        <s v="1-GFIBLG "/>
        <s v="1-ERD2S7 "/>
        <s v="1-H097CN "/>
        <s v="1-G9ZTVB "/>
        <s v="1-I5CEPR "/>
        <s v="1-GST5QC "/>
        <s v="1-GG490V "/>
        <s v="1-ERD2JL "/>
        <s v="1-HSMUXZ "/>
        <s v="1-I23J27 "/>
        <s v="1-FRPOK6 "/>
        <s v="1-ERIU1B "/>
        <s v="1-I4KPBU "/>
        <s v="1-FS2EOD "/>
        <s v="1-HKYAJV "/>
        <s v="1-I4KOL2 "/>
        <s v="1-ERITY9 "/>
        <s v="1-F1449N "/>
        <s v="1-ERN58T "/>
        <s v="1-I0XNSJ "/>
        <s v="1-FOGSX6 "/>
        <s v="1-DX26ZI "/>
        <s v="1-H66HBZ "/>
        <s v="1-ERITSP "/>
        <s v="1-HVL5J3 "/>
        <s v="1-GB5W93 "/>
        <s v="1-F1D1YZ "/>
        <s v="1-FFWSCV "/>
        <s v="1-GJAUA6 "/>
        <s v="1-I3LRZ7 "/>
        <s v="1-H3S59T "/>
        <s v="1-ERIU11 "/>
        <s v="1-G90T6B "/>
        <s v="1-GST5OI "/>
        <s v="1-GCYWKH "/>
        <s v="1-GCFKFQ "/>
        <s v="1-HY6H9X "/>
        <s v="1-I2VIB8 "/>
        <s v="1-F4VYVB "/>
        <s v="1-I58COD "/>
        <s v="1-FNJVBT "/>
        <s v="1-GCADD5 "/>
        <s v="1-G4W58U "/>
        <s v="1-FKTRN7 "/>
        <s v="1-I6A8UJ "/>
        <s v="1-HZ20DJ "/>
        <s v="1-I4LBN3 "/>
        <s v="1-F9XHE3 "/>
        <s v="1-H3SI23 "/>
        <s v="1-GDJD3W "/>
        <s v="1-GWO0ER "/>
        <s v="1-ERN6QF "/>
        <s v="1-F1D1YQ "/>
        <s v="1-BAFPIH "/>
        <s v="1-GK35E3 "/>
        <s v="1-GAAT29 "/>
        <s v="1-HXC6ML "/>
        <s v="1-G4W577 "/>
        <s v="1-I2619R "/>
        <s v="1-GJIHEJ "/>
        <s v="1-I5J24R "/>
        <s v="1-GDJ82N "/>
        <s v="1-I4Q9YF "/>
        <s v="1-F32IZ2 "/>
        <s v="1-EPIZUL "/>
        <s v="1-H19HI9 "/>
        <s v="1-F6RLEA "/>
        <s v="1-ERN5ON "/>
        <s v="1-HM8EJ4 "/>
        <s v="1-ERD2JB "/>
        <s v="1-GY5HPT "/>
        <s v="1-ERN5K7 "/>
        <s v="1-HSK2K9 "/>
        <s v="1-FKTRMN "/>
        <s v="1-GQ9WP3 "/>
        <s v="1-GRR2GD "/>
        <s v="1-GRL4Z3 "/>
        <s v="1-E0SL6I "/>
        <s v="1-HUAFHR "/>
        <s v="1-GCTFAT "/>
        <s v="1-FKE8RR "/>
        <s v="1-I5GRKA "/>
        <s v="1-EOH22T "/>
        <s v="1-GJIHAX "/>
        <s v="1-I4S9Q1 "/>
        <s v="1-FHUSXX "/>
        <s v="1-GV0BEJ "/>
        <s v="1-GDJCZY "/>
        <s v="1-GCFKG3 "/>
        <s v="1-GCAD9A "/>
        <s v="1-HY3HRN "/>
        <s v="1-G6QDGL "/>
        <s v="1-HX9KKR "/>
        <s v="1-I4RF4N "/>
        <s v="1-IB66B9 "/>
        <s v="1-G8FXGO "/>
        <s v="1-I2824H "/>
        <s v="1-FNWA92 "/>
        <s v="1-GZV9Z5 "/>
        <s v="1-ERD345 "/>
        <s v="1-GFW76Z "/>
        <s v="1-G9D1O8 "/>
        <s v="1-HU7H3R "/>
        <s v="1-DR3P0C "/>
        <s v="1-I1XYTL "/>
        <s v="1-ERBDDX "/>
        <s v="1-ERN5OD "/>
        <s v="1-GR8534 "/>
        <s v="1-I33CYL "/>
        <s v="1-ICJ3Z9 "/>
        <s v="1-ELCS9M "/>
        <s v="1-FARLQ7 "/>
        <s v="1-GKC7KL "/>
        <s v="1-H05ZMP "/>
        <s v="1-FKE8NL "/>
        <s v="1-FKAJWF "/>
        <s v="1-FQ4KKB "/>
        <s v="1-ERN5DJ "/>
        <s v="1-GKFTEW "/>
        <s v="1-GHKYGN "/>
        <s v="1-F6PYWJ "/>
        <s v="1-GL7SJZ "/>
        <s v="1-GXOTZF "/>
        <s v="1-FKE8OP "/>
        <s v="1-EJTCO3 "/>
        <s v="1-FKE8NB "/>
        <s v="1-I346W3 "/>
        <s v="1-ERN5UR "/>
        <s v="1-HOU2ET "/>
        <s v="1-GJYYV5 "/>
        <s v="1-I0F0EJ "/>
        <s v="1-FKW3ZV "/>
        <s v="1-GA0D9X "/>
        <s v="1-ERN5WF "/>
        <s v="1-F9EKNP "/>
        <s v="1-FKE8PT "/>
        <s v="1-AY7CHG "/>
        <s v="1-HXJDE5 "/>
        <s v="1-HKRZDT "/>
        <s v="1-GED783 "/>
        <s v="1-ERN5GL "/>
        <s v="1-F16UCE "/>
        <s v="1-FKE8NV "/>
        <s v="1-FKW3XN "/>
        <s v="1-FKW3Z1 "/>
        <s v="1-HPRK7Z "/>
        <s v="1-F1D1ZR "/>
        <s v="1-GY5HQ2 "/>
        <s v="1-GHQR9U "/>
        <s v="1-FKW3TR "/>
        <s v="2S-QB358 "/>
        <s v="1-FIHCEP "/>
        <s v="1-FNPELD "/>
        <s v="1-FWC67T "/>
        <s v="1-HKT893 "/>
        <s v="1-I0ZMDF "/>
        <s v="1-GGGZ0X "/>
        <s v="1-FIXZV3 "/>
        <s v="1-FK3DW3 "/>
        <s v="1-FIXZU7 "/>
        <s v="1-GMKVEX "/>
      </sharedItems>
    </cacheField>
    <cacheField name="Country" numFmtId="0">
      <sharedItems count="25">
        <s v="Singapore"/>
        <s v="Kingdom of Saudi Arabia"/>
        <s v="Sweden"/>
        <s v="USA"/>
        <s v="Argentina"/>
        <s v="Taiwan"/>
        <s v="United Arab Emirates"/>
        <s v="Korea, South"/>
        <s v="Canada"/>
        <s v="Chile"/>
        <s v="Hong Kong, (China)"/>
        <s v="Finland"/>
        <s v="Denmark"/>
        <s v="Belgium"/>
        <s v="Kuwait"/>
        <s v="Bahrain"/>
        <s v="Switzerland"/>
        <s v="Norway"/>
        <s v="Japan"/>
        <s v="Austria"/>
        <s v="Brazil"/>
        <s v="Spain"/>
        <s v="France"/>
        <s v="Malaysia"/>
        <s v="Australia"/>
      </sharedItems>
    </cacheField>
    <cacheField name="Customer ID" numFmtId="0">
      <sharedItems/>
    </cacheField>
    <cacheField name="Account Manager" numFmtId="0">
      <sharedItems count="14">
        <s v="Chen Hang"/>
        <s v="Abdullah Khory"/>
        <s v="Sven Karlsson"/>
        <s v="Nicole Berg"/>
        <s v="José John"/>
        <s v="Ahmed Hussein"/>
        <s v="Jane Stevens"/>
        <s v="Juan Marc"/>
        <s v="Tobias Verten"/>
        <s v="Adam Bahini"/>
        <s v="Olivier Weiss"/>
        <s v="Rose Smith"/>
        <s v="Samuel Telling"/>
        <s v="Jack Forbes"/>
      </sharedItems>
    </cacheField>
    <cacheField name="Name" numFmtId="0">
      <sharedItems/>
    </cacheField>
    <cacheField name="Sales revenue" numFmtId="39">
      <sharedItems containsSemiMixedTypes="0" containsString="0" containsNumber="1" containsInteger="1" minValue="29" maxValue="810900" count="31">
        <n v="286200"/>
        <n v="60000"/>
        <n v="477000"/>
        <n v="47700"/>
        <n v="95400"/>
        <n v="39"/>
        <n v="110000"/>
        <n v="53700"/>
        <n v="49"/>
        <n v="47000"/>
        <n v="89700"/>
        <n v="75850"/>
        <n v="450000"/>
        <n v="26850"/>
        <n v="5370"/>
        <n v="1000"/>
        <n v="298"/>
        <n v="198"/>
        <n v="99"/>
        <n v="10740"/>
        <n v="29"/>
        <n v="52000"/>
        <n v="268500"/>
        <n v="715500"/>
        <n v="100170"/>
        <n v="85450"/>
        <n v="810900"/>
        <n v="537000"/>
        <n v="107400"/>
        <n v="515600"/>
        <n v="171720"/>
      </sharedItems>
    </cacheField>
    <cacheField name="Product type" numFmtId="0">
      <sharedItems count="9">
        <s v="Annual subscription"/>
        <s v="Business Productivity Review"/>
        <s v="Collaboration assessment"/>
        <s v="Monthly subscription"/>
        <s v="Powerful Presentations"/>
        <s v="Office 365 training"/>
        <s v="Effective Meetings"/>
        <s v="SharePoint training"/>
        <s v="Data Management and Analysis"/>
      </sharedItems>
    </cacheField>
    <cacheField name="Product Category" numFmtId="0">
      <sharedItems count="4">
        <s v="Corporate subscription"/>
        <s v="Consulting"/>
        <s v="Subscription"/>
        <s v="Onsite training"/>
      </sharedItems>
    </cacheField>
    <cacheField name="Subscribers" numFmtId="0">
      <sharedItems containsMixedTypes="1" containsNumber="1" containsInteger="1" minValue="2" maxValue="105000"/>
    </cacheField>
    <cacheField name="Sales Date" numFmtId="165">
      <sharedItems containsSemiMixedTypes="0" containsNonDate="0" containsDate="1" containsString="0" minDate="2013-01-02T00:00:00" maxDate="2014-12-31T00:00:00" count="383">
        <d v="2014-03-20T00:00:00"/>
        <d v="2014-03-03T00:00:00"/>
        <d v="2014-03-04T00:00:00"/>
        <d v="2013-09-07T00:00:00"/>
        <d v="2013-09-20T00:00:00"/>
        <d v="2013-09-18T00:00:00"/>
        <d v="2013-01-02T00:00:00"/>
        <d v="2014-02-01T00:00:00"/>
        <d v="2014-02-02T00:00:00"/>
        <d v="2014-02-03T00:00:00"/>
        <d v="2013-04-02T00:00:00"/>
        <d v="2013-09-19T00:00:00"/>
        <d v="2014-09-09T00:00:00"/>
        <d v="2014-09-04T00:00:00"/>
        <d v="2014-09-07T00:00:00"/>
        <d v="2014-09-14T00:00:00"/>
        <d v="2014-02-05T00:00:00"/>
        <d v="2014-09-16T00:00:00"/>
        <d v="2014-09-17T00:00:00"/>
        <d v="2014-09-19T00:00:00"/>
        <d v="2013-09-09T00:00:00"/>
        <d v="2014-03-12T00:00:00"/>
        <d v="2014-03-13T00:00:00"/>
        <d v="2014-03-21T00:00:00"/>
        <d v="2013-03-23T00:00:00"/>
        <d v="2013-01-05T00:00:00"/>
        <d v="2013-03-31T00:00:00"/>
        <d v="2013-03-27T00:00:00"/>
        <d v="2013-03-28T00:00:00"/>
        <d v="2013-03-08T00:00:00"/>
        <d v="2013-03-19T00:00:00"/>
        <d v="2013-01-10T00:00:00"/>
        <d v="2013-03-03T00:00:00"/>
        <d v="2014-03-19T00:00:00"/>
        <d v="2013-03-06T00:00:00"/>
        <d v="2013-03-29T00:00:00"/>
        <d v="2013-01-15T00:00:00"/>
        <d v="2013-03-18T00:00:00"/>
        <d v="2013-03-14T00:00:00"/>
        <d v="2013-03-24T00:00:00"/>
        <d v="2013-03-30T00:00:00"/>
        <d v="2013-03-09T00:00:00"/>
        <d v="2013-03-13T00:00:00"/>
        <d v="2013-03-12T00:00:00"/>
        <d v="2013-03-16T00:00:00"/>
        <d v="2013-01-21T00:00:00"/>
        <d v="2013-03-17T00:00:00"/>
        <d v="2013-01-25T00:00:00"/>
        <d v="2013-03-20T00:00:00"/>
        <d v="2013-02-01T00:00:00"/>
        <d v="2013-02-02T00:00:00"/>
        <d v="2013-02-03T00:00:00"/>
        <d v="2013-02-04T00:00:00"/>
        <d v="2013-02-05T00:00:00"/>
        <d v="2013-02-06T00:00:00"/>
        <d v="2013-02-07T00:00:00"/>
        <d v="2013-02-08T00:00:00"/>
        <d v="2014-02-1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26T00:00:00"/>
        <d v="2014-03-11T00:00:00"/>
        <d v="2014-03-18T00:00:00"/>
        <d v="2013-03-01T00:00:00"/>
        <d v="2013-04-07T00:00:00"/>
        <d v="2013-04-13T00:00:00"/>
        <d v="2013-04-11T00:00:00"/>
        <d v="2013-04-01T00:00:00"/>
        <d v="2013-04-10T00:00:00"/>
        <d v="2013-04-03T00:00:00"/>
        <d v="2013-04-04T00:00:00"/>
        <d v="2013-04-05T00:00:00"/>
        <d v="2013-04-06T00:00:00"/>
        <d v="2013-04-08T00:00:00"/>
        <d v="2013-04-09T00:00:00"/>
        <d v="2014-04-12T00:00:00"/>
        <d v="2013-04-12T00:00:00"/>
        <d v="2013-04-14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13T00:00:00"/>
        <d v="2014-05-28T00:00:00"/>
        <d v="2014-05-15T00:00:00"/>
        <d v="2014-05-11T00:00:00"/>
        <d v="2014-05-02T00:00:00"/>
        <d v="2014-05-30T00:00:00"/>
        <d v="2014-05-31T00:00:00"/>
        <d v="2014-05-07T00:00:00"/>
        <d v="2014-05-12T00:00:00"/>
        <d v="2014-05-01T00:00:00"/>
        <d v="2014-05-18T00:00:00"/>
        <d v="2014-05-27T00:00:00"/>
        <d v="2014-05-06T00:00:00"/>
        <d v="2014-05-04T00:00:00"/>
        <d v="2014-05-10T00:00:00"/>
        <d v="2014-05-22T00:00:00"/>
        <d v="2014-05-23T00:00:00"/>
        <d v="2014-05-09T00:00:00"/>
        <d v="2014-05-19T00:00:00"/>
        <d v="2014-05-20T00:00:00"/>
        <d v="2014-05-21T00:00:00"/>
        <d v="2014-05-16T00:00:00"/>
        <d v="2014-05-14T00:00:00"/>
        <d v="2013-05-31T00:00:00"/>
        <d v="2013-05-11T00:00:00"/>
        <d v="2013-05-03T00:00:00"/>
        <d v="2013-05-07T00:00:00"/>
        <d v="2013-05-13T00:00:00"/>
        <d v="2013-05-01T00:00:00"/>
        <d v="2013-05-12T00:00:00"/>
        <d v="2013-05-29T00:00:00"/>
        <d v="2013-05-25T00:00:00"/>
        <d v="2013-05-17T00:00:00"/>
        <d v="2013-05-23T00:00:00"/>
        <d v="2013-05-08T00:00:00"/>
        <d v="2013-05-26T00:00:00"/>
        <d v="2013-05-18T00:00:00"/>
        <d v="2013-05-02T00:00:00"/>
        <d v="2013-05-05T00:00:00"/>
        <d v="2013-05-06T00:00:00"/>
        <d v="2013-05-20T00:00:00"/>
        <d v="2013-05-24T00:00:00"/>
        <d v="2013-06-30T00:00:00"/>
        <d v="2013-06-27T00:00:00"/>
        <d v="2014-06-30T00:00:00"/>
        <d v="2014-06-01T00:00:00"/>
        <d v="2014-06-27T00:00:00"/>
        <d v="2014-06-28T00:00:00"/>
        <d v="2014-06-29T00:00:00"/>
        <d v="2013-06-28T00:00:00"/>
        <d v="2013-06-29T00:00:00"/>
        <d v="2013-06-10T00:00:00"/>
        <d v="2013-06-01T00:00:00"/>
        <d v="2013-06-04T00:00:00"/>
        <d v="2013-06-08T00:00:00"/>
        <d v="2013-06-09T00:00:00"/>
        <d v="2013-06-13T00:00:00"/>
        <d v="2013-06-14T00:00:00"/>
        <d v="2013-06-16T00:00:00"/>
        <d v="2013-06-21T00:00:00"/>
        <d v="2013-06-07T00:00:00"/>
        <d v="2013-06-03T00:00:00"/>
        <d v="2013-06-15T00:00:00"/>
        <d v="2013-06-02T00:00:00"/>
        <d v="2014-06-09T00:00:00"/>
        <d v="2013-06-05T00:00:00"/>
        <d v="2013-06-06T00:00:00"/>
        <d v="2013-06-20T00:00:00"/>
        <d v="2013-06-22T00:00:00"/>
        <d v="2013-06-23T00:00:00"/>
        <d v="2014-08-12T00:00:00"/>
        <d v="2014-08-01T00:00:00"/>
        <d v="2014-08-20T00:00:00"/>
        <d v="2014-08-15T00:00:00"/>
        <d v="2014-08-08T00:00:00"/>
        <d v="2014-08-14T00:00:00"/>
        <d v="2014-08-06T00:00:00"/>
        <d v="2014-08-11T00:00:00"/>
        <d v="2014-08-04T00:00:00"/>
        <d v="2014-07-04T00:00:00"/>
        <d v="2014-08-19T00:00:00"/>
        <d v="2014-08-13T00:00:00"/>
        <d v="2014-08-18T00:00:00"/>
        <d v="2014-08-21T00:00:00"/>
        <d v="2014-07-06T00:00:00"/>
        <d v="2014-07-05T00:00:00"/>
        <d v="2014-07-21T00:00:00"/>
        <d v="2014-07-07T00:00:00"/>
        <d v="2014-07-11T00:00:00"/>
        <d v="2014-07-18T00:00:00"/>
        <d v="2014-07-14T00:00:00"/>
        <d v="2014-03-14T00:00:00"/>
        <d v="2014-03-30T00:00:00"/>
        <d v="2014-03-08T00:00:00"/>
        <d v="2014-03-05T00:00:00"/>
        <d v="2014-03-16T00:00:00"/>
        <d v="2014-03-01T00:00:00"/>
        <d v="2014-03-07T00:00:00"/>
        <d v="2014-03-24T00:00:00"/>
        <d v="2014-03-28T00:00:00"/>
        <d v="2014-07-19T00:00:00"/>
        <d v="2014-07-08T00:00:00"/>
        <d v="2013-07-13T00:00:00"/>
        <d v="2013-07-01T00:00:00"/>
        <d v="2013-07-19T00:00:00"/>
        <d v="2013-08-27T00:00:00"/>
        <d v="2013-08-29T00:00:00"/>
        <d v="2013-08-20T00:00:00"/>
        <d v="2013-08-12T00:00:00"/>
        <d v="2013-08-08T00:00:00"/>
        <d v="2013-07-12T00:00:00"/>
        <d v="2013-07-06T00:00:00"/>
        <d v="2013-08-19T00:00:00"/>
        <d v="2013-08-30T00:00:00"/>
        <d v="2013-08-26T00:00:00"/>
        <d v="2013-07-15T00:00:00"/>
        <d v="2013-07-11T00:00:00"/>
        <d v="2013-08-21T00:00:00"/>
        <d v="2013-08-15T00:00:00"/>
        <d v="2013-07-05T00:00:00"/>
        <d v="2013-07-20T00:00:00"/>
        <d v="2013-08-05T00:00:00"/>
        <d v="2013-08-01T00:00:00"/>
        <d v="2013-07-07T00:00:00"/>
        <d v="2013-07-21T00:00:00"/>
        <d v="2013-08-06T00:00:00"/>
        <d v="2013-08-14T00:00:00"/>
        <d v="2014-11-01T00:00:00"/>
        <d v="2014-11-18T00:00:00"/>
        <d v="2013-07-14T00:00:00"/>
        <d v="2013-07-04T00:00:00"/>
        <d v="2014-11-08T00:00:00"/>
        <d v="2014-11-11T00:00:00"/>
        <d v="2014-11-04T00:00:00"/>
        <d v="2014-11-15T00:00:00"/>
        <d v="2014-11-29T00:00:00"/>
        <d v="2014-11-03T00:00:00"/>
        <d v="2014-11-23T00:00:00"/>
        <d v="2014-11-05T00:00:00"/>
        <d v="2013-07-18T00:00:00"/>
        <d v="2014-11-21T00:00:00"/>
        <d v="2014-07-13T00:00:00"/>
        <d v="2014-11-28T00:00:00"/>
        <d v="2014-11-06T00:00:00"/>
        <d v="2014-07-15T00:00:00"/>
        <d v="2013-07-08T00:00:00"/>
        <d v="2014-07-20T00:00:00"/>
        <d v="2014-11-14T00:00:00"/>
        <d v="2014-11-13T00:00:00"/>
        <d v="2014-08-28T00:00:00"/>
        <d v="2013-11-15T00:00:00"/>
        <d v="2013-11-14T00:00:00"/>
        <d v="2013-11-08T00:00:00"/>
        <d v="2014-08-31T00:00:00"/>
        <d v="2013-11-11T00:00:00"/>
        <d v="2013-09-22T00:00:00"/>
        <d v="2014-09-21T00:00:00"/>
        <d v="2013-09-02T00:00:00"/>
        <d v="2013-09-03T00:00:00"/>
        <d v="2013-09-05T00:00:00"/>
        <d v="2013-09-06T00:00:00"/>
        <d v="2013-09-16T00:00:00"/>
        <d v="2013-09-17T00:00:00"/>
        <d v="2013-09-01T00:00:00"/>
        <d v="2013-09-04T00:00:00"/>
        <d v="2013-09-11T00:00:00"/>
        <d v="2013-09-14T00:00:00"/>
        <d v="2013-09-21T00:00:00"/>
        <d v="2013-09-12T00:00:00"/>
        <d v="2014-09-23T00:00:00"/>
        <d v="2014-09-24T00:00:00"/>
        <d v="2014-09-25T00:00:00"/>
        <d v="2014-09-26T00:00:00"/>
        <d v="2014-09-27T00:00:00"/>
        <d v="2014-09-22T00:00:00"/>
        <d v="2014-09-28T00:00:00"/>
        <d v="2014-09-29T00:00:00"/>
        <d v="2014-09-30T00:00:00"/>
        <d v="2013-09-15T00:00:00"/>
        <d v="2013-09-08T00:00:00"/>
        <d v="2013-09-10T00:00:00"/>
        <d v="2013-09-13T00:00:00"/>
        <d v="2014-10-09T00:00:00"/>
        <d v="2014-10-06T00:00:00"/>
        <d v="2014-10-04T00:00:00"/>
        <d v="2014-10-18T00:00:00"/>
        <d v="2014-10-10T00:00:00"/>
        <d v="2014-10-03T00:00:00"/>
        <d v="2014-10-16T00:00:00"/>
        <d v="2014-10-05T00:00:00"/>
        <d v="2014-10-08T00:00:00"/>
        <d v="2014-10-11T00:00:00"/>
        <d v="2014-10-13T00:00:00"/>
        <d v="2014-10-20T00:00:00"/>
        <d v="2014-10-02T00:00:00"/>
        <d v="2014-10-14T00:00:00"/>
        <d v="2014-10-12T00:00:00"/>
        <d v="2014-10-26T00:00:00"/>
        <d v="2014-10-07T00:00:00"/>
        <d v="2014-10-15T00:00:00"/>
        <d v="2014-10-19T00:00:00"/>
        <d v="2014-10-01T00:00:00"/>
        <d v="2014-10-25T00:00:00"/>
        <d v="2013-10-28T00:00:00"/>
        <d v="2013-10-17T00:00:00"/>
        <d v="2013-10-15T00:00:00"/>
        <d v="2013-10-27T00:00:00"/>
        <d v="2013-10-31T00:00:00"/>
        <d v="2013-10-12T00:00:00"/>
        <d v="2013-10-07T00:00:00"/>
        <d v="2014-10-21T00:00:00"/>
        <d v="2013-10-06T00:00:00"/>
        <d v="2013-10-16T00:00:00"/>
        <d v="2013-10-02T00:00:00"/>
        <d v="2013-10-24T00:00:00"/>
        <d v="2013-10-01T00:00:00"/>
        <d v="2013-11-13T00:00:00"/>
        <d v="2013-11-04T00:00:00"/>
        <d v="2014-11-07T00:00:00"/>
        <d v="2013-11-06T00:00:00"/>
        <d v="2013-11-16T00:00:00"/>
        <d v="2013-11-21T00:00:00"/>
        <d v="2014-11-17T00:00:00"/>
        <d v="2013-11-25T00:00:00"/>
        <d v="2013-11-02T00:00:00"/>
        <d v="2014-12-29T00:00:00"/>
        <d v="2014-12-30T00:00:00"/>
        <d v="2014-12-16T00:00:00"/>
        <d v="2014-12-08T00:00:00"/>
        <d v="2014-12-15T00:00:00"/>
        <d v="2014-12-19T00:00:00"/>
        <d v="2014-12-14T00:00:00"/>
        <d v="2014-12-09T00:00:00"/>
        <d v="2014-12-21T00:00:00"/>
        <d v="2014-12-27T00:00:00"/>
        <d v="2014-12-20T00:00:00"/>
        <d v="2014-12-13T00:00:00"/>
        <d v="2014-12-22T00:00:00"/>
        <d v="2013-12-16T00:00:00"/>
        <d v="2013-12-13T00:00:00"/>
        <d v="2013-12-28T00:00:00"/>
        <d v="2013-12-15T00:00:00"/>
        <d v="2013-12-30T00:00:00"/>
        <d v="2013-12-21T00:00:00"/>
        <d v="2013-12-19T00:00:00"/>
        <d v="2013-12-20T00:00:00"/>
        <d v="2013-12-29T00:00:00"/>
        <d v="2013-12-14T00:00:00"/>
        <d v="2013-12-06T00:00:00"/>
        <d v="2013-12-26T00:00:00"/>
        <d v="2013-12-27T00:00:00"/>
        <d v="2013-12-01T00:00:00"/>
        <d v="2013-12-02T00:00:00"/>
        <d v="2013-12-12T00:00:00"/>
        <d v="2013-12-05T00:00:00"/>
        <d v="2013-12-23T00:00:00"/>
        <d v="2014-02-08T00:00:00"/>
        <d v="2014-02-14T00:00:00"/>
        <d v="2014-01-02T00:00:00"/>
        <d v="2014-01-03T00:00:00"/>
        <d v="2014-01-05T00:00:00"/>
        <d v="2014-03-06T00:00:00"/>
        <d v="2014-03-09T00:00:00"/>
        <d v="2014-03-17T00:00:00"/>
        <d v="2014-03-23T00:00:00"/>
        <d v="2014-03-25T00:00:00"/>
        <d v="2014-03-27T00:00:00"/>
        <d v="2014-03-26T00:00:00"/>
        <d v="2014-02-15T00:00:00"/>
        <d v="2014-02-12T00:00:00"/>
      </sharedItems>
      <fieldGroup par="13" base="9">
        <rangePr groupBy="months" startDate="2013-01-02T00:00:00" endDate="2014-12-31T00:00:00"/>
        <groupItems count="14">
          <s v="&lt;02-01-13"/>
          <s v="Jan"/>
          <s v="Feb"/>
          <s v="Mar"/>
          <s v="Apr"/>
          <s v="May"/>
          <s v="Jun"/>
          <s v="Jul"/>
          <s v="Aug"/>
          <s v="Sep"/>
          <s v="Oct"/>
          <s v="Nov"/>
          <s v="Dec"/>
          <s v="&gt;31-12-14"/>
        </groupItems>
      </fieldGroup>
    </cacheField>
    <cacheField name="Sales Month" numFmtId="165">
      <sharedItems count="12">
        <s v="Mar"/>
        <s v="Sep"/>
        <s v="Jan"/>
        <s v="Feb"/>
        <s v="Apr"/>
        <s v="May"/>
        <s v="Jun"/>
        <s v="Aug"/>
        <s v="Jul"/>
        <s v="Nov"/>
        <s v="Oct"/>
        <s v="Dec"/>
      </sharedItems>
    </cacheField>
    <cacheField name="Sales Year" numFmtId="0">
      <sharedItems containsSemiMixedTypes="0" containsString="0" containsNumber="1" containsInteger="1" minValue="2013" maxValue="2014" count="2">
        <n v="2014"/>
        <n v="2013"/>
      </sharedItems>
    </cacheField>
    <cacheField name="Bonus" numFmtId="0" formula="'Sales revenue'*0.02" databaseField="0"/>
    <cacheField name="Years" numFmtId="0" databaseField="0">
      <fieldGroup base="9">
        <rangePr groupBy="years" startDate="2013-01-02T00:00:00" endDate="2014-12-31T00:00:00"/>
        <groupItems count="4">
          <s v="&lt;02-01-13"/>
          <s v="2013"/>
          <s v="2014"/>
          <s v="&gt;31-12-14"/>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elum" refreshedDate="42739.663892129633" createdVersion="6" refreshedVersion="6" minRefreshableVersion="3" recordCount="1198">
  <cacheSource type="worksheet">
    <worksheetSource name="=Sales"/>
  </cacheSource>
  <cacheFields count="14">
    <cacheField name="Order ID" numFmtId="0">
      <sharedItems/>
    </cacheField>
    <cacheField name="Country" numFmtId="0">
      <sharedItems count="25">
        <s v="Singapore"/>
        <s v="Kingdom of Saudi Arabia"/>
        <s v="Sweden"/>
        <s v="USA"/>
        <s v="Argentina"/>
        <s v="Taiwan"/>
        <s v="United Arab Emirates"/>
        <s v="Korea, South"/>
        <s v="Canada"/>
        <s v="Chile"/>
        <s v="Hong Kong, (China)"/>
        <s v="Finland"/>
        <s v="Denmark"/>
        <s v="Belgium"/>
        <s v="Kuwait"/>
        <s v="Bahrain"/>
        <s v="Switzerland"/>
        <s v="Norway"/>
        <s v="Japan"/>
        <s v="Austria"/>
        <s v="Brazil"/>
        <s v="Spain"/>
        <s v="France"/>
        <s v="Malaysia"/>
        <s v="Australia"/>
      </sharedItems>
    </cacheField>
    <cacheField name="Customer ID" numFmtId="0">
      <sharedItems/>
    </cacheField>
    <cacheField name="Account Manager" numFmtId="0">
      <sharedItems count="14">
        <s v="Chen Hang"/>
        <s v="Abdullah Khory"/>
        <s v="Sven Karlsson"/>
        <s v="Nicole Berg"/>
        <s v="José John"/>
        <s v="Ahmed Hussein"/>
        <s v="Jane Stevens"/>
        <s v="Juan Marc"/>
        <s v="Tobias Verten"/>
        <s v="Adam Bahini"/>
        <s v="Olivier Weiss"/>
        <s v="Rose Smith"/>
        <s v="Samuel Telling"/>
        <s v="Jack Forbes"/>
      </sharedItems>
    </cacheField>
    <cacheField name="Name" numFmtId="0">
      <sharedItems/>
    </cacheField>
    <cacheField name="Sales revenue" numFmtId="39">
      <sharedItems containsSemiMixedTypes="0" containsString="0" containsNumber="1" containsInteger="1" minValue="29" maxValue="810900"/>
    </cacheField>
    <cacheField name="Product type" numFmtId="0">
      <sharedItems/>
    </cacheField>
    <cacheField name="Product Category" numFmtId="0">
      <sharedItems count="4">
        <s v="Corporate subscription"/>
        <s v="Consulting"/>
        <s v="Subscription"/>
        <s v="Onsite training"/>
      </sharedItems>
    </cacheField>
    <cacheField name="Subscribers" numFmtId="0">
      <sharedItems containsMixedTypes="1" containsNumber="1" containsInteger="1" minValue="2" maxValue="105000"/>
    </cacheField>
    <cacheField name="Sales Date" numFmtId="165">
      <sharedItems containsSemiMixedTypes="0" containsNonDate="0" containsDate="1" containsString="0" minDate="2013-01-02T00:00:00" maxDate="2014-12-31T00:00:00" count="383">
        <d v="2014-03-20T00:00:00"/>
        <d v="2014-03-03T00:00:00"/>
        <d v="2014-03-04T00:00:00"/>
        <d v="2013-09-07T00:00:00"/>
        <d v="2013-09-20T00:00:00"/>
        <d v="2013-09-18T00:00:00"/>
        <d v="2013-01-02T00:00:00"/>
        <d v="2014-02-01T00:00:00"/>
        <d v="2014-02-02T00:00:00"/>
        <d v="2014-02-03T00:00:00"/>
        <d v="2013-04-02T00:00:00"/>
        <d v="2013-09-19T00:00:00"/>
        <d v="2014-09-09T00:00:00"/>
        <d v="2014-09-04T00:00:00"/>
        <d v="2014-09-07T00:00:00"/>
        <d v="2014-09-14T00:00:00"/>
        <d v="2014-02-05T00:00:00"/>
        <d v="2014-09-16T00:00:00"/>
        <d v="2014-09-17T00:00:00"/>
        <d v="2014-09-19T00:00:00"/>
        <d v="2013-09-09T00:00:00"/>
        <d v="2014-03-12T00:00:00"/>
        <d v="2014-03-13T00:00:00"/>
        <d v="2014-03-21T00:00:00"/>
        <d v="2013-03-23T00:00:00"/>
        <d v="2013-01-05T00:00:00"/>
        <d v="2013-03-31T00:00:00"/>
        <d v="2013-03-27T00:00:00"/>
        <d v="2013-03-28T00:00:00"/>
        <d v="2013-03-08T00:00:00"/>
        <d v="2013-03-19T00:00:00"/>
        <d v="2013-01-10T00:00:00"/>
        <d v="2013-03-03T00:00:00"/>
        <d v="2014-03-19T00:00:00"/>
        <d v="2013-03-06T00:00:00"/>
        <d v="2013-03-29T00:00:00"/>
        <d v="2013-01-15T00:00:00"/>
        <d v="2013-03-18T00:00:00"/>
        <d v="2013-03-14T00:00:00"/>
        <d v="2013-03-24T00:00:00"/>
        <d v="2013-03-30T00:00:00"/>
        <d v="2013-03-09T00:00:00"/>
        <d v="2013-03-13T00:00:00"/>
        <d v="2013-03-12T00:00:00"/>
        <d v="2013-03-16T00:00:00"/>
        <d v="2013-01-21T00:00:00"/>
        <d v="2013-03-17T00:00:00"/>
        <d v="2013-01-25T00:00:00"/>
        <d v="2013-03-20T00:00:00"/>
        <d v="2013-02-01T00:00:00"/>
        <d v="2013-02-02T00:00:00"/>
        <d v="2013-02-03T00:00:00"/>
        <d v="2013-02-04T00:00:00"/>
        <d v="2013-02-05T00:00:00"/>
        <d v="2013-02-06T00:00:00"/>
        <d v="2013-02-07T00:00:00"/>
        <d v="2013-02-08T00:00:00"/>
        <d v="2014-02-1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26T00:00:00"/>
        <d v="2014-03-11T00:00:00"/>
        <d v="2014-03-18T00:00:00"/>
        <d v="2013-03-01T00:00:00"/>
        <d v="2013-04-07T00:00:00"/>
        <d v="2013-04-13T00:00:00"/>
        <d v="2013-04-11T00:00:00"/>
        <d v="2013-04-01T00:00:00"/>
        <d v="2013-04-10T00:00:00"/>
        <d v="2013-04-03T00:00:00"/>
        <d v="2013-04-04T00:00:00"/>
        <d v="2013-04-05T00:00:00"/>
        <d v="2013-04-06T00:00:00"/>
        <d v="2013-04-08T00:00:00"/>
        <d v="2013-04-09T00:00:00"/>
        <d v="2014-04-12T00:00:00"/>
        <d v="2013-04-12T00:00:00"/>
        <d v="2013-04-14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13T00:00:00"/>
        <d v="2014-05-28T00:00:00"/>
        <d v="2014-05-15T00:00:00"/>
        <d v="2014-05-11T00:00:00"/>
        <d v="2014-05-02T00:00:00"/>
        <d v="2014-05-30T00:00:00"/>
        <d v="2014-05-31T00:00:00"/>
        <d v="2014-05-07T00:00:00"/>
        <d v="2014-05-12T00:00:00"/>
        <d v="2014-05-01T00:00:00"/>
        <d v="2014-05-18T00:00:00"/>
        <d v="2014-05-27T00:00:00"/>
        <d v="2014-05-06T00:00:00"/>
        <d v="2014-05-04T00:00:00"/>
        <d v="2014-05-10T00:00:00"/>
        <d v="2014-05-22T00:00:00"/>
        <d v="2014-05-23T00:00:00"/>
        <d v="2014-05-09T00:00:00"/>
        <d v="2014-05-19T00:00:00"/>
        <d v="2014-05-20T00:00:00"/>
        <d v="2014-05-21T00:00:00"/>
        <d v="2014-05-16T00:00:00"/>
        <d v="2014-05-14T00:00:00"/>
        <d v="2013-05-31T00:00:00"/>
        <d v="2013-05-11T00:00:00"/>
        <d v="2013-05-03T00:00:00"/>
        <d v="2013-05-07T00:00:00"/>
        <d v="2013-05-13T00:00:00"/>
        <d v="2013-05-01T00:00:00"/>
        <d v="2013-05-12T00:00:00"/>
        <d v="2013-05-29T00:00:00"/>
        <d v="2013-05-25T00:00:00"/>
        <d v="2013-05-17T00:00:00"/>
        <d v="2013-05-23T00:00:00"/>
        <d v="2013-05-08T00:00:00"/>
        <d v="2013-05-26T00:00:00"/>
        <d v="2013-05-18T00:00:00"/>
        <d v="2013-05-02T00:00:00"/>
        <d v="2013-05-05T00:00:00"/>
        <d v="2013-05-06T00:00:00"/>
        <d v="2013-05-20T00:00:00"/>
        <d v="2013-05-24T00:00:00"/>
        <d v="2013-06-30T00:00:00"/>
        <d v="2013-06-27T00:00:00"/>
        <d v="2014-06-30T00:00:00"/>
        <d v="2014-06-01T00:00:00"/>
        <d v="2014-06-27T00:00:00"/>
        <d v="2014-06-28T00:00:00"/>
        <d v="2014-06-29T00:00:00"/>
        <d v="2013-06-28T00:00:00"/>
        <d v="2013-06-29T00:00:00"/>
        <d v="2013-06-10T00:00:00"/>
        <d v="2013-06-01T00:00:00"/>
        <d v="2013-06-04T00:00:00"/>
        <d v="2013-06-08T00:00:00"/>
        <d v="2013-06-09T00:00:00"/>
        <d v="2013-06-13T00:00:00"/>
        <d v="2013-06-14T00:00:00"/>
        <d v="2013-06-16T00:00:00"/>
        <d v="2013-06-21T00:00:00"/>
        <d v="2013-06-07T00:00:00"/>
        <d v="2013-06-03T00:00:00"/>
        <d v="2013-06-15T00:00:00"/>
        <d v="2013-06-02T00:00:00"/>
        <d v="2014-06-09T00:00:00"/>
        <d v="2013-06-05T00:00:00"/>
        <d v="2013-06-06T00:00:00"/>
        <d v="2013-06-20T00:00:00"/>
        <d v="2013-06-22T00:00:00"/>
        <d v="2013-06-23T00:00:00"/>
        <d v="2014-08-12T00:00:00"/>
        <d v="2014-08-01T00:00:00"/>
        <d v="2014-08-20T00:00:00"/>
        <d v="2014-08-15T00:00:00"/>
        <d v="2014-08-08T00:00:00"/>
        <d v="2014-08-14T00:00:00"/>
        <d v="2014-08-06T00:00:00"/>
        <d v="2014-08-11T00:00:00"/>
        <d v="2014-08-04T00:00:00"/>
        <d v="2014-07-04T00:00:00"/>
        <d v="2014-08-19T00:00:00"/>
        <d v="2014-08-13T00:00:00"/>
        <d v="2014-08-18T00:00:00"/>
        <d v="2014-08-21T00:00:00"/>
        <d v="2014-07-06T00:00:00"/>
        <d v="2014-07-05T00:00:00"/>
        <d v="2014-07-21T00:00:00"/>
        <d v="2014-07-07T00:00:00"/>
        <d v="2014-07-11T00:00:00"/>
        <d v="2014-07-18T00:00:00"/>
        <d v="2014-07-14T00:00:00"/>
        <d v="2014-03-14T00:00:00"/>
        <d v="2014-03-30T00:00:00"/>
        <d v="2014-03-08T00:00:00"/>
        <d v="2014-03-05T00:00:00"/>
        <d v="2014-03-16T00:00:00"/>
        <d v="2014-03-01T00:00:00"/>
        <d v="2014-03-07T00:00:00"/>
        <d v="2014-03-24T00:00:00"/>
        <d v="2014-03-28T00:00:00"/>
        <d v="2014-07-19T00:00:00"/>
        <d v="2014-07-08T00:00:00"/>
        <d v="2013-07-13T00:00:00"/>
        <d v="2013-07-01T00:00:00"/>
        <d v="2013-07-19T00:00:00"/>
        <d v="2013-08-27T00:00:00"/>
        <d v="2013-08-29T00:00:00"/>
        <d v="2013-08-20T00:00:00"/>
        <d v="2013-08-12T00:00:00"/>
        <d v="2013-08-08T00:00:00"/>
        <d v="2013-07-12T00:00:00"/>
        <d v="2013-07-06T00:00:00"/>
        <d v="2013-08-19T00:00:00"/>
        <d v="2013-08-30T00:00:00"/>
        <d v="2013-08-26T00:00:00"/>
        <d v="2013-07-15T00:00:00"/>
        <d v="2013-07-11T00:00:00"/>
        <d v="2013-08-21T00:00:00"/>
        <d v="2013-08-15T00:00:00"/>
        <d v="2013-07-05T00:00:00"/>
        <d v="2013-07-20T00:00:00"/>
        <d v="2013-08-05T00:00:00"/>
        <d v="2013-08-01T00:00:00"/>
        <d v="2013-07-07T00:00:00"/>
        <d v="2013-07-21T00:00:00"/>
        <d v="2013-08-06T00:00:00"/>
        <d v="2013-08-14T00:00:00"/>
        <d v="2014-11-01T00:00:00"/>
        <d v="2014-11-18T00:00:00"/>
        <d v="2013-07-14T00:00:00"/>
        <d v="2013-07-04T00:00:00"/>
        <d v="2014-11-08T00:00:00"/>
        <d v="2014-11-11T00:00:00"/>
        <d v="2014-11-04T00:00:00"/>
        <d v="2014-11-15T00:00:00"/>
        <d v="2014-11-29T00:00:00"/>
        <d v="2014-11-03T00:00:00"/>
        <d v="2014-11-23T00:00:00"/>
        <d v="2014-11-05T00:00:00"/>
        <d v="2013-07-18T00:00:00"/>
        <d v="2014-11-21T00:00:00"/>
        <d v="2014-07-13T00:00:00"/>
        <d v="2014-11-28T00:00:00"/>
        <d v="2014-11-06T00:00:00"/>
        <d v="2014-07-15T00:00:00"/>
        <d v="2013-07-08T00:00:00"/>
        <d v="2014-07-20T00:00:00"/>
        <d v="2014-11-14T00:00:00"/>
        <d v="2014-11-13T00:00:00"/>
        <d v="2014-08-28T00:00:00"/>
        <d v="2013-11-15T00:00:00"/>
        <d v="2013-11-14T00:00:00"/>
        <d v="2013-11-08T00:00:00"/>
        <d v="2014-08-31T00:00:00"/>
        <d v="2013-11-11T00:00:00"/>
        <d v="2013-09-22T00:00:00"/>
        <d v="2014-09-21T00:00:00"/>
        <d v="2013-09-02T00:00:00"/>
        <d v="2013-09-03T00:00:00"/>
        <d v="2013-09-05T00:00:00"/>
        <d v="2013-09-06T00:00:00"/>
        <d v="2013-09-16T00:00:00"/>
        <d v="2013-09-17T00:00:00"/>
        <d v="2013-09-01T00:00:00"/>
        <d v="2013-09-04T00:00:00"/>
        <d v="2013-09-11T00:00:00"/>
        <d v="2013-09-14T00:00:00"/>
        <d v="2013-09-21T00:00:00"/>
        <d v="2013-09-12T00:00:00"/>
        <d v="2014-09-23T00:00:00"/>
        <d v="2014-09-24T00:00:00"/>
        <d v="2014-09-25T00:00:00"/>
        <d v="2014-09-26T00:00:00"/>
        <d v="2014-09-27T00:00:00"/>
        <d v="2014-09-22T00:00:00"/>
        <d v="2014-09-28T00:00:00"/>
        <d v="2014-09-29T00:00:00"/>
        <d v="2014-09-30T00:00:00"/>
        <d v="2013-09-15T00:00:00"/>
        <d v="2013-09-08T00:00:00"/>
        <d v="2013-09-10T00:00:00"/>
        <d v="2013-09-13T00:00:00"/>
        <d v="2014-10-09T00:00:00"/>
        <d v="2014-10-06T00:00:00"/>
        <d v="2014-10-04T00:00:00"/>
        <d v="2014-10-18T00:00:00"/>
        <d v="2014-10-10T00:00:00"/>
        <d v="2014-10-03T00:00:00"/>
        <d v="2014-10-16T00:00:00"/>
        <d v="2014-10-05T00:00:00"/>
        <d v="2014-10-08T00:00:00"/>
        <d v="2014-10-11T00:00:00"/>
        <d v="2014-10-13T00:00:00"/>
        <d v="2014-10-20T00:00:00"/>
        <d v="2014-10-02T00:00:00"/>
        <d v="2014-10-14T00:00:00"/>
        <d v="2014-10-12T00:00:00"/>
        <d v="2014-10-26T00:00:00"/>
        <d v="2014-10-07T00:00:00"/>
        <d v="2014-10-15T00:00:00"/>
        <d v="2014-10-19T00:00:00"/>
        <d v="2014-10-01T00:00:00"/>
        <d v="2014-10-25T00:00:00"/>
        <d v="2013-10-28T00:00:00"/>
        <d v="2013-10-17T00:00:00"/>
        <d v="2013-10-15T00:00:00"/>
        <d v="2013-10-27T00:00:00"/>
        <d v="2013-10-31T00:00:00"/>
        <d v="2013-10-12T00:00:00"/>
        <d v="2013-10-07T00:00:00"/>
        <d v="2014-10-21T00:00:00"/>
        <d v="2013-10-06T00:00:00"/>
        <d v="2013-10-16T00:00:00"/>
        <d v="2013-10-02T00:00:00"/>
        <d v="2013-10-24T00:00:00"/>
        <d v="2013-10-01T00:00:00"/>
        <d v="2013-11-13T00:00:00"/>
        <d v="2013-11-04T00:00:00"/>
        <d v="2014-11-07T00:00:00"/>
        <d v="2013-11-06T00:00:00"/>
        <d v="2013-11-16T00:00:00"/>
        <d v="2013-11-21T00:00:00"/>
        <d v="2014-11-17T00:00:00"/>
        <d v="2013-11-25T00:00:00"/>
        <d v="2013-11-02T00:00:00"/>
        <d v="2014-12-29T00:00:00"/>
        <d v="2014-12-30T00:00:00"/>
        <d v="2014-12-16T00:00:00"/>
        <d v="2014-12-08T00:00:00"/>
        <d v="2014-12-15T00:00:00"/>
        <d v="2014-12-19T00:00:00"/>
        <d v="2014-12-14T00:00:00"/>
        <d v="2014-12-09T00:00:00"/>
        <d v="2014-12-21T00:00:00"/>
        <d v="2014-12-27T00:00:00"/>
        <d v="2014-12-20T00:00:00"/>
        <d v="2014-12-13T00:00:00"/>
        <d v="2014-12-22T00:00:00"/>
        <d v="2013-12-16T00:00:00"/>
        <d v="2013-12-13T00:00:00"/>
        <d v="2013-12-28T00:00:00"/>
        <d v="2013-12-15T00:00:00"/>
        <d v="2013-12-30T00:00:00"/>
        <d v="2013-12-21T00:00:00"/>
        <d v="2013-12-19T00:00:00"/>
        <d v="2013-12-20T00:00:00"/>
        <d v="2013-12-29T00:00:00"/>
        <d v="2013-12-14T00:00:00"/>
        <d v="2013-12-06T00:00:00"/>
        <d v="2013-12-26T00:00:00"/>
        <d v="2013-12-27T00:00:00"/>
        <d v="2013-12-01T00:00:00"/>
        <d v="2013-12-02T00:00:00"/>
        <d v="2013-12-12T00:00:00"/>
        <d v="2013-12-05T00:00:00"/>
        <d v="2013-12-23T00:00:00"/>
        <d v="2014-02-08T00:00:00"/>
        <d v="2014-02-14T00:00:00"/>
        <d v="2014-01-02T00:00:00"/>
        <d v="2014-01-03T00:00:00"/>
        <d v="2014-01-05T00:00:00"/>
        <d v="2014-03-06T00:00:00"/>
        <d v="2014-03-09T00:00:00"/>
        <d v="2014-03-17T00:00:00"/>
        <d v="2014-03-23T00:00:00"/>
        <d v="2014-03-25T00:00:00"/>
        <d v="2014-03-27T00:00:00"/>
        <d v="2014-03-26T00:00:00"/>
        <d v="2014-02-15T00:00:00"/>
        <d v="2014-02-12T00:00:00"/>
      </sharedItems>
      <fieldGroup par="12" base="9">
        <rangePr groupBy="months" startDate="2013-01-02T00:00:00" endDate="2014-12-31T00:00:00"/>
        <groupItems count="14">
          <s v="&lt;02-01-13"/>
          <s v="Jan"/>
          <s v="Feb"/>
          <s v="Mar"/>
          <s v="Apr"/>
          <s v="May"/>
          <s v="Jun"/>
          <s v="Jul"/>
          <s v="Aug"/>
          <s v="Sep"/>
          <s v="Oct"/>
          <s v="Nov"/>
          <s v="Dec"/>
          <s v="&gt;31-12-14"/>
        </groupItems>
      </fieldGroup>
    </cacheField>
    <cacheField name="Sales Month" numFmtId="165">
      <sharedItems count="12">
        <s v="Mar"/>
        <s v="Sep"/>
        <s v="Jan"/>
        <s v="Feb"/>
        <s v="Apr"/>
        <s v="May"/>
        <s v="Jun"/>
        <s v="Aug"/>
        <s v="Jul"/>
        <s v="Nov"/>
        <s v="Oct"/>
        <s v="Dec"/>
      </sharedItems>
    </cacheField>
    <cacheField name="Sales Year" numFmtId="0">
      <sharedItems containsSemiMixedTypes="0" containsString="0" containsNumber="1" containsInteger="1" minValue="2013" maxValue="2014" count="2">
        <n v="2014"/>
        <n v="2013"/>
      </sharedItems>
    </cacheField>
    <cacheField name="Years" numFmtId="0" databaseField="0">
      <fieldGroup base="9">
        <rangePr groupBy="years" startDate="2013-01-02T00:00:00" endDate="2014-12-31T00:00:00"/>
        <groupItems count="4">
          <s v="&lt;02-01-13"/>
          <s v="2013"/>
          <s v="2014"/>
          <s v="&gt;31-12-14"/>
        </groupItems>
      </fieldGroup>
    </cacheField>
    <cacheField name="Bonus" numFmtId="0" formula="'Sales revenue' *0.02"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8">
  <r>
    <x v="0"/>
    <x v="0"/>
    <s v="C-1795"/>
    <x v="0"/>
    <s v="Corp Sub Opp"/>
    <x v="0"/>
    <x v="0"/>
    <x v="0"/>
    <n v="3000"/>
    <x v="0"/>
    <x v="0"/>
    <x v="0"/>
  </r>
  <r>
    <x v="1"/>
    <x v="1"/>
    <s v="C-1710"/>
    <x v="1"/>
    <s v="Biz Prod Opp"/>
    <x v="1"/>
    <x v="1"/>
    <x v="1"/>
    <s v="N/A"/>
    <x v="1"/>
    <x v="0"/>
    <x v="0"/>
  </r>
  <r>
    <x v="2"/>
    <x v="2"/>
    <s v="C-1808"/>
    <x v="2"/>
    <s v="Collab opp"/>
    <x v="1"/>
    <x v="2"/>
    <x v="1"/>
    <s v="N/A"/>
    <x v="2"/>
    <x v="0"/>
    <x v="0"/>
  </r>
  <r>
    <x v="3"/>
    <x v="1"/>
    <s v="C-1710"/>
    <x v="1"/>
    <s v="Corp Sub Opp"/>
    <x v="2"/>
    <x v="0"/>
    <x v="0"/>
    <n v="5000"/>
    <x v="3"/>
    <x v="1"/>
    <x v="1"/>
  </r>
  <r>
    <x v="4"/>
    <x v="3"/>
    <s v="C-2536"/>
    <x v="3"/>
    <s v="Corp Sub Opp"/>
    <x v="3"/>
    <x v="0"/>
    <x v="0"/>
    <n v="500"/>
    <x v="4"/>
    <x v="1"/>
    <x v="1"/>
  </r>
  <r>
    <x v="5"/>
    <x v="4"/>
    <s v="C-1517"/>
    <x v="4"/>
    <s v="Corp Sub Opp"/>
    <x v="4"/>
    <x v="0"/>
    <x v="0"/>
    <n v="1000"/>
    <x v="5"/>
    <x v="1"/>
    <x v="1"/>
  </r>
  <r>
    <x v="6"/>
    <x v="5"/>
    <s v="C-1853"/>
    <x v="0"/>
    <s v="Individual Sub Opp"/>
    <x v="5"/>
    <x v="3"/>
    <x v="2"/>
    <n v="16"/>
    <x v="6"/>
    <x v="2"/>
    <x v="1"/>
  </r>
  <r>
    <x v="7"/>
    <x v="6"/>
    <s v="C-2301"/>
    <x v="5"/>
    <s v="Individual Sub Opp"/>
    <x v="5"/>
    <x v="3"/>
    <x v="2"/>
    <n v="16"/>
    <x v="6"/>
    <x v="2"/>
    <x v="1"/>
  </r>
  <r>
    <x v="8"/>
    <x v="6"/>
    <s v="C-2276"/>
    <x v="5"/>
    <s v="Individual Sub Opp"/>
    <x v="5"/>
    <x v="3"/>
    <x v="2"/>
    <n v="16"/>
    <x v="6"/>
    <x v="2"/>
    <x v="1"/>
  </r>
  <r>
    <x v="9"/>
    <x v="7"/>
    <s v="C-1745"/>
    <x v="0"/>
    <s v="Corp Sub Opp"/>
    <x v="2"/>
    <x v="0"/>
    <x v="0"/>
    <n v="5000"/>
    <x v="6"/>
    <x v="2"/>
    <x v="1"/>
  </r>
  <r>
    <x v="10"/>
    <x v="6"/>
    <s v="C-2064"/>
    <x v="5"/>
    <s v="Individual Sub Opp"/>
    <x v="5"/>
    <x v="3"/>
    <x v="2"/>
    <n v="16"/>
    <x v="6"/>
    <x v="2"/>
    <x v="1"/>
  </r>
  <r>
    <x v="11"/>
    <x v="3"/>
    <s v="C-2597"/>
    <x v="3"/>
    <s v="Corp Sub Opp"/>
    <x v="6"/>
    <x v="0"/>
    <x v="0"/>
    <n v="1000"/>
    <x v="7"/>
    <x v="3"/>
    <x v="0"/>
  </r>
  <r>
    <x v="12"/>
    <x v="8"/>
    <s v="C-1606"/>
    <x v="6"/>
    <s v="Corp Sub Opp"/>
    <x v="6"/>
    <x v="0"/>
    <x v="0"/>
    <n v="1000"/>
    <x v="8"/>
    <x v="3"/>
    <x v="0"/>
  </r>
  <r>
    <x v="13"/>
    <x v="9"/>
    <s v="C-1613"/>
    <x v="7"/>
    <s v="Corp Sub Opp"/>
    <x v="6"/>
    <x v="0"/>
    <x v="0"/>
    <n v="1000"/>
    <x v="9"/>
    <x v="3"/>
    <x v="0"/>
  </r>
  <r>
    <x v="14"/>
    <x v="10"/>
    <s v="C-1677"/>
    <x v="0"/>
    <s v="Corp Sub Opp"/>
    <x v="7"/>
    <x v="0"/>
    <x v="0"/>
    <n v="500"/>
    <x v="8"/>
    <x v="3"/>
    <x v="0"/>
  </r>
  <r>
    <x v="15"/>
    <x v="7"/>
    <s v="C-1753"/>
    <x v="0"/>
    <s v="Corp Sub Opp"/>
    <x v="7"/>
    <x v="0"/>
    <x v="0"/>
    <n v="500"/>
    <x v="8"/>
    <x v="3"/>
    <x v="0"/>
  </r>
  <r>
    <x v="16"/>
    <x v="6"/>
    <s v="C-2072"/>
    <x v="5"/>
    <s v="Individual Sub Opp"/>
    <x v="8"/>
    <x v="3"/>
    <x v="2"/>
    <n v="5"/>
    <x v="6"/>
    <x v="2"/>
    <x v="1"/>
  </r>
  <r>
    <x v="17"/>
    <x v="7"/>
    <s v="C-1745"/>
    <x v="0"/>
    <s v="Corp Sub Opp"/>
    <x v="9"/>
    <x v="0"/>
    <x v="0"/>
    <n v="500"/>
    <x v="10"/>
    <x v="4"/>
    <x v="1"/>
  </r>
  <r>
    <x v="18"/>
    <x v="11"/>
    <s v="C-1660"/>
    <x v="2"/>
    <s v="Corp Sub Opp"/>
    <x v="10"/>
    <x v="0"/>
    <x v="0"/>
    <n v="500"/>
    <x v="11"/>
    <x v="1"/>
    <x v="1"/>
  </r>
  <r>
    <x v="19"/>
    <x v="3"/>
    <s v="C-2606"/>
    <x v="3"/>
    <s v="Corp Sub Opp"/>
    <x v="10"/>
    <x v="0"/>
    <x v="0"/>
    <n v="500"/>
    <x v="11"/>
    <x v="1"/>
    <x v="1"/>
  </r>
  <r>
    <x v="20"/>
    <x v="3"/>
    <s v="C-2627"/>
    <x v="3"/>
    <s v="Corp Sub Opp"/>
    <x v="10"/>
    <x v="0"/>
    <x v="0"/>
    <n v="250"/>
    <x v="12"/>
    <x v="1"/>
    <x v="0"/>
  </r>
  <r>
    <x v="21"/>
    <x v="6"/>
    <s v="C-2311"/>
    <x v="5"/>
    <s v="Corp Sub Opp"/>
    <x v="10"/>
    <x v="0"/>
    <x v="0"/>
    <n v="250"/>
    <x v="13"/>
    <x v="1"/>
    <x v="0"/>
  </r>
  <r>
    <x v="22"/>
    <x v="12"/>
    <s v="C-1633"/>
    <x v="2"/>
    <s v="Corp Sub Opp"/>
    <x v="10"/>
    <x v="0"/>
    <x v="0"/>
    <n v="250"/>
    <x v="14"/>
    <x v="1"/>
    <x v="0"/>
  </r>
  <r>
    <x v="23"/>
    <x v="12"/>
    <s v="C-1629"/>
    <x v="2"/>
    <s v="Corp Sub Opp"/>
    <x v="10"/>
    <x v="0"/>
    <x v="0"/>
    <n v="250"/>
    <x v="15"/>
    <x v="1"/>
    <x v="0"/>
  </r>
  <r>
    <x v="24"/>
    <x v="6"/>
    <s v="C-1917"/>
    <x v="5"/>
    <s v="Corp Sub Opp"/>
    <x v="7"/>
    <x v="0"/>
    <x v="0"/>
    <n v="500"/>
    <x v="9"/>
    <x v="3"/>
    <x v="0"/>
  </r>
  <r>
    <x v="25"/>
    <x v="6"/>
    <s v="C-1972"/>
    <x v="5"/>
    <s v="Corp Sub Opp"/>
    <x v="7"/>
    <x v="0"/>
    <x v="0"/>
    <n v="500"/>
    <x v="9"/>
    <x v="3"/>
    <x v="0"/>
  </r>
  <r>
    <x v="26"/>
    <x v="6"/>
    <s v="C-2164"/>
    <x v="5"/>
    <s v="Corp Sub Opp"/>
    <x v="7"/>
    <x v="0"/>
    <x v="0"/>
    <n v="500"/>
    <x v="16"/>
    <x v="3"/>
    <x v="0"/>
  </r>
  <r>
    <x v="27"/>
    <x v="6"/>
    <s v="C-1891"/>
    <x v="5"/>
    <s v="Corp Sub Opp"/>
    <x v="7"/>
    <x v="0"/>
    <x v="0"/>
    <n v="500"/>
    <x v="7"/>
    <x v="3"/>
    <x v="0"/>
  </r>
  <r>
    <x v="28"/>
    <x v="6"/>
    <s v="C-2334"/>
    <x v="5"/>
    <s v="Corp Sub Opp"/>
    <x v="7"/>
    <x v="0"/>
    <x v="0"/>
    <n v="500"/>
    <x v="7"/>
    <x v="3"/>
    <x v="0"/>
  </r>
  <r>
    <x v="29"/>
    <x v="3"/>
    <s v="C-2518"/>
    <x v="3"/>
    <s v="Corp Sub Opp"/>
    <x v="7"/>
    <x v="0"/>
    <x v="0"/>
    <n v="500"/>
    <x v="7"/>
    <x v="3"/>
    <x v="0"/>
  </r>
  <r>
    <x v="30"/>
    <x v="6"/>
    <s v="C-2019"/>
    <x v="5"/>
    <s v="Corp Sub Opp"/>
    <x v="11"/>
    <x v="0"/>
    <x v="0"/>
    <n v="250"/>
    <x v="17"/>
    <x v="1"/>
    <x v="0"/>
  </r>
  <r>
    <x v="31"/>
    <x v="13"/>
    <s v="C-1570"/>
    <x v="8"/>
    <s v="Corp Sub Opp"/>
    <x v="11"/>
    <x v="0"/>
    <x v="0"/>
    <n v="250"/>
    <x v="18"/>
    <x v="1"/>
    <x v="0"/>
  </r>
  <r>
    <x v="32"/>
    <x v="3"/>
    <s v="C-2429"/>
    <x v="3"/>
    <s v="Corp Sub Opp"/>
    <x v="11"/>
    <x v="0"/>
    <x v="0"/>
    <n v="250"/>
    <x v="19"/>
    <x v="1"/>
    <x v="0"/>
  </r>
  <r>
    <x v="33"/>
    <x v="6"/>
    <s v="C-1897"/>
    <x v="5"/>
    <s v="Corp Sub Opp"/>
    <x v="11"/>
    <x v="0"/>
    <x v="0"/>
    <n v="250"/>
    <x v="19"/>
    <x v="1"/>
    <x v="0"/>
  </r>
  <r>
    <x v="34"/>
    <x v="1"/>
    <s v="C-1737"/>
    <x v="1"/>
    <s v="Corp Sub Opp"/>
    <x v="10"/>
    <x v="0"/>
    <x v="0"/>
    <n v="250"/>
    <x v="20"/>
    <x v="1"/>
    <x v="1"/>
  </r>
  <r>
    <x v="35"/>
    <x v="3"/>
    <s v="C-2646"/>
    <x v="3"/>
    <s v="Collab opp"/>
    <x v="1"/>
    <x v="2"/>
    <x v="1"/>
    <s v="N/A"/>
    <x v="2"/>
    <x v="0"/>
    <x v="0"/>
  </r>
  <r>
    <x v="36"/>
    <x v="3"/>
    <s v="C-2460"/>
    <x v="3"/>
    <s v="Collab opp"/>
    <x v="1"/>
    <x v="2"/>
    <x v="1"/>
    <s v="N/A"/>
    <x v="21"/>
    <x v="0"/>
    <x v="0"/>
  </r>
  <r>
    <x v="37"/>
    <x v="3"/>
    <s v="C-2390"/>
    <x v="3"/>
    <s v="Corp Sub Opp"/>
    <x v="7"/>
    <x v="0"/>
    <x v="0"/>
    <n v="500"/>
    <x v="22"/>
    <x v="0"/>
    <x v="0"/>
  </r>
  <r>
    <x v="38"/>
    <x v="3"/>
    <s v="C-2398"/>
    <x v="3"/>
    <s v="Corp Sub Opp"/>
    <x v="12"/>
    <x v="0"/>
    <x v="0"/>
    <n v="5000"/>
    <x v="23"/>
    <x v="0"/>
    <x v="0"/>
  </r>
  <r>
    <x v="39"/>
    <x v="3"/>
    <s v="C-2360"/>
    <x v="3"/>
    <s v="Corp Sub Opp"/>
    <x v="13"/>
    <x v="0"/>
    <x v="0"/>
    <n v="250"/>
    <x v="1"/>
    <x v="0"/>
    <x v="0"/>
  </r>
  <r>
    <x v="40"/>
    <x v="14"/>
    <s v="C-1703"/>
    <x v="9"/>
    <s v="Corp Sub Opp"/>
    <x v="11"/>
    <x v="0"/>
    <x v="0"/>
    <n v="250"/>
    <x v="24"/>
    <x v="0"/>
    <x v="1"/>
  </r>
  <r>
    <x v="41"/>
    <x v="6"/>
    <s v="C-2313"/>
    <x v="5"/>
    <s v="Individual Sub Opp"/>
    <x v="5"/>
    <x v="3"/>
    <x v="2"/>
    <n v="16"/>
    <x v="25"/>
    <x v="2"/>
    <x v="1"/>
  </r>
  <r>
    <x v="42"/>
    <x v="15"/>
    <s v="C-1564"/>
    <x v="5"/>
    <s v="Corp Sub Opp"/>
    <x v="13"/>
    <x v="0"/>
    <x v="0"/>
    <n v="250"/>
    <x v="25"/>
    <x v="2"/>
    <x v="1"/>
  </r>
  <r>
    <x v="43"/>
    <x v="14"/>
    <s v="C-1705"/>
    <x v="9"/>
    <s v="Corp Sub Opp"/>
    <x v="7"/>
    <x v="0"/>
    <x v="0"/>
    <n v="500"/>
    <x v="7"/>
    <x v="3"/>
    <x v="0"/>
  </r>
  <r>
    <x v="44"/>
    <x v="15"/>
    <s v="C-1561"/>
    <x v="5"/>
    <s v="Corp Sub Opp"/>
    <x v="7"/>
    <x v="0"/>
    <x v="0"/>
    <n v="500"/>
    <x v="8"/>
    <x v="3"/>
    <x v="0"/>
  </r>
  <r>
    <x v="45"/>
    <x v="13"/>
    <s v="C-1569"/>
    <x v="8"/>
    <s v="Collab opp"/>
    <x v="1"/>
    <x v="2"/>
    <x v="1"/>
    <s v="N/A"/>
    <x v="26"/>
    <x v="0"/>
    <x v="1"/>
  </r>
  <r>
    <x v="46"/>
    <x v="6"/>
    <s v="C-2224"/>
    <x v="5"/>
    <s v="Corp Sub Opp"/>
    <x v="13"/>
    <x v="0"/>
    <x v="0"/>
    <n v="250"/>
    <x v="27"/>
    <x v="0"/>
    <x v="1"/>
  </r>
  <r>
    <x v="47"/>
    <x v="1"/>
    <s v="C-1722"/>
    <x v="1"/>
    <s v="Corp Sub Opp"/>
    <x v="13"/>
    <x v="0"/>
    <x v="0"/>
    <n v="250"/>
    <x v="28"/>
    <x v="0"/>
    <x v="1"/>
  </r>
  <r>
    <x v="48"/>
    <x v="6"/>
    <s v="C-1861"/>
    <x v="5"/>
    <s v="Corp Sub Opp"/>
    <x v="13"/>
    <x v="0"/>
    <x v="0"/>
    <n v="250"/>
    <x v="28"/>
    <x v="0"/>
    <x v="1"/>
  </r>
  <r>
    <x v="49"/>
    <x v="3"/>
    <s v="C-2387"/>
    <x v="3"/>
    <s v="Corp Sub Opp"/>
    <x v="14"/>
    <x v="0"/>
    <x v="0"/>
    <n v="50"/>
    <x v="29"/>
    <x v="0"/>
    <x v="1"/>
  </r>
  <r>
    <x v="50"/>
    <x v="16"/>
    <s v="C-1838"/>
    <x v="8"/>
    <s v="Corp Sub Opp"/>
    <x v="14"/>
    <x v="0"/>
    <x v="0"/>
    <n v="50"/>
    <x v="30"/>
    <x v="0"/>
    <x v="1"/>
  </r>
  <r>
    <x v="51"/>
    <x v="3"/>
    <s v="C-2398"/>
    <x v="3"/>
    <s v="Corp Sub Opp"/>
    <x v="14"/>
    <x v="0"/>
    <x v="0"/>
    <n v="50"/>
    <x v="30"/>
    <x v="0"/>
    <x v="1"/>
  </r>
  <r>
    <x v="52"/>
    <x v="3"/>
    <s v="C-2578"/>
    <x v="3"/>
    <s v="Corp Sub Opp"/>
    <x v="13"/>
    <x v="0"/>
    <x v="0"/>
    <n v="250"/>
    <x v="31"/>
    <x v="2"/>
    <x v="1"/>
  </r>
  <r>
    <x v="53"/>
    <x v="3"/>
    <s v="C-2628"/>
    <x v="3"/>
    <s v="Workshop Presentations opp"/>
    <x v="15"/>
    <x v="4"/>
    <x v="3"/>
    <s v="NA"/>
    <x v="32"/>
    <x v="0"/>
    <x v="1"/>
  </r>
  <r>
    <x v="54"/>
    <x v="6"/>
    <s v="C-2019"/>
    <x v="5"/>
    <s v="Workshop Presentations opp"/>
    <x v="15"/>
    <x v="4"/>
    <x v="3"/>
    <s v="NA"/>
    <x v="32"/>
    <x v="0"/>
    <x v="1"/>
  </r>
  <r>
    <x v="55"/>
    <x v="3"/>
    <s v="C-2569"/>
    <x v="3"/>
    <s v="Corp Sub Opp"/>
    <x v="13"/>
    <x v="0"/>
    <x v="0"/>
    <n v="250"/>
    <x v="33"/>
    <x v="0"/>
    <x v="0"/>
  </r>
  <r>
    <x v="56"/>
    <x v="6"/>
    <s v="C-2202"/>
    <x v="5"/>
    <s v="Office 365 training opp"/>
    <x v="15"/>
    <x v="5"/>
    <x v="3"/>
    <s v="NA"/>
    <x v="34"/>
    <x v="0"/>
    <x v="1"/>
  </r>
  <r>
    <x v="57"/>
    <x v="12"/>
    <s v="C-1630"/>
    <x v="2"/>
    <s v="Office 365 training opp"/>
    <x v="15"/>
    <x v="5"/>
    <x v="3"/>
    <s v="NA"/>
    <x v="30"/>
    <x v="0"/>
    <x v="1"/>
  </r>
  <r>
    <x v="58"/>
    <x v="3"/>
    <s v="C-2464"/>
    <x v="3"/>
    <s v="Workshop Presentations opp"/>
    <x v="15"/>
    <x v="4"/>
    <x v="3"/>
    <s v="NA"/>
    <x v="28"/>
    <x v="0"/>
    <x v="1"/>
  </r>
  <r>
    <x v="59"/>
    <x v="6"/>
    <s v="C-2177"/>
    <x v="5"/>
    <s v="Office 365 training opp"/>
    <x v="15"/>
    <x v="5"/>
    <x v="3"/>
    <s v="NA"/>
    <x v="35"/>
    <x v="0"/>
    <x v="1"/>
  </r>
  <r>
    <x v="60"/>
    <x v="6"/>
    <s v="C-1923"/>
    <x v="5"/>
    <s v="Individual Sub Opp"/>
    <x v="5"/>
    <x v="3"/>
    <x v="2"/>
    <n v="16"/>
    <x v="36"/>
    <x v="2"/>
    <x v="1"/>
  </r>
  <r>
    <x v="61"/>
    <x v="1"/>
    <s v="C-1732"/>
    <x v="1"/>
    <s v="Biz Prod Opp"/>
    <x v="1"/>
    <x v="1"/>
    <x v="1"/>
    <s v="N/A"/>
    <x v="36"/>
    <x v="2"/>
    <x v="1"/>
  </r>
  <r>
    <x v="62"/>
    <x v="17"/>
    <s v="C-1786"/>
    <x v="2"/>
    <s v="Individual Sub Opp"/>
    <x v="16"/>
    <x v="0"/>
    <x v="2"/>
    <n v="3"/>
    <x v="32"/>
    <x v="0"/>
    <x v="1"/>
  </r>
  <r>
    <x v="63"/>
    <x v="18"/>
    <s v="C-1695"/>
    <x v="0"/>
    <s v="Individual Sub Opp"/>
    <x v="16"/>
    <x v="0"/>
    <x v="2"/>
    <n v="3"/>
    <x v="34"/>
    <x v="0"/>
    <x v="1"/>
  </r>
  <r>
    <x v="64"/>
    <x v="3"/>
    <s v="C-2470"/>
    <x v="3"/>
    <s v="Individual Sub Opp"/>
    <x v="16"/>
    <x v="0"/>
    <x v="2"/>
    <n v="3"/>
    <x v="37"/>
    <x v="0"/>
    <x v="1"/>
  </r>
  <r>
    <x v="65"/>
    <x v="18"/>
    <s v="C-1693"/>
    <x v="0"/>
    <s v="Individual Sub Opp"/>
    <x v="16"/>
    <x v="0"/>
    <x v="2"/>
    <n v="3"/>
    <x v="30"/>
    <x v="0"/>
    <x v="1"/>
  </r>
  <r>
    <x v="66"/>
    <x v="3"/>
    <s v="C-2421"/>
    <x v="3"/>
    <s v="Individual Sub Opp"/>
    <x v="17"/>
    <x v="0"/>
    <x v="2"/>
    <n v="2"/>
    <x v="38"/>
    <x v="0"/>
    <x v="1"/>
  </r>
  <r>
    <x v="67"/>
    <x v="3"/>
    <s v="C-2471"/>
    <x v="3"/>
    <s v="Individual Sub Opp"/>
    <x v="17"/>
    <x v="0"/>
    <x v="2"/>
    <n v="2"/>
    <x v="24"/>
    <x v="0"/>
    <x v="1"/>
  </r>
  <r>
    <x v="68"/>
    <x v="3"/>
    <s v="C-2427"/>
    <x v="3"/>
    <s v="Individual Sub Opp"/>
    <x v="17"/>
    <x v="0"/>
    <x v="2"/>
    <n v="2"/>
    <x v="39"/>
    <x v="0"/>
    <x v="1"/>
  </r>
  <r>
    <x v="69"/>
    <x v="3"/>
    <s v="C-2612"/>
    <x v="3"/>
    <s v="Individual Sub Opp"/>
    <x v="17"/>
    <x v="0"/>
    <x v="2"/>
    <n v="2"/>
    <x v="28"/>
    <x v="0"/>
    <x v="1"/>
  </r>
  <r>
    <x v="70"/>
    <x v="14"/>
    <s v="C-1708"/>
    <x v="9"/>
    <s v="Individual Sub Opp"/>
    <x v="18"/>
    <x v="0"/>
    <x v="2"/>
    <n v="3"/>
    <x v="32"/>
    <x v="0"/>
    <x v="1"/>
  </r>
  <r>
    <x v="71"/>
    <x v="6"/>
    <s v="C-1861"/>
    <x v="5"/>
    <s v="Individual Sub Opp"/>
    <x v="8"/>
    <x v="3"/>
    <x v="2"/>
    <n v="5"/>
    <x v="32"/>
    <x v="0"/>
    <x v="1"/>
  </r>
  <r>
    <x v="72"/>
    <x v="6"/>
    <s v="C-1899"/>
    <x v="5"/>
    <s v="Individual Sub Opp"/>
    <x v="8"/>
    <x v="3"/>
    <x v="2"/>
    <n v="5"/>
    <x v="40"/>
    <x v="0"/>
    <x v="1"/>
  </r>
  <r>
    <x v="73"/>
    <x v="6"/>
    <s v="C-1861"/>
    <x v="5"/>
    <s v="Individual Sub Opp"/>
    <x v="5"/>
    <x v="3"/>
    <x v="2"/>
    <n v="16"/>
    <x v="32"/>
    <x v="0"/>
    <x v="1"/>
  </r>
  <r>
    <x v="74"/>
    <x v="2"/>
    <s v="C-1817"/>
    <x v="2"/>
    <s v="Individual Sub Opp"/>
    <x v="5"/>
    <x v="3"/>
    <x v="2"/>
    <n v="16"/>
    <x v="32"/>
    <x v="0"/>
    <x v="1"/>
  </r>
  <r>
    <x v="75"/>
    <x v="6"/>
    <s v="C-1861"/>
    <x v="5"/>
    <s v="Individual Sub Opp"/>
    <x v="5"/>
    <x v="3"/>
    <x v="2"/>
    <n v="16"/>
    <x v="32"/>
    <x v="0"/>
    <x v="1"/>
  </r>
  <r>
    <x v="76"/>
    <x v="6"/>
    <s v="C-1950"/>
    <x v="5"/>
    <s v="Individual Sub Opp"/>
    <x v="5"/>
    <x v="3"/>
    <x v="2"/>
    <n v="16"/>
    <x v="32"/>
    <x v="0"/>
    <x v="1"/>
  </r>
  <r>
    <x v="77"/>
    <x v="6"/>
    <s v="C-1901"/>
    <x v="5"/>
    <s v="Individual Sub Opp"/>
    <x v="5"/>
    <x v="3"/>
    <x v="2"/>
    <n v="16"/>
    <x v="34"/>
    <x v="0"/>
    <x v="1"/>
  </r>
  <r>
    <x v="78"/>
    <x v="3"/>
    <s v="C-2425"/>
    <x v="3"/>
    <s v="Individual Sub Opp"/>
    <x v="5"/>
    <x v="3"/>
    <x v="2"/>
    <n v="16"/>
    <x v="41"/>
    <x v="0"/>
    <x v="1"/>
  </r>
  <r>
    <x v="79"/>
    <x v="6"/>
    <s v="C-2181"/>
    <x v="5"/>
    <s v="Individual Sub Opp"/>
    <x v="5"/>
    <x v="3"/>
    <x v="2"/>
    <n v="16"/>
    <x v="42"/>
    <x v="0"/>
    <x v="1"/>
  </r>
  <r>
    <x v="80"/>
    <x v="3"/>
    <s v="C-2468"/>
    <x v="3"/>
    <s v="Corp Sub Opp"/>
    <x v="13"/>
    <x v="0"/>
    <x v="0"/>
    <n v="250"/>
    <x v="1"/>
    <x v="0"/>
    <x v="0"/>
  </r>
  <r>
    <x v="81"/>
    <x v="3"/>
    <s v="C-2454"/>
    <x v="3"/>
    <s v="Corp Sub Opp"/>
    <x v="13"/>
    <x v="0"/>
    <x v="0"/>
    <n v="250"/>
    <x v="21"/>
    <x v="0"/>
    <x v="0"/>
  </r>
  <r>
    <x v="82"/>
    <x v="3"/>
    <s v="C-2444"/>
    <x v="3"/>
    <s v="Corp Sub Opp"/>
    <x v="13"/>
    <x v="0"/>
    <x v="0"/>
    <n v="250"/>
    <x v="2"/>
    <x v="0"/>
    <x v="0"/>
  </r>
  <r>
    <x v="83"/>
    <x v="6"/>
    <s v="C-2048"/>
    <x v="5"/>
    <s v="Individual Sub Opp"/>
    <x v="5"/>
    <x v="3"/>
    <x v="2"/>
    <n v="16"/>
    <x v="43"/>
    <x v="0"/>
    <x v="1"/>
  </r>
  <r>
    <x v="84"/>
    <x v="6"/>
    <s v="C-2222"/>
    <x v="5"/>
    <s v="Individual Sub Opp"/>
    <x v="5"/>
    <x v="3"/>
    <x v="2"/>
    <n v="16"/>
    <x v="42"/>
    <x v="0"/>
    <x v="1"/>
  </r>
  <r>
    <x v="85"/>
    <x v="16"/>
    <s v="C-1839"/>
    <x v="8"/>
    <s v="Individual Sub Opp"/>
    <x v="5"/>
    <x v="3"/>
    <x v="2"/>
    <n v="16"/>
    <x v="42"/>
    <x v="0"/>
    <x v="1"/>
  </r>
  <r>
    <x v="86"/>
    <x v="12"/>
    <s v="C-1639"/>
    <x v="2"/>
    <s v="Individual Sub Opp"/>
    <x v="5"/>
    <x v="3"/>
    <x v="2"/>
    <n v="16"/>
    <x v="44"/>
    <x v="0"/>
    <x v="1"/>
  </r>
  <r>
    <x v="87"/>
    <x v="5"/>
    <s v="C-1851"/>
    <x v="0"/>
    <s v="Individual Sub Opp"/>
    <x v="18"/>
    <x v="0"/>
    <x v="2"/>
    <n v="3"/>
    <x v="45"/>
    <x v="2"/>
    <x v="1"/>
  </r>
  <r>
    <x v="88"/>
    <x v="6"/>
    <s v="C-2224"/>
    <x v="5"/>
    <s v="Individual Sub Opp"/>
    <x v="5"/>
    <x v="3"/>
    <x v="2"/>
    <n v="16"/>
    <x v="46"/>
    <x v="0"/>
    <x v="1"/>
  </r>
  <r>
    <x v="89"/>
    <x v="3"/>
    <s v="C-2398"/>
    <x v="3"/>
    <s v="Individual Sub Opp"/>
    <x v="5"/>
    <x v="3"/>
    <x v="2"/>
    <n v="16"/>
    <x v="37"/>
    <x v="0"/>
    <x v="1"/>
  </r>
  <r>
    <x v="90"/>
    <x v="6"/>
    <s v="C-1951"/>
    <x v="5"/>
    <s v="Individual Sub Opp"/>
    <x v="5"/>
    <x v="3"/>
    <x v="2"/>
    <n v="16"/>
    <x v="30"/>
    <x v="0"/>
    <x v="1"/>
  </r>
  <r>
    <x v="91"/>
    <x v="6"/>
    <s v="C-2019"/>
    <x v="5"/>
    <s v="Individual Sub Opp"/>
    <x v="5"/>
    <x v="3"/>
    <x v="2"/>
    <n v="16"/>
    <x v="30"/>
    <x v="0"/>
    <x v="1"/>
  </r>
  <r>
    <x v="92"/>
    <x v="6"/>
    <s v="C-2335"/>
    <x v="5"/>
    <s v="Individual Sub Opp"/>
    <x v="5"/>
    <x v="3"/>
    <x v="2"/>
    <n v="16"/>
    <x v="30"/>
    <x v="0"/>
    <x v="1"/>
  </r>
  <r>
    <x v="93"/>
    <x v="14"/>
    <s v="C-1709"/>
    <x v="9"/>
    <s v="Corp Sub Opp"/>
    <x v="13"/>
    <x v="0"/>
    <x v="0"/>
    <n v="250"/>
    <x v="47"/>
    <x v="2"/>
    <x v="1"/>
  </r>
  <r>
    <x v="94"/>
    <x v="6"/>
    <s v="C-1894"/>
    <x v="5"/>
    <s v="Individual Sub Opp"/>
    <x v="5"/>
    <x v="3"/>
    <x v="2"/>
    <n v="16"/>
    <x v="47"/>
    <x v="2"/>
    <x v="1"/>
  </r>
  <r>
    <x v="95"/>
    <x v="13"/>
    <s v="C-1570"/>
    <x v="8"/>
    <s v="Individual Sub Opp"/>
    <x v="5"/>
    <x v="3"/>
    <x v="2"/>
    <n v="16"/>
    <x v="30"/>
    <x v="0"/>
    <x v="1"/>
  </r>
  <r>
    <x v="96"/>
    <x v="6"/>
    <s v="C-1885"/>
    <x v="5"/>
    <s v="Individual Sub Opp"/>
    <x v="5"/>
    <x v="3"/>
    <x v="2"/>
    <n v="16"/>
    <x v="30"/>
    <x v="0"/>
    <x v="1"/>
  </r>
  <r>
    <x v="97"/>
    <x v="16"/>
    <s v="C-1831"/>
    <x v="8"/>
    <s v="Individual Sub Opp"/>
    <x v="5"/>
    <x v="3"/>
    <x v="2"/>
    <n v="16"/>
    <x v="30"/>
    <x v="0"/>
    <x v="1"/>
  </r>
  <r>
    <x v="98"/>
    <x v="6"/>
    <s v="C-2072"/>
    <x v="5"/>
    <s v="Individual Sub Opp"/>
    <x v="5"/>
    <x v="3"/>
    <x v="2"/>
    <n v="16"/>
    <x v="30"/>
    <x v="0"/>
    <x v="1"/>
  </r>
  <r>
    <x v="99"/>
    <x v="6"/>
    <s v="C-2041"/>
    <x v="5"/>
    <s v="Individual Sub Opp"/>
    <x v="5"/>
    <x v="3"/>
    <x v="2"/>
    <n v="16"/>
    <x v="48"/>
    <x v="0"/>
    <x v="1"/>
  </r>
  <r>
    <x v="100"/>
    <x v="3"/>
    <s v="C-2545"/>
    <x v="3"/>
    <s v="Individual Sub Opp"/>
    <x v="5"/>
    <x v="3"/>
    <x v="2"/>
    <n v="16"/>
    <x v="39"/>
    <x v="0"/>
    <x v="1"/>
  </r>
  <r>
    <x v="101"/>
    <x v="9"/>
    <s v="C-1618"/>
    <x v="7"/>
    <s v="Individual Sub Opp"/>
    <x v="18"/>
    <x v="0"/>
    <x v="2"/>
    <n v="3"/>
    <x v="49"/>
    <x v="3"/>
    <x v="1"/>
  </r>
  <r>
    <x v="102"/>
    <x v="6"/>
    <s v="C-1861"/>
    <x v="5"/>
    <s v="Individual Sub Opp"/>
    <x v="5"/>
    <x v="3"/>
    <x v="2"/>
    <n v="16"/>
    <x v="50"/>
    <x v="3"/>
    <x v="1"/>
  </r>
  <r>
    <x v="103"/>
    <x v="3"/>
    <s v="C-2624"/>
    <x v="3"/>
    <s v="Individual Sub Opp"/>
    <x v="5"/>
    <x v="3"/>
    <x v="2"/>
    <n v="16"/>
    <x v="51"/>
    <x v="3"/>
    <x v="1"/>
  </r>
  <r>
    <x v="104"/>
    <x v="3"/>
    <s v="C-2602"/>
    <x v="3"/>
    <s v="Corp Sub Opp"/>
    <x v="0"/>
    <x v="0"/>
    <x v="0"/>
    <n v="3000"/>
    <x v="52"/>
    <x v="3"/>
    <x v="1"/>
  </r>
  <r>
    <x v="105"/>
    <x v="19"/>
    <s v="C-1536"/>
    <x v="10"/>
    <s v="Individual Sub Opp"/>
    <x v="16"/>
    <x v="0"/>
    <x v="2"/>
    <n v="3"/>
    <x v="53"/>
    <x v="3"/>
    <x v="1"/>
  </r>
  <r>
    <x v="106"/>
    <x v="6"/>
    <s v="C-2019"/>
    <x v="5"/>
    <s v="Individual Sub Opp"/>
    <x v="5"/>
    <x v="3"/>
    <x v="2"/>
    <n v="16"/>
    <x v="54"/>
    <x v="3"/>
    <x v="1"/>
  </r>
  <r>
    <x v="107"/>
    <x v="3"/>
    <s v="C-2380"/>
    <x v="3"/>
    <s v="Individual Sub Opp"/>
    <x v="5"/>
    <x v="3"/>
    <x v="2"/>
    <n v="16"/>
    <x v="55"/>
    <x v="3"/>
    <x v="1"/>
  </r>
  <r>
    <x v="108"/>
    <x v="20"/>
    <s v="C-1588"/>
    <x v="11"/>
    <s v="Workshop Effective Meetings opp"/>
    <x v="15"/>
    <x v="6"/>
    <x v="3"/>
    <s v="NA"/>
    <x v="55"/>
    <x v="3"/>
    <x v="1"/>
  </r>
  <r>
    <x v="109"/>
    <x v="21"/>
    <s v="C-1841"/>
    <x v="12"/>
    <s v="Individual Sub Opp"/>
    <x v="17"/>
    <x v="0"/>
    <x v="2"/>
    <n v="2"/>
    <x v="56"/>
    <x v="3"/>
    <x v="1"/>
  </r>
  <r>
    <x v="110"/>
    <x v="22"/>
    <s v="C-1664"/>
    <x v="8"/>
    <s v="Corp Sub Opp"/>
    <x v="13"/>
    <x v="0"/>
    <x v="0"/>
    <n v="250"/>
    <x v="57"/>
    <x v="3"/>
    <x v="0"/>
  </r>
  <r>
    <x v="111"/>
    <x v="6"/>
    <s v="C-2270"/>
    <x v="5"/>
    <s v="Corp Sub Opp"/>
    <x v="13"/>
    <x v="0"/>
    <x v="0"/>
    <n v="250"/>
    <x v="58"/>
    <x v="3"/>
    <x v="1"/>
  </r>
  <r>
    <x v="112"/>
    <x v="10"/>
    <s v="C-1683"/>
    <x v="0"/>
    <s v="Corp Sub Opp"/>
    <x v="13"/>
    <x v="0"/>
    <x v="0"/>
    <n v="250"/>
    <x v="58"/>
    <x v="3"/>
    <x v="1"/>
  </r>
  <r>
    <x v="113"/>
    <x v="3"/>
    <s v="C-2432"/>
    <x v="3"/>
    <s v="Individual Sub Opp"/>
    <x v="16"/>
    <x v="0"/>
    <x v="2"/>
    <n v="3"/>
    <x v="59"/>
    <x v="3"/>
    <x v="1"/>
  </r>
  <r>
    <x v="114"/>
    <x v="19"/>
    <s v="C-1536"/>
    <x v="10"/>
    <s v="Workshop Effective Meetings opp"/>
    <x v="15"/>
    <x v="6"/>
    <x v="3"/>
    <s v="NA"/>
    <x v="59"/>
    <x v="3"/>
    <x v="1"/>
  </r>
  <r>
    <x v="115"/>
    <x v="6"/>
    <s v="C-2305"/>
    <x v="5"/>
    <s v="Corp Sub Opp"/>
    <x v="13"/>
    <x v="0"/>
    <x v="0"/>
    <n v="250"/>
    <x v="60"/>
    <x v="3"/>
    <x v="1"/>
  </r>
  <r>
    <x v="116"/>
    <x v="6"/>
    <s v="C-2309"/>
    <x v="5"/>
    <s v="Corp Sub Opp"/>
    <x v="4"/>
    <x v="0"/>
    <x v="0"/>
    <n v="1000"/>
    <x v="60"/>
    <x v="3"/>
    <x v="1"/>
  </r>
  <r>
    <x v="117"/>
    <x v="15"/>
    <s v="C-1552"/>
    <x v="5"/>
    <s v="Individual Sub Opp"/>
    <x v="17"/>
    <x v="0"/>
    <x v="2"/>
    <n v="2"/>
    <x v="61"/>
    <x v="3"/>
    <x v="1"/>
  </r>
  <r>
    <x v="118"/>
    <x v="11"/>
    <s v="C-1653"/>
    <x v="2"/>
    <s v="Corp Sub Opp"/>
    <x v="13"/>
    <x v="0"/>
    <x v="0"/>
    <n v="250"/>
    <x v="61"/>
    <x v="3"/>
    <x v="1"/>
  </r>
  <r>
    <x v="119"/>
    <x v="8"/>
    <s v="C-1599"/>
    <x v="6"/>
    <s v="Individual Sub Opp"/>
    <x v="17"/>
    <x v="0"/>
    <x v="2"/>
    <n v="2"/>
    <x v="62"/>
    <x v="3"/>
    <x v="1"/>
  </r>
  <r>
    <x v="120"/>
    <x v="6"/>
    <s v="C-1987"/>
    <x v="5"/>
    <s v="Corp Sub Opp"/>
    <x v="13"/>
    <x v="0"/>
    <x v="0"/>
    <n v="250"/>
    <x v="62"/>
    <x v="3"/>
    <x v="1"/>
  </r>
  <r>
    <x v="121"/>
    <x v="14"/>
    <s v="C-1705"/>
    <x v="9"/>
    <s v="Corp Sub Opp"/>
    <x v="13"/>
    <x v="0"/>
    <x v="0"/>
    <n v="250"/>
    <x v="7"/>
    <x v="3"/>
    <x v="0"/>
  </r>
  <r>
    <x v="122"/>
    <x v="3"/>
    <s v="C-2463"/>
    <x v="3"/>
    <s v="Individual Sub Opp"/>
    <x v="17"/>
    <x v="0"/>
    <x v="2"/>
    <n v="2"/>
    <x v="63"/>
    <x v="3"/>
    <x v="1"/>
  </r>
  <r>
    <x v="123"/>
    <x v="3"/>
    <s v="C-2573"/>
    <x v="3"/>
    <s v="Corp Sub Opp"/>
    <x v="13"/>
    <x v="0"/>
    <x v="0"/>
    <n v="250"/>
    <x v="64"/>
    <x v="3"/>
    <x v="1"/>
  </r>
  <r>
    <x v="124"/>
    <x v="6"/>
    <s v="C-2310"/>
    <x v="5"/>
    <s v="Corp Sub Opp"/>
    <x v="13"/>
    <x v="0"/>
    <x v="0"/>
    <n v="250"/>
    <x v="64"/>
    <x v="3"/>
    <x v="1"/>
  </r>
  <r>
    <x v="125"/>
    <x v="6"/>
    <s v="C-2281"/>
    <x v="5"/>
    <s v="Individual Sub Opp"/>
    <x v="5"/>
    <x v="3"/>
    <x v="2"/>
    <n v="16"/>
    <x v="65"/>
    <x v="3"/>
    <x v="1"/>
  </r>
  <r>
    <x v="126"/>
    <x v="6"/>
    <s v="C-1919"/>
    <x v="5"/>
    <s v="Individual Sub Opp"/>
    <x v="5"/>
    <x v="3"/>
    <x v="2"/>
    <n v="16"/>
    <x v="66"/>
    <x v="3"/>
    <x v="1"/>
  </r>
  <r>
    <x v="127"/>
    <x v="14"/>
    <s v="C-1610"/>
    <x v="9"/>
    <s v="Corp Sub Opp"/>
    <x v="19"/>
    <x v="0"/>
    <x v="0"/>
    <n v="100"/>
    <x v="67"/>
    <x v="3"/>
    <x v="1"/>
  </r>
  <r>
    <x v="128"/>
    <x v="3"/>
    <s v="C-2546"/>
    <x v="3"/>
    <s v="Individual Sub Opp"/>
    <x v="18"/>
    <x v="0"/>
    <x v="2"/>
    <n v="3"/>
    <x v="68"/>
    <x v="3"/>
    <x v="1"/>
  </r>
  <r>
    <x v="129"/>
    <x v="3"/>
    <s v="C-2398"/>
    <x v="3"/>
    <s v="Corp Sub Opp"/>
    <x v="13"/>
    <x v="0"/>
    <x v="0"/>
    <n v="250"/>
    <x v="69"/>
    <x v="3"/>
    <x v="1"/>
  </r>
  <r>
    <x v="130"/>
    <x v="14"/>
    <s v="C-1607"/>
    <x v="9"/>
    <s v="Corp Sub Opp"/>
    <x v="19"/>
    <x v="0"/>
    <x v="0"/>
    <n v="100"/>
    <x v="70"/>
    <x v="3"/>
    <x v="1"/>
  </r>
  <r>
    <x v="131"/>
    <x v="6"/>
    <s v="C-2274"/>
    <x v="5"/>
    <s v="Individual Sub Opp"/>
    <x v="5"/>
    <x v="3"/>
    <x v="2"/>
    <n v="16"/>
    <x v="70"/>
    <x v="3"/>
    <x v="1"/>
  </r>
  <r>
    <x v="132"/>
    <x v="6"/>
    <s v="C-2002"/>
    <x v="5"/>
    <s v="Individual Sub Opp"/>
    <x v="5"/>
    <x v="3"/>
    <x v="2"/>
    <n v="16"/>
    <x v="71"/>
    <x v="3"/>
    <x v="1"/>
  </r>
  <r>
    <x v="133"/>
    <x v="3"/>
    <s v="C-2449"/>
    <x v="3"/>
    <s v="Corp Sub Opp"/>
    <x v="13"/>
    <x v="0"/>
    <x v="0"/>
    <n v="250"/>
    <x v="71"/>
    <x v="3"/>
    <x v="1"/>
  </r>
  <r>
    <x v="134"/>
    <x v="6"/>
    <s v="C-2280"/>
    <x v="5"/>
    <s v="Individual Sub Opp"/>
    <x v="5"/>
    <x v="3"/>
    <x v="2"/>
    <n v="16"/>
    <x v="72"/>
    <x v="3"/>
    <x v="1"/>
  </r>
  <r>
    <x v="135"/>
    <x v="3"/>
    <s v="C-2346"/>
    <x v="3"/>
    <s v="Individual Sub Opp"/>
    <x v="20"/>
    <x v="3"/>
    <x v="2"/>
    <n v="3"/>
    <x v="72"/>
    <x v="3"/>
    <x v="1"/>
  </r>
  <r>
    <x v="136"/>
    <x v="6"/>
    <s v="C-2273"/>
    <x v="5"/>
    <s v="Individual Sub Opp"/>
    <x v="5"/>
    <x v="3"/>
    <x v="2"/>
    <n v="16"/>
    <x v="73"/>
    <x v="3"/>
    <x v="1"/>
  </r>
  <r>
    <x v="137"/>
    <x v="8"/>
    <s v="C-1608"/>
    <x v="6"/>
    <s v="Individual Sub Opp"/>
    <x v="5"/>
    <x v="3"/>
    <x v="2"/>
    <n v="16"/>
    <x v="73"/>
    <x v="3"/>
    <x v="1"/>
  </r>
  <r>
    <x v="138"/>
    <x v="23"/>
    <s v="C-1760"/>
    <x v="0"/>
    <s v="Individual Sub Opp"/>
    <x v="16"/>
    <x v="0"/>
    <x v="2"/>
    <n v="3"/>
    <x v="74"/>
    <x v="3"/>
    <x v="1"/>
  </r>
  <r>
    <x v="139"/>
    <x v="3"/>
    <s v="C-2398"/>
    <x v="3"/>
    <s v="Individual Sub Opp"/>
    <x v="5"/>
    <x v="3"/>
    <x v="2"/>
    <n v="16"/>
    <x v="74"/>
    <x v="3"/>
    <x v="1"/>
  </r>
  <r>
    <x v="140"/>
    <x v="3"/>
    <s v="C-2629"/>
    <x v="3"/>
    <s v="Corp Sub Opp"/>
    <x v="13"/>
    <x v="0"/>
    <x v="0"/>
    <n v="250"/>
    <x v="75"/>
    <x v="3"/>
    <x v="1"/>
  </r>
  <r>
    <x v="141"/>
    <x v="3"/>
    <s v="C-2551"/>
    <x v="3"/>
    <s v="Individual Sub Opp"/>
    <x v="16"/>
    <x v="0"/>
    <x v="2"/>
    <n v="3"/>
    <x v="75"/>
    <x v="3"/>
    <x v="1"/>
  </r>
  <r>
    <x v="142"/>
    <x v="3"/>
    <s v="C-2555"/>
    <x v="3"/>
    <s v="Workshop Presentations opp"/>
    <x v="15"/>
    <x v="4"/>
    <x v="3"/>
    <s v="NA"/>
    <x v="76"/>
    <x v="3"/>
    <x v="1"/>
  </r>
  <r>
    <x v="143"/>
    <x v="12"/>
    <s v="C-1639"/>
    <x v="2"/>
    <s v="Individual Sub Opp"/>
    <x v="18"/>
    <x v="0"/>
    <x v="2"/>
    <n v="3"/>
    <x v="76"/>
    <x v="3"/>
    <x v="1"/>
  </r>
  <r>
    <x v="144"/>
    <x v="17"/>
    <s v="C-1780"/>
    <x v="2"/>
    <s v="Sharepoint workshop opp"/>
    <x v="15"/>
    <x v="7"/>
    <x v="3"/>
    <s v="NA"/>
    <x v="77"/>
    <x v="3"/>
    <x v="1"/>
  </r>
  <r>
    <x v="145"/>
    <x v="6"/>
    <s v="C-2279"/>
    <x v="5"/>
    <s v="Individual Sub Opp"/>
    <x v="5"/>
    <x v="3"/>
    <x v="2"/>
    <n v="16"/>
    <x v="78"/>
    <x v="0"/>
    <x v="1"/>
  </r>
  <r>
    <x v="146"/>
    <x v="15"/>
    <s v="C-1563"/>
    <x v="5"/>
    <s v="Individual Sub Opp"/>
    <x v="5"/>
    <x v="3"/>
    <x v="2"/>
    <n v="16"/>
    <x v="78"/>
    <x v="0"/>
    <x v="1"/>
  </r>
  <r>
    <x v="147"/>
    <x v="3"/>
    <s v="C-2423"/>
    <x v="3"/>
    <s v="Corp Sub Opp"/>
    <x v="13"/>
    <x v="0"/>
    <x v="0"/>
    <n v="250"/>
    <x v="79"/>
    <x v="0"/>
    <x v="0"/>
  </r>
  <r>
    <x v="148"/>
    <x v="3"/>
    <s v="C-2398"/>
    <x v="3"/>
    <s v="Corp Sub Opp"/>
    <x v="13"/>
    <x v="0"/>
    <x v="0"/>
    <n v="250"/>
    <x v="80"/>
    <x v="0"/>
    <x v="0"/>
  </r>
  <r>
    <x v="149"/>
    <x v="6"/>
    <s v="C-2220"/>
    <x v="5"/>
    <s v="Individual Sub Opp"/>
    <x v="5"/>
    <x v="3"/>
    <x v="2"/>
    <n v="16"/>
    <x v="35"/>
    <x v="0"/>
    <x v="1"/>
  </r>
  <r>
    <x v="150"/>
    <x v="6"/>
    <s v="C-1969"/>
    <x v="5"/>
    <s v="Individual Sub Opp"/>
    <x v="5"/>
    <x v="3"/>
    <x v="2"/>
    <n v="16"/>
    <x v="40"/>
    <x v="0"/>
    <x v="1"/>
  </r>
  <r>
    <x v="151"/>
    <x v="6"/>
    <s v="C-1861"/>
    <x v="5"/>
    <s v="Individual Sub Opp"/>
    <x v="5"/>
    <x v="3"/>
    <x v="2"/>
    <n v="16"/>
    <x v="81"/>
    <x v="0"/>
    <x v="1"/>
  </r>
  <r>
    <x v="152"/>
    <x v="6"/>
    <s v="C-2224"/>
    <x v="5"/>
    <s v="Individual Sub Opp"/>
    <x v="5"/>
    <x v="3"/>
    <x v="2"/>
    <n v="8"/>
    <x v="28"/>
    <x v="0"/>
    <x v="1"/>
  </r>
  <r>
    <x v="153"/>
    <x v="6"/>
    <s v="C-2102"/>
    <x v="5"/>
    <s v="Individual Sub Opp"/>
    <x v="5"/>
    <x v="3"/>
    <x v="2"/>
    <n v="8"/>
    <x v="28"/>
    <x v="0"/>
    <x v="1"/>
  </r>
  <r>
    <x v="154"/>
    <x v="6"/>
    <s v="C-2096"/>
    <x v="5"/>
    <s v="Individual Sub Opp"/>
    <x v="5"/>
    <x v="3"/>
    <x v="2"/>
    <n v="8"/>
    <x v="28"/>
    <x v="0"/>
    <x v="1"/>
  </r>
  <r>
    <x v="155"/>
    <x v="11"/>
    <s v="C-1639"/>
    <x v="2"/>
    <s v="Individual Sub Opp"/>
    <x v="5"/>
    <x v="3"/>
    <x v="2"/>
    <n v="16"/>
    <x v="28"/>
    <x v="0"/>
    <x v="1"/>
  </r>
  <r>
    <x v="156"/>
    <x v="6"/>
    <s v="C-2329"/>
    <x v="5"/>
    <s v="Individual Sub Opp"/>
    <x v="5"/>
    <x v="3"/>
    <x v="2"/>
    <n v="16"/>
    <x v="28"/>
    <x v="0"/>
    <x v="1"/>
  </r>
  <r>
    <x v="157"/>
    <x v="15"/>
    <s v="C-1551"/>
    <x v="5"/>
    <s v="Individual Sub Opp"/>
    <x v="5"/>
    <x v="3"/>
    <x v="2"/>
    <n v="16"/>
    <x v="28"/>
    <x v="0"/>
    <x v="1"/>
  </r>
  <r>
    <x v="158"/>
    <x v="4"/>
    <s v="C-1515"/>
    <x v="4"/>
    <s v="Individual Sub Opp"/>
    <x v="20"/>
    <x v="3"/>
    <x v="2"/>
    <n v="3"/>
    <x v="32"/>
    <x v="0"/>
    <x v="1"/>
  </r>
  <r>
    <x v="159"/>
    <x v="23"/>
    <s v="C-1766"/>
    <x v="0"/>
    <s v="Individual Sub Opp"/>
    <x v="20"/>
    <x v="3"/>
    <x v="2"/>
    <n v="3"/>
    <x v="34"/>
    <x v="0"/>
    <x v="1"/>
  </r>
  <r>
    <x v="160"/>
    <x v="21"/>
    <s v="C-1845"/>
    <x v="12"/>
    <s v="Individual Sub Opp"/>
    <x v="20"/>
    <x v="3"/>
    <x v="2"/>
    <n v="3"/>
    <x v="28"/>
    <x v="0"/>
    <x v="1"/>
  </r>
  <r>
    <x v="161"/>
    <x v="22"/>
    <s v="C-1662"/>
    <x v="8"/>
    <s v="Corp Sub Opp"/>
    <x v="4"/>
    <x v="0"/>
    <x v="0"/>
    <n v="1000"/>
    <x v="82"/>
    <x v="4"/>
    <x v="1"/>
  </r>
  <r>
    <x v="162"/>
    <x v="1"/>
    <s v="C-1723"/>
    <x v="1"/>
    <s v="Corp Sub Opp"/>
    <x v="21"/>
    <x v="0"/>
    <x v="0"/>
    <n v="500"/>
    <x v="10"/>
    <x v="4"/>
    <x v="1"/>
  </r>
  <r>
    <x v="163"/>
    <x v="2"/>
    <s v="C-1819"/>
    <x v="2"/>
    <s v="Corp Sub Opp"/>
    <x v="21"/>
    <x v="0"/>
    <x v="0"/>
    <n v="500"/>
    <x v="83"/>
    <x v="4"/>
    <x v="1"/>
  </r>
  <r>
    <x v="164"/>
    <x v="3"/>
    <s v="C-2504"/>
    <x v="3"/>
    <s v="Corp Sub Opp"/>
    <x v="21"/>
    <x v="0"/>
    <x v="0"/>
    <n v="500"/>
    <x v="84"/>
    <x v="4"/>
    <x v="1"/>
  </r>
  <r>
    <x v="165"/>
    <x v="3"/>
    <s v="C-2459"/>
    <x v="3"/>
    <s v="Corp Sub Opp"/>
    <x v="21"/>
    <x v="0"/>
    <x v="0"/>
    <n v="500"/>
    <x v="85"/>
    <x v="4"/>
    <x v="1"/>
  </r>
  <r>
    <x v="166"/>
    <x v="14"/>
    <s v="C-1603"/>
    <x v="9"/>
    <s v="Corp Sub Opp"/>
    <x v="21"/>
    <x v="0"/>
    <x v="0"/>
    <n v="500"/>
    <x v="86"/>
    <x v="4"/>
    <x v="1"/>
  </r>
  <r>
    <x v="167"/>
    <x v="6"/>
    <s v="C-2265"/>
    <x v="5"/>
    <s v="Corp Sub Opp"/>
    <x v="21"/>
    <x v="0"/>
    <x v="0"/>
    <n v="500"/>
    <x v="86"/>
    <x v="4"/>
    <x v="1"/>
  </r>
  <r>
    <x v="168"/>
    <x v="6"/>
    <s v="C-2072"/>
    <x v="5"/>
    <s v="Corp Sub Opp"/>
    <x v="13"/>
    <x v="0"/>
    <x v="0"/>
    <n v="250"/>
    <x v="87"/>
    <x v="4"/>
    <x v="1"/>
  </r>
  <r>
    <x v="169"/>
    <x v="6"/>
    <s v="C-1890"/>
    <x v="5"/>
    <s v="Corp Sub Opp"/>
    <x v="13"/>
    <x v="0"/>
    <x v="0"/>
    <n v="250"/>
    <x v="88"/>
    <x v="4"/>
    <x v="1"/>
  </r>
  <r>
    <x v="170"/>
    <x v="3"/>
    <s v="C-2613"/>
    <x v="3"/>
    <s v="Corp Sub Opp"/>
    <x v="13"/>
    <x v="0"/>
    <x v="0"/>
    <n v="250"/>
    <x v="89"/>
    <x v="4"/>
    <x v="1"/>
  </r>
  <r>
    <x v="171"/>
    <x v="3"/>
    <s v="C-2461"/>
    <x v="3"/>
    <s v="Corp Sub Opp"/>
    <x v="13"/>
    <x v="0"/>
    <x v="0"/>
    <n v="250"/>
    <x v="90"/>
    <x v="4"/>
    <x v="1"/>
  </r>
  <r>
    <x v="172"/>
    <x v="6"/>
    <s v="C-1978"/>
    <x v="5"/>
    <s v="Corp Sub Opp"/>
    <x v="13"/>
    <x v="0"/>
    <x v="0"/>
    <n v="250"/>
    <x v="91"/>
    <x v="4"/>
    <x v="1"/>
  </r>
  <r>
    <x v="173"/>
    <x v="6"/>
    <s v="C-1861"/>
    <x v="5"/>
    <s v="Corp Sub Opp"/>
    <x v="13"/>
    <x v="0"/>
    <x v="0"/>
    <n v="250"/>
    <x v="92"/>
    <x v="4"/>
    <x v="1"/>
  </r>
  <r>
    <x v="174"/>
    <x v="6"/>
    <s v="C-2102"/>
    <x v="5"/>
    <s v="Corp Sub Opp"/>
    <x v="13"/>
    <x v="0"/>
    <x v="0"/>
    <n v="250"/>
    <x v="86"/>
    <x v="4"/>
    <x v="1"/>
  </r>
  <r>
    <x v="175"/>
    <x v="3"/>
    <s v="C-2520"/>
    <x v="3"/>
    <s v="Corp Sub Opp"/>
    <x v="13"/>
    <x v="0"/>
    <x v="0"/>
    <n v="250"/>
    <x v="84"/>
    <x v="4"/>
    <x v="1"/>
  </r>
  <r>
    <x v="176"/>
    <x v="3"/>
    <s v="C-2398"/>
    <x v="3"/>
    <s v="Corp Sub Opp"/>
    <x v="13"/>
    <x v="0"/>
    <x v="0"/>
    <n v="250"/>
    <x v="84"/>
    <x v="4"/>
    <x v="1"/>
  </r>
  <r>
    <x v="177"/>
    <x v="16"/>
    <s v="C-1836"/>
    <x v="8"/>
    <s v="Corp Sub Opp"/>
    <x v="13"/>
    <x v="0"/>
    <x v="0"/>
    <n v="250"/>
    <x v="93"/>
    <x v="4"/>
    <x v="0"/>
  </r>
  <r>
    <x v="178"/>
    <x v="6"/>
    <s v="C-2224"/>
    <x v="5"/>
    <s v="Corp Sub Opp"/>
    <x v="22"/>
    <x v="0"/>
    <x v="0"/>
    <n v="2500"/>
    <x v="93"/>
    <x v="4"/>
    <x v="0"/>
  </r>
  <r>
    <x v="179"/>
    <x v="6"/>
    <s v="C-2271"/>
    <x v="5"/>
    <s v="Individual Sub Opp"/>
    <x v="5"/>
    <x v="3"/>
    <x v="2"/>
    <n v="16"/>
    <x v="94"/>
    <x v="4"/>
    <x v="1"/>
  </r>
  <r>
    <x v="180"/>
    <x v="6"/>
    <s v="C-1886"/>
    <x v="5"/>
    <s v="Individual Sub Opp"/>
    <x v="5"/>
    <x v="3"/>
    <x v="2"/>
    <n v="16"/>
    <x v="83"/>
    <x v="4"/>
    <x v="1"/>
  </r>
  <r>
    <x v="181"/>
    <x v="6"/>
    <s v="C-2224"/>
    <x v="5"/>
    <s v="Individual Sub Opp"/>
    <x v="5"/>
    <x v="3"/>
    <x v="2"/>
    <n v="16"/>
    <x v="83"/>
    <x v="4"/>
    <x v="1"/>
  </r>
  <r>
    <x v="182"/>
    <x v="3"/>
    <s v="C-2353"/>
    <x v="3"/>
    <s v="Individual Sub Opp"/>
    <x v="5"/>
    <x v="3"/>
    <x v="2"/>
    <n v="16"/>
    <x v="95"/>
    <x v="4"/>
    <x v="1"/>
  </r>
  <r>
    <x v="183"/>
    <x v="3"/>
    <s v="C-2392"/>
    <x v="3"/>
    <s v="Corp Sub Opp"/>
    <x v="7"/>
    <x v="0"/>
    <x v="0"/>
    <n v="500"/>
    <x v="96"/>
    <x v="4"/>
    <x v="0"/>
  </r>
  <r>
    <x v="184"/>
    <x v="6"/>
    <s v="C-2180"/>
    <x v="5"/>
    <s v="Biz Prod Opp"/>
    <x v="1"/>
    <x v="1"/>
    <x v="1"/>
    <s v="N/A"/>
    <x v="97"/>
    <x v="4"/>
    <x v="0"/>
  </r>
  <r>
    <x v="185"/>
    <x v="3"/>
    <s v="C-2471"/>
    <x v="3"/>
    <s v="Corp Sub Opp"/>
    <x v="13"/>
    <x v="0"/>
    <x v="0"/>
    <n v="250"/>
    <x v="97"/>
    <x v="4"/>
    <x v="0"/>
  </r>
  <r>
    <x v="186"/>
    <x v="3"/>
    <s v="C-2398"/>
    <x v="3"/>
    <s v="Individual Sub Opp"/>
    <x v="5"/>
    <x v="3"/>
    <x v="2"/>
    <n v="16"/>
    <x v="98"/>
    <x v="4"/>
    <x v="0"/>
  </r>
  <r>
    <x v="187"/>
    <x v="12"/>
    <s v="C-1639"/>
    <x v="2"/>
    <s v="Individual Sub Opp"/>
    <x v="17"/>
    <x v="0"/>
    <x v="2"/>
    <n v="2"/>
    <x v="98"/>
    <x v="4"/>
    <x v="0"/>
  </r>
  <r>
    <x v="188"/>
    <x v="12"/>
    <s v="C-1634"/>
    <x v="2"/>
    <s v="Individual Sub Opp"/>
    <x v="5"/>
    <x v="3"/>
    <x v="2"/>
    <n v="16"/>
    <x v="99"/>
    <x v="4"/>
    <x v="0"/>
  </r>
  <r>
    <x v="189"/>
    <x v="3"/>
    <s v="C-2398"/>
    <x v="3"/>
    <s v="Office 365 training opp"/>
    <x v="15"/>
    <x v="5"/>
    <x v="3"/>
    <s v="NA"/>
    <x v="99"/>
    <x v="4"/>
    <x v="0"/>
  </r>
  <r>
    <x v="190"/>
    <x v="3"/>
    <s v="C-2498"/>
    <x v="3"/>
    <s v="Individual Sub Opp"/>
    <x v="16"/>
    <x v="0"/>
    <x v="2"/>
    <n v="3"/>
    <x v="100"/>
    <x v="4"/>
    <x v="0"/>
  </r>
  <r>
    <x v="191"/>
    <x v="3"/>
    <s v="C-2471"/>
    <x v="3"/>
    <s v="Individual Sub Opp"/>
    <x v="5"/>
    <x v="3"/>
    <x v="2"/>
    <n v="16"/>
    <x v="100"/>
    <x v="4"/>
    <x v="0"/>
  </r>
  <r>
    <x v="192"/>
    <x v="4"/>
    <s v="C-1511"/>
    <x v="4"/>
    <s v="Corp Sub Opp"/>
    <x v="4"/>
    <x v="0"/>
    <x v="0"/>
    <n v="1000"/>
    <x v="101"/>
    <x v="4"/>
    <x v="0"/>
  </r>
  <r>
    <x v="193"/>
    <x v="6"/>
    <s v="C-1861"/>
    <x v="5"/>
    <s v="Corp Sub Opp"/>
    <x v="13"/>
    <x v="0"/>
    <x v="0"/>
    <n v="250"/>
    <x v="101"/>
    <x v="4"/>
    <x v="0"/>
  </r>
  <r>
    <x v="194"/>
    <x v="6"/>
    <s v="C-2224"/>
    <x v="5"/>
    <s v="Individual Sub Opp"/>
    <x v="5"/>
    <x v="3"/>
    <x v="2"/>
    <n v="16"/>
    <x v="102"/>
    <x v="4"/>
    <x v="0"/>
  </r>
  <r>
    <x v="195"/>
    <x v="2"/>
    <s v="C-1812"/>
    <x v="2"/>
    <s v="Corp Sub Opp"/>
    <x v="13"/>
    <x v="0"/>
    <x v="0"/>
    <n v="250"/>
    <x v="102"/>
    <x v="4"/>
    <x v="0"/>
  </r>
  <r>
    <x v="196"/>
    <x v="3"/>
    <s v="C-2599"/>
    <x v="3"/>
    <s v="Corp Sub Opp"/>
    <x v="23"/>
    <x v="0"/>
    <x v="0"/>
    <n v="7500"/>
    <x v="103"/>
    <x v="4"/>
    <x v="0"/>
  </r>
  <r>
    <x v="197"/>
    <x v="6"/>
    <s v="C-2179"/>
    <x v="5"/>
    <s v="Individual Sub Opp"/>
    <x v="5"/>
    <x v="3"/>
    <x v="2"/>
    <n v="16"/>
    <x v="103"/>
    <x v="4"/>
    <x v="0"/>
  </r>
  <r>
    <x v="198"/>
    <x v="6"/>
    <s v="C-2290"/>
    <x v="5"/>
    <s v="Individual Sub Opp"/>
    <x v="5"/>
    <x v="3"/>
    <x v="2"/>
    <n v="16"/>
    <x v="104"/>
    <x v="4"/>
    <x v="0"/>
  </r>
  <r>
    <x v="199"/>
    <x v="15"/>
    <s v="C-1557"/>
    <x v="5"/>
    <s v="Sharepoint workshop opp"/>
    <x v="15"/>
    <x v="7"/>
    <x v="3"/>
    <s v="NA"/>
    <x v="104"/>
    <x v="4"/>
    <x v="0"/>
  </r>
  <r>
    <x v="200"/>
    <x v="1"/>
    <s v="C-1710"/>
    <x v="1"/>
    <s v="Corp Sub Opp"/>
    <x v="13"/>
    <x v="0"/>
    <x v="0"/>
    <n v="250"/>
    <x v="105"/>
    <x v="4"/>
    <x v="0"/>
  </r>
  <r>
    <x v="201"/>
    <x v="6"/>
    <s v="C-2152"/>
    <x v="5"/>
    <s v="Individual Sub Opp"/>
    <x v="5"/>
    <x v="3"/>
    <x v="2"/>
    <n v="16"/>
    <x v="105"/>
    <x v="4"/>
    <x v="0"/>
  </r>
  <r>
    <x v="202"/>
    <x v="6"/>
    <s v="C-2253"/>
    <x v="5"/>
    <s v="Individual Sub Opp"/>
    <x v="5"/>
    <x v="3"/>
    <x v="2"/>
    <n v="16"/>
    <x v="106"/>
    <x v="4"/>
    <x v="0"/>
  </r>
  <r>
    <x v="203"/>
    <x v="17"/>
    <s v="C-1780"/>
    <x v="2"/>
    <s v="Individual Sub Opp"/>
    <x v="17"/>
    <x v="0"/>
    <x v="2"/>
    <n v="2"/>
    <x v="106"/>
    <x v="4"/>
    <x v="0"/>
  </r>
  <r>
    <x v="204"/>
    <x v="6"/>
    <s v="C-1920"/>
    <x v="5"/>
    <s v="Individual Sub Opp"/>
    <x v="5"/>
    <x v="3"/>
    <x v="2"/>
    <n v="16"/>
    <x v="107"/>
    <x v="4"/>
    <x v="0"/>
  </r>
  <r>
    <x v="205"/>
    <x v="13"/>
    <s v="C-1570"/>
    <x v="8"/>
    <s v="Individual Sub Opp"/>
    <x v="5"/>
    <x v="3"/>
    <x v="2"/>
    <n v="16"/>
    <x v="107"/>
    <x v="4"/>
    <x v="0"/>
  </r>
  <r>
    <x v="206"/>
    <x v="0"/>
    <s v="C-1805"/>
    <x v="0"/>
    <s v="Individual Sub Opp"/>
    <x v="5"/>
    <x v="3"/>
    <x v="2"/>
    <n v="16"/>
    <x v="108"/>
    <x v="4"/>
    <x v="0"/>
  </r>
  <r>
    <x v="207"/>
    <x v="6"/>
    <s v="C-1929"/>
    <x v="5"/>
    <s v="Individual Sub Opp"/>
    <x v="5"/>
    <x v="3"/>
    <x v="2"/>
    <n v="16"/>
    <x v="108"/>
    <x v="4"/>
    <x v="0"/>
  </r>
  <r>
    <x v="208"/>
    <x v="10"/>
    <s v="C-1683"/>
    <x v="0"/>
    <s v="Corp Sub Opp"/>
    <x v="13"/>
    <x v="0"/>
    <x v="0"/>
    <n v="250"/>
    <x v="109"/>
    <x v="4"/>
    <x v="0"/>
  </r>
  <r>
    <x v="209"/>
    <x v="23"/>
    <s v="C-1773"/>
    <x v="0"/>
    <s v="Individual Sub Opp"/>
    <x v="17"/>
    <x v="0"/>
    <x v="2"/>
    <n v="2"/>
    <x v="109"/>
    <x v="4"/>
    <x v="0"/>
  </r>
  <r>
    <x v="210"/>
    <x v="6"/>
    <s v="C-1974"/>
    <x v="5"/>
    <s v="Individual Sub Opp"/>
    <x v="5"/>
    <x v="3"/>
    <x v="2"/>
    <n v="16"/>
    <x v="110"/>
    <x v="4"/>
    <x v="0"/>
  </r>
  <r>
    <x v="211"/>
    <x v="6"/>
    <s v="C-2264"/>
    <x v="5"/>
    <s v="Individual Sub Opp"/>
    <x v="5"/>
    <x v="3"/>
    <x v="2"/>
    <n v="16"/>
    <x v="110"/>
    <x v="4"/>
    <x v="0"/>
  </r>
  <r>
    <x v="212"/>
    <x v="20"/>
    <s v="C-1593"/>
    <x v="11"/>
    <s v="Individual Sub Opp"/>
    <x v="18"/>
    <x v="0"/>
    <x v="2"/>
    <n v="3"/>
    <x v="111"/>
    <x v="4"/>
    <x v="0"/>
  </r>
  <r>
    <x v="213"/>
    <x v="7"/>
    <s v="C-1749"/>
    <x v="0"/>
    <s v="Corp Sub Opp"/>
    <x v="22"/>
    <x v="0"/>
    <x v="0"/>
    <n v="2500"/>
    <x v="111"/>
    <x v="4"/>
    <x v="0"/>
  </r>
  <r>
    <x v="214"/>
    <x v="3"/>
    <s v="C-2516"/>
    <x v="3"/>
    <s v="Individual Sub Opp"/>
    <x v="17"/>
    <x v="0"/>
    <x v="2"/>
    <n v="2"/>
    <x v="112"/>
    <x v="4"/>
    <x v="0"/>
  </r>
  <r>
    <x v="215"/>
    <x v="14"/>
    <s v="C-1711"/>
    <x v="9"/>
    <s v="Corp Sub Opp"/>
    <x v="19"/>
    <x v="0"/>
    <x v="0"/>
    <n v="100"/>
    <x v="112"/>
    <x v="4"/>
    <x v="0"/>
  </r>
  <r>
    <x v="216"/>
    <x v="3"/>
    <s v="C-2501"/>
    <x v="3"/>
    <s v="Corp Sub Opp"/>
    <x v="22"/>
    <x v="0"/>
    <x v="0"/>
    <n v="2500"/>
    <x v="113"/>
    <x v="5"/>
    <x v="0"/>
  </r>
  <r>
    <x v="217"/>
    <x v="6"/>
    <s v="C-2153"/>
    <x v="5"/>
    <s v="Corp Sub Opp"/>
    <x v="22"/>
    <x v="0"/>
    <x v="0"/>
    <n v="2500"/>
    <x v="114"/>
    <x v="5"/>
    <x v="0"/>
  </r>
  <r>
    <x v="218"/>
    <x v="6"/>
    <s v="C-1943"/>
    <x v="5"/>
    <s v="Corp Sub Opp"/>
    <x v="13"/>
    <x v="0"/>
    <x v="0"/>
    <n v="250"/>
    <x v="115"/>
    <x v="5"/>
    <x v="0"/>
  </r>
  <r>
    <x v="219"/>
    <x v="3"/>
    <s v="C-2471"/>
    <x v="3"/>
    <s v="Corp Sub Opp"/>
    <x v="19"/>
    <x v="0"/>
    <x v="0"/>
    <n v="100"/>
    <x v="116"/>
    <x v="5"/>
    <x v="0"/>
  </r>
  <r>
    <x v="220"/>
    <x v="3"/>
    <s v="C-2469"/>
    <x v="3"/>
    <s v="Corp Sub Opp"/>
    <x v="19"/>
    <x v="0"/>
    <x v="0"/>
    <n v="100"/>
    <x v="117"/>
    <x v="5"/>
    <x v="0"/>
  </r>
  <r>
    <x v="221"/>
    <x v="3"/>
    <s v="C-2596"/>
    <x v="3"/>
    <s v="Sharepoint workshop opp"/>
    <x v="15"/>
    <x v="7"/>
    <x v="3"/>
    <s v="NA"/>
    <x v="118"/>
    <x v="5"/>
    <x v="0"/>
  </r>
  <r>
    <x v="222"/>
    <x v="3"/>
    <s v="C-2535"/>
    <x v="3"/>
    <s v="Sharepoint workshop opp"/>
    <x v="15"/>
    <x v="7"/>
    <x v="3"/>
    <s v="NA"/>
    <x v="119"/>
    <x v="5"/>
    <x v="0"/>
  </r>
  <r>
    <x v="223"/>
    <x v="3"/>
    <s v="C-2398"/>
    <x v="3"/>
    <s v="Workshop Presentations opp"/>
    <x v="15"/>
    <x v="4"/>
    <x v="3"/>
    <s v="NA"/>
    <x v="120"/>
    <x v="5"/>
    <x v="0"/>
  </r>
  <r>
    <x v="224"/>
    <x v="3"/>
    <s v="C-2529"/>
    <x v="3"/>
    <s v="Office 365 training opp"/>
    <x v="15"/>
    <x v="5"/>
    <x v="3"/>
    <s v="NA"/>
    <x v="121"/>
    <x v="5"/>
    <x v="0"/>
  </r>
  <r>
    <x v="225"/>
    <x v="6"/>
    <s v="C-2006"/>
    <x v="5"/>
    <s v="Office 365 training opp"/>
    <x v="15"/>
    <x v="5"/>
    <x v="3"/>
    <s v="NA"/>
    <x v="122"/>
    <x v="5"/>
    <x v="0"/>
  </r>
  <r>
    <x v="226"/>
    <x v="3"/>
    <s v="C-2465"/>
    <x v="3"/>
    <s v="Individual Sub Opp"/>
    <x v="16"/>
    <x v="0"/>
    <x v="2"/>
    <n v="3"/>
    <x v="123"/>
    <x v="5"/>
    <x v="0"/>
  </r>
  <r>
    <x v="227"/>
    <x v="3"/>
    <s v="C-2360"/>
    <x v="3"/>
    <s v="Individual Sub Opp"/>
    <x v="16"/>
    <x v="0"/>
    <x v="2"/>
    <n v="3"/>
    <x v="124"/>
    <x v="5"/>
    <x v="0"/>
  </r>
  <r>
    <x v="228"/>
    <x v="3"/>
    <s v="C-2572"/>
    <x v="3"/>
    <s v="Individual Sub Opp"/>
    <x v="17"/>
    <x v="0"/>
    <x v="2"/>
    <n v="2"/>
    <x v="113"/>
    <x v="5"/>
    <x v="0"/>
  </r>
  <r>
    <x v="229"/>
    <x v="3"/>
    <s v="C-2495"/>
    <x v="3"/>
    <s v="Individual Sub Opp"/>
    <x v="17"/>
    <x v="0"/>
    <x v="2"/>
    <n v="2"/>
    <x v="124"/>
    <x v="5"/>
    <x v="0"/>
  </r>
  <r>
    <x v="230"/>
    <x v="3"/>
    <s v="C-2360"/>
    <x v="3"/>
    <s v="Individual Sub Opp"/>
    <x v="18"/>
    <x v="0"/>
    <x v="2"/>
    <n v="3"/>
    <x v="119"/>
    <x v="5"/>
    <x v="0"/>
  </r>
  <r>
    <x v="231"/>
    <x v="6"/>
    <s v="C-2199"/>
    <x v="5"/>
    <s v="Individual Sub Opp"/>
    <x v="8"/>
    <x v="3"/>
    <x v="2"/>
    <n v="5"/>
    <x v="125"/>
    <x v="5"/>
    <x v="0"/>
  </r>
  <r>
    <x v="232"/>
    <x v="3"/>
    <s v="C-2637"/>
    <x v="3"/>
    <s v="Individual Sub Opp"/>
    <x v="5"/>
    <x v="3"/>
    <x v="2"/>
    <n v="16"/>
    <x v="126"/>
    <x v="5"/>
    <x v="0"/>
  </r>
  <r>
    <x v="233"/>
    <x v="3"/>
    <s v="C-2567"/>
    <x v="3"/>
    <s v="Individual Sub Opp"/>
    <x v="5"/>
    <x v="3"/>
    <x v="2"/>
    <n v="16"/>
    <x v="113"/>
    <x v="5"/>
    <x v="0"/>
  </r>
  <r>
    <x v="234"/>
    <x v="3"/>
    <s v="C-2563"/>
    <x v="3"/>
    <s v="Individual Sub Opp"/>
    <x v="5"/>
    <x v="3"/>
    <x v="2"/>
    <n v="16"/>
    <x v="127"/>
    <x v="5"/>
    <x v="0"/>
  </r>
  <r>
    <x v="235"/>
    <x v="6"/>
    <s v="C-2293"/>
    <x v="5"/>
    <s v="Corp Sub Opp"/>
    <x v="22"/>
    <x v="0"/>
    <x v="0"/>
    <n v="2500"/>
    <x v="128"/>
    <x v="5"/>
    <x v="0"/>
  </r>
  <r>
    <x v="236"/>
    <x v="6"/>
    <s v="C-2291"/>
    <x v="5"/>
    <s v="Corp Sub Opp"/>
    <x v="22"/>
    <x v="0"/>
    <x v="0"/>
    <n v="2500"/>
    <x v="119"/>
    <x v="5"/>
    <x v="0"/>
  </r>
  <r>
    <x v="237"/>
    <x v="6"/>
    <s v="C-2242"/>
    <x v="5"/>
    <s v="Corp Sub Opp"/>
    <x v="22"/>
    <x v="0"/>
    <x v="0"/>
    <n v="2500"/>
    <x v="126"/>
    <x v="5"/>
    <x v="0"/>
  </r>
  <r>
    <x v="238"/>
    <x v="6"/>
    <s v="C-2128"/>
    <x v="5"/>
    <s v="Corp Sub Opp"/>
    <x v="22"/>
    <x v="0"/>
    <x v="0"/>
    <n v="2500"/>
    <x v="129"/>
    <x v="5"/>
    <x v="0"/>
  </r>
  <r>
    <x v="239"/>
    <x v="6"/>
    <s v="C-2101"/>
    <x v="5"/>
    <s v="Corp Sub Opp"/>
    <x v="19"/>
    <x v="0"/>
    <x v="0"/>
    <n v="100"/>
    <x v="127"/>
    <x v="5"/>
    <x v="0"/>
  </r>
  <r>
    <x v="240"/>
    <x v="6"/>
    <s v="C-2066"/>
    <x v="5"/>
    <s v="Corp Sub Opp"/>
    <x v="19"/>
    <x v="0"/>
    <x v="0"/>
    <n v="100"/>
    <x v="118"/>
    <x v="5"/>
    <x v="0"/>
  </r>
  <r>
    <x v="241"/>
    <x v="6"/>
    <s v="C-2065"/>
    <x v="5"/>
    <s v="Corp Sub Opp"/>
    <x v="19"/>
    <x v="0"/>
    <x v="0"/>
    <n v="100"/>
    <x v="130"/>
    <x v="5"/>
    <x v="0"/>
  </r>
  <r>
    <x v="242"/>
    <x v="3"/>
    <s v="C-2398"/>
    <x v="3"/>
    <s v="Corp Sub Opp"/>
    <x v="19"/>
    <x v="0"/>
    <x v="0"/>
    <n v="100"/>
    <x v="121"/>
    <x v="5"/>
    <x v="0"/>
  </r>
  <r>
    <x v="243"/>
    <x v="6"/>
    <s v="C-2048"/>
    <x v="5"/>
    <s v="Corp Sub Opp"/>
    <x v="19"/>
    <x v="0"/>
    <x v="0"/>
    <n v="100"/>
    <x v="131"/>
    <x v="5"/>
    <x v="0"/>
  </r>
  <r>
    <x v="244"/>
    <x v="6"/>
    <s v="C-2019"/>
    <x v="5"/>
    <s v="Corp Sub Opp"/>
    <x v="19"/>
    <x v="0"/>
    <x v="0"/>
    <n v="100"/>
    <x v="132"/>
    <x v="5"/>
    <x v="0"/>
  </r>
  <r>
    <x v="245"/>
    <x v="6"/>
    <s v="C-2016"/>
    <x v="5"/>
    <s v="Corp Sub Opp"/>
    <x v="19"/>
    <x v="0"/>
    <x v="0"/>
    <n v="100"/>
    <x v="119"/>
    <x v="5"/>
    <x v="0"/>
  </r>
  <r>
    <x v="246"/>
    <x v="6"/>
    <s v="C-1987"/>
    <x v="5"/>
    <s v="Corp Sub Opp"/>
    <x v="19"/>
    <x v="0"/>
    <x v="0"/>
    <n v="100"/>
    <x v="133"/>
    <x v="5"/>
    <x v="0"/>
  </r>
  <r>
    <x v="247"/>
    <x v="6"/>
    <s v="C-1985"/>
    <x v="5"/>
    <s v="Corp Sub Opp"/>
    <x v="19"/>
    <x v="0"/>
    <x v="0"/>
    <n v="100"/>
    <x v="113"/>
    <x v="5"/>
    <x v="0"/>
  </r>
  <r>
    <x v="248"/>
    <x v="6"/>
    <s v="C-1982"/>
    <x v="5"/>
    <s v="Corp Sub Opp"/>
    <x v="19"/>
    <x v="0"/>
    <x v="0"/>
    <n v="100"/>
    <x v="130"/>
    <x v="5"/>
    <x v="0"/>
  </r>
  <r>
    <x v="249"/>
    <x v="6"/>
    <s v="C-1964"/>
    <x v="5"/>
    <s v="Individual Sub Opp"/>
    <x v="5"/>
    <x v="3"/>
    <x v="2"/>
    <n v="16"/>
    <x v="134"/>
    <x v="5"/>
    <x v="0"/>
  </r>
  <r>
    <x v="250"/>
    <x v="6"/>
    <s v="C-1951"/>
    <x v="5"/>
    <s v="Individual Sub Opp"/>
    <x v="5"/>
    <x v="3"/>
    <x v="2"/>
    <n v="16"/>
    <x v="134"/>
    <x v="5"/>
    <x v="0"/>
  </r>
  <r>
    <x v="251"/>
    <x v="6"/>
    <s v="C-1896"/>
    <x v="5"/>
    <s v="Individual Sub Opp"/>
    <x v="5"/>
    <x v="3"/>
    <x v="2"/>
    <n v="16"/>
    <x v="119"/>
    <x v="5"/>
    <x v="0"/>
  </r>
  <r>
    <x v="252"/>
    <x v="5"/>
    <s v="C-1841"/>
    <x v="0"/>
    <s v="Individual Sub Opp"/>
    <x v="20"/>
    <x v="3"/>
    <x v="2"/>
    <n v="3"/>
    <x v="135"/>
    <x v="5"/>
    <x v="0"/>
  </r>
  <r>
    <x v="253"/>
    <x v="21"/>
    <s v="C-1841"/>
    <x v="12"/>
    <s v="Individual Sub Opp"/>
    <x v="16"/>
    <x v="0"/>
    <x v="2"/>
    <n v="3"/>
    <x v="136"/>
    <x v="5"/>
    <x v="1"/>
  </r>
  <r>
    <x v="254"/>
    <x v="16"/>
    <s v="C-1834"/>
    <x v="8"/>
    <s v="Individual Sub Opp"/>
    <x v="5"/>
    <x v="3"/>
    <x v="2"/>
    <n v="16"/>
    <x v="137"/>
    <x v="5"/>
    <x v="1"/>
  </r>
  <r>
    <x v="255"/>
    <x v="16"/>
    <s v="C-1825"/>
    <x v="8"/>
    <s v="Corp Sub Opp"/>
    <x v="13"/>
    <x v="0"/>
    <x v="0"/>
    <n v="250"/>
    <x v="138"/>
    <x v="5"/>
    <x v="1"/>
  </r>
  <r>
    <x v="256"/>
    <x v="2"/>
    <s v="C-1814"/>
    <x v="2"/>
    <s v="Individual Sub Opp"/>
    <x v="5"/>
    <x v="3"/>
    <x v="2"/>
    <n v="16"/>
    <x v="139"/>
    <x v="5"/>
    <x v="1"/>
  </r>
  <r>
    <x v="257"/>
    <x v="0"/>
    <s v="C-1804"/>
    <x v="0"/>
    <s v="Individual Sub Opp"/>
    <x v="5"/>
    <x v="3"/>
    <x v="2"/>
    <n v="16"/>
    <x v="140"/>
    <x v="5"/>
    <x v="1"/>
  </r>
  <r>
    <x v="258"/>
    <x v="0"/>
    <s v="C-1802"/>
    <x v="0"/>
    <s v="Corp Sub Opp"/>
    <x v="7"/>
    <x v="0"/>
    <x v="0"/>
    <n v="500"/>
    <x v="136"/>
    <x v="5"/>
    <x v="1"/>
  </r>
  <r>
    <x v="259"/>
    <x v="0"/>
    <s v="C-1797"/>
    <x v="0"/>
    <s v="Corp Sub Opp"/>
    <x v="7"/>
    <x v="0"/>
    <x v="0"/>
    <n v="500"/>
    <x v="141"/>
    <x v="5"/>
    <x v="1"/>
  </r>
  <r>
    <x v="260"/>
    <x v="17"/>
    <s v="C-1780"/>
    <x v="2"/>
    <s v="Individual Sub Opp"/>
    <x v="18"/>
    <x v="0"/>
    <x v="2"/>
    <n v="3"/>
    <x v="142"/>
    <x v="5"/>
    <x v="1"/>
  </r>
  <r>
    <x v="261"/>
    <x v="17"/>
    <s v="C-1776"/>
    <x v="2"/>
    <s v="Individual Sub Opp"/>
    <x v="5"/>
    <x v="3"/>
    <x v="2"/>
    <n v="16"/>
    <x v="143"/>
    <x v="5"/>
    <x v="1"/>
  </r>
  <r>
    <x v="262"/>
    <x v="23"/>
    <s v="C-1775"/>
    <x v="0"/>
    <s v="Individual Sub Opp"/>
    <x v="5"/>
    <x v="3"/>
    <x v="2"/>
    <n v="16"/>
    <x v="144"/>
    <x v="5"/>
    <x v="1"/>
  </r>
  <r>
    <x v="263"/>
    <x v="23"/>
    <s v="C-1767"/>
    <x v="0"/>
    <s v="Workshop Presentations opp"/>
    <x v="15"/>
    <x v="4"/>
    <x v="3"/>
    <s v="NA"/>
    <x v="145"/>
    <x v="5"/>
    <x v="1"/>
  </r>
  <r>
    <x v="264"/>
    <x v="7"/>
    <s v="C-1759"/>
    <x v="0"/>
    <s v="Workshop Presentations opp"/>
    <x v="15"/>
    <x v="4"/>
    <x v="3"/>
    <s v="NA"/>
    <x v="146"/>
    <x v="5"/>
    <x v="1"/>
  </r>
  <r>
    <x v="265"/>
    <x v="7"/>
    <s v="C-1757"/>
    <x v="0"/>
    <s v="Individual Sub Opp"/>
    <x v="5"/>
    <x v="3"/>
    <x v="2"/>
    <n v="16"/>
    <x v="147"/>
    <x v="5"/>
    <x v="1"/>
  </r>
  <r>
    <x v="266"/>
    <x v="7"/>
    <s v="C-1746"/>
    <x v="0"/>
    <s v="Individual Sub Opp"/>
    <x v="5"/>
    <x v="3"/>
    <x v="2"/>
    <n v="16"/>
    <x v="148"/>
    <x v="5"/>
    <x v="1"/>
  </r>
  <r>
    <x v="267"/>
    <x v="1"/>
    <s v="C-1710"/>
    <x v="1"/>
    <s v="Corp Sub Opp"/>
    <x v="13"/>
    <x v="0"/>
    <x v="0"/>
    <n v="250"/>
    <x v="138"/>
    <x v="5"/>
    <x v="1"/>
  </r>
  <r>
    <x v="268"/>
    <x v="18"/>
    <s v="C-1704"/>
    <x v="0"/>
    <s v="Corp Sub Opp"/>
    <x v="14"/>
    <x v="0"/>
    <x v="0"/>
    <n v="50"/>
    <x v="149"/>
    <x v="5"/>
    <x v="1"/>
  </r>
  <r>
    <x v="269"/>
    <x v="18"/>
    <s v="C-1698"/>
    <x v="0"/>
    <s v="Individual Sub Opp"/>
    <x v="5"/>
    <x v="3"/>
    <x v="2"/>
    <n v="16"/>
    <x v="150"/>
    <x v="5"/>
    <x v="1"/>
  </r>
  <r>
    <x v="270"/>
    <x v="10"/>
    <s v="C-1679"/>
    <x v="0"/>
    <s v="Corp Sub Opp"/>
    <x v="0"/>
    <x v="0"/>
    <x v="0"/>
    <n v="3000"/>
    <x v="136"/>
    <x v="5"/>
    <x v="1"/>
  </r>
  <r>
    <x v="271"/>
    <x v="11"/>
    <s v="C-1655"/>
    <x v="2"/>
    <s v="Individual Sub Opp"/>
    <x v="17"/>
    <x v="0"/>
    <x v="2"/>
    <n v="2"/>
    <x v="145"/>
    <x v="5"/>
    <x v="1"/>
  </r>
  <r>
    <x v="272"/>
    <x v="11"/>
    <s v="C-1652"/>
    <x v="2"/>
    <s v="Individual Sub Opp"/>
    <x v="5"/>
    <x v="3"/>
    <x v="2"/>
    <n v="16"/>
    <x v="140"/>
    <x v="5"/>
    <x v="1"/>
  </r>
  <r>
    <x v="273"/>
    <x v="12"/>
    <s v="C-1639"/>
    <x v="2"/>
    <s v="Individual Sub Opp"/>
    <x v="20"/>
    <x v="3"/>
    <x v="2"/>
    <n v="3"/>
    <x v="147"/>
    <x v="5"/>
    <x v="1"/>
  </r>
  <r>
    <x v="274"/>
    <x v="12"/>
    <s v="C-1632"/>
    <x v="2"/>
    <s v="Individual Sub Opp"/>
    <x v="5"/>
    <x v="3"/>
    <x v="2"/>
    <n v="16"/>
    <x v="151"/>
    <x v="5"/>
    <x v="1"/>
  </r>
  <r>
    <x v="275"/>
    <x v="9"/>
    <s v="C-1616"/>
    <x v="7"/>
    <s v="Individual Sub Opp"/>
    <x v="18"/>
    <x v="0"/>
    <x v="2"/>
    <n v="3"/>
    <x v="152"/>
    <x v="5"/>
    <x v="1"/>
  </r>
  <r>
    <x v="276"/>
    <x v="13"/>
    <s v="C-1580"/>
    <x v="8"/>
    <s v="Individual Sub Opp"/>
    <x v="18"/>
    <x v="0"/>
    <x v="2"/>
    <n v="3"/>
    <x v="136"/>
    <x v="5"/>
    <x v="1"/>
  </r>
  <r>
    <x v="277"/>
    <x v="13"/>
    <s v="C-1579"/>
    <x v="8"/>
    <s v="Individual Sub Opp"/>
    <x v="20"/>
    <x v="3"/>
    <x v="2"/>
    <n v="3"/>
    <x v="136"/>
    <x v="5"/>
    <x v="1"/>
  </r>
  <r>
    <x v="278"/>
    <x v="15"/>
    <s v="C-1560"/>
    <x v="5"/>
    <s v="Corp Sub Opp"/>
    <x v="13"/>
    <x v="0"/>
    <x v="0"/>
    <n v="250"/>
    <x v="153"/>
    <x v="5"/>
    <x v="1"/>
  </r>
  <r>
    <x v="279"/>
    <x v="24"/>
    <s v="C-1526"/>
    <x v="13"/>
    <s v="Workshop Presentations opp"/>
    <x v="15"/>
    <x v="4"/>
    <x v="3"/>
    <s v="NA"/>
    <x v="154"/>
    <x v="5"/>
    <x v="1"/>
  </r>
  <r>
    <x v="280"/>
    <x v="24"/>
    <s v="C-1523"/>
    <x v="13"/>
    <s v="Corp Sub Opp"/>
    <x v="14"/>
    <x v="0"/>
    <x v="0"/>
    <n v="50"/>
    <x v="151"/>
    <x v="5"/>
    <x v="1"/>
  </r>
  <r>
    <x v="281"/>
    <x v="4"/>
    <s v="C-1507"/>
    <x v="4"/>
    <s v="Corp Sub Opp"/>
    <x v="13"/>
    <x v="0"/>
    <x v="0"/>
    <n v="250"/>
    <x v="148"/>
    <x v="5"/>
    <x v="1"/>
  </r>
  <r>
    <x v="282"/>
    <x v="6"/>
    <s v="C-2134"/>
    <x v="5"/>
    <s v="Corp Sub Opp"/>
    <x v="3"/>
    <x v="0"/>
    <x v="0"/>
    <n v="500"/>
    <x v="155"/>
    <x v="6"/>
    <x v="1"/>
  </r>
  <r>
    <x v="283"/>
    <x v="3"/>
    <s v="C-2540"/>
    <x v="3"/>
    <s v="Corp Sub Opp"/>
    <x v="4"/>
    <x v="0"/>
    <x v="0"/>
    <n v="1000"/>
    <x v="156"/>
    <x v="6"/>
    <x v="1"/>
  </r>
  <r>
    <x v="284"/>
    <x v="1"/>
    <s v="C-1710"/>
    <x v="1"/>
    <s v="Corp Sub Opp"/>
    <x v="4"/>
    <x v="0"/>
    <x v="0"/>
    <n v="1000"/>
    <x v="157"/>
    <x v="6"/>
    <x v="0"/>
  </r>
  <r>
    <x v="285"/>
    <x v="3"/>
    <s v="C-2510"/>
    <x v="3"/>
    <s v="Corp Sub Opp"/>
    <x v="7"/>
    <x v="0"/>
    <x v="0"/>
    <n v="500"/>
    <x v="158"/>
    <x v="6"/>
    <x v="0"/>
  </r>
  <r>
    <x v="286"/>
    <x v="3"/>
    <s v="C-2548"/>
    <x v="3"/>
    <s v="Corp Sub Opp"/>
    <x v="13"/>
    <x v="0"/>
    <x v="0"/>
    <n v="250"/>
    <x v="158"/>
    <x v="6"/>
    <x v="0"/>
  </r>
  <r>
    <x v="287"/>
    <x v="3"/>
    <s v="C-2522"/>
    <x v="3"/>
    <s v="Corp Sub Opp"/>
    <x v="13"/>
    <x v="0"/>
    <x v="0"/>
    <n v="250"/>
    <x v="158"/>
    <x v="6"/>
    <x v="0"/>
  </r>
  <r>
    <x v="288"/>
    <x v="3"/>
    <s v="C-2544"/>
    <x v="3"/>
    <s v="Corp Sub Opp"/>
    <x v="13"/>
    <x v="0"/>
    <x v="0"/>
    <n v="250"/>
    <x v="159"/>
    <x v="6"/>
    <x v="0"/>
  </r>
  <r>
    <x v="289"/>
    <x v="3"/>
    <s v="C-2620"/>
    <x v="3"/>
    <s v="Corp Sub Opp"/>
    <x v="13"/>
    <x v="0"/>
    <x v="0"/>
    <n v="250"/>
    <x v="160"/>
    <x v="6"/>
    <x v="0"/>
  </r>
  <r>
    <x v="290"/>
    <x v="8"/>
    <s v="C-1605"/>
    <x v="6"/>
    <s v="Corp Sub Opp"/>
    <x v="13"/>
    <x v="0"/>
    <x v="0"/>
    <n v="250"/>
    <x v="160"/>
    <x v="6"/>
    <x v="0"/>
  </r>
  <r>
    <x v="291"/>
    <x v="14"/>
    <s v="C-1610"/>
    <x v="9"/>
    <s v="Corp Sub Opp"/>
    <x v="13"/>
    <x v="0"/>
    <x v="0"/>
    <n v="250"/>
    <x v="161"/>
    <x v="6"/>
    <x v="0"/>
  </r>
  <r>
    <x v="292"/>
    <x v="16"/>
    <s v="C-1824"/>
    <x v="8"/>
    <s v="Corp Sub Opp"/>
    <x v="4"/>
    <x v="0"/>
    <x v="0"/>
    <n v="1000"/>
    <x v="156"/>
    <x v="6"/>
    <x v="1"/>
  </r>
  <r>
    <x v="293"/>
    <x v="3"/>
    <s v="C-2566"/>
    <x v="3"/>
    <s v="Corp Sub Opp"/>
    <x v="4"/>
    <x v="0"/>
    <x v="0"/>
    <n v="1000"/>
    <x v="162"/>
    <x v="6"/>
    <x v="1"/>
  </r>
  <r>
    <x v="294"/>
    <x v="6"/>
    <s v="C-2240"/>
    <x v="5"/>
    <s v="Biz Prod Opp"/>
    <x v="1"/>
    <x v="1"/>
    <x v="1"/>
    <s v="N/A"/>
    <x v="156"/>
    <x v="6"/>
    <x v="1"/>
  </r>
  <r>
    <x v="295"/>
    <x v="1"/>
    <s v="C-1736"/>
    <x v="1"/>
    <s v="Biz Prod Opp"/>
    <x v="1"/>
    <x v="1"/>
    <x v="1"/>
    <s v="N/A"/>
    <x v="163"/>
    <x v="6"/>
    <x v="1"/>
  </r>
  <r>
    <x v="296"/>
    <x v="3"/>
    <s v="C-2578"/>
    <x v="3"/>
    <s v="Corp Sub Opp"/>
    <x v="7"/>
    <x v="0"/>
    <x v="0"/>
    <n v="500"/>
    <x v="164"/>
    <x v="6"/>
    <x v="1"/>
  </r>
  <r>
    <x v="297"/>
    <x v="6"/>
    <s v="C-1901"/>
    <x v="5"/>
    <s v="Corp Sub Opp"/>
    <x v="13"/>
    <x v="0"/>
    <x v="0"/>
    <n v="250"/>
    <x v="165"/>
    <x v="6"/>
    <x v="1"/>
  </r>
  <r>
    <x v="298"/>
    <x v="6"/>
    <s v="C-2048"/>
    <x v="5"/>
    <s v="Corp Sub Opp"/>
    <x v="13"/>
    <x v="0"/>
    <x v="0"/>
    <n v="250"/>
    <x v="166"/>
    <x v="6"/>
    <x v="1"/>
  </r>
  <r>
    <x v="299"/>
    <x v="18"/>
    <s v="C-1700"/>
    <x v="0"/>
    <s v="Corp Sub Opp"/>
    <x v="13"/>
    <x v="0"/>
    <x v="0"/>
    <n v="250"/>
    <x v="167"/>
    <x v="6"/>
    <x v="1"/>
  </r>
  <r>
    <x v="300"/>
    <x v="10"/>
    <s v="C-1680"/>
    <x v="0"/>
    <s v="Corp Sub Opp"/>
    <x v="13"/>
    <x v="0"/>
    <x v="0"/>
    <n v="250"/>
    <x v="168"/>
    <x v="6"/>
    <x v="1"/>
  </r>
  <r>
    <x v="301"/>
    <x v="3"/>
    <s v="C-2578"/>
    <x v="3"/>
    <s v="Corp Sub Opp"/>
    <x v="13"/>
    <x v="0"/>
    <x v="0"/>
    <n v="250"/>
    <x v="164"/>
    <x v="6"/>
    <x v="1"/>
  </r>
  <r>
    <x v="302"/>
    <x v="3"/>
    <s v="C-2578"/>
    <x v="3"/>
    <s v="Corp Sub Opp"/>
    <x v="13"/>
    <x v="0"/>
    <x v="0"/>
    <n v="250"/>
    <x v="164"/>
    <x v="6"/>
    <x v="1"/>
  </r>
  <r>
    <x v="303"/>
    <x v="3"/>
    <s v="C-2614"/>
    <x v="3"/>
    <s v="Corp Sub Opp"/>
    <x v="13"/>
    <x v="0"/>
    <x v="0"/>
    <n v="250"/>
    <x v="169"/>
    <x v="6"/>
    <x v="1"/>
  </r>
  <r>
    <x v="304"/>
    <x v="1"/>
    <s v="C-1724"/>
    <x v="1"/>
    <s v="Corp Sub Opp"/>
    <x v="13"/>
    <x v="0"/>
    <x v="0"/>
    <n v="250"/>
    <x v="170"/>
    <x v="6"/>
    <x v="1"/>
  </r>
  <r>
    <x v="305"/>
    <x v="13"/>
    <s v="C-1567"/>
    <x v="8"/>
    <s v="Corp Sub Opp"/>
    <x v="13"/>
    <x v="0"/>
    <x v="0"/>
    <n v="250"/>
    <x v="171"/>
    <x v="6"/>
    <x v="1"/>
  </r>
  <r>
    <x v="306"/>
    <x v="1"/>
    <s v="C-1710"/>
    <x v="1"/>
    <s v="Corp Sub Opp"/>
    <x v="13"/>
    <x v="0"/>
    <x v="0"/>
    <n v="250"/>
    <x v="172"/>
    <x v="6"/>
    <x v="1"/>
  </r>
  <r>
    <x v="307"/>
    <x v="6"/>
    <s v="C-2341"/>
    <x v="5"/>
    <s v="Corp Sub Opp"/>
    <x v="13"/>
    <x v="0"/>
    <x v="0"/>
    <n v="250"/>
    <x v="156"/>
    <x v="6"/>
    <x v="1"/>
  </r>
  <r>
    <x v="308"/>
    <x v="0"/>
    <s v="C-1801"/>
    <x v="0"/>
    <s v="Corp Sub Opp"/>
    <x v="13"/>
    <x v="0"/>
    <x v="0"/>
    <n v="250"/>
    <x v="156"/>
    <x v="6"/>
    <x v="1"/>
  </r>
  <r>
    <x v="309"/>
    <x v="1"/>
    <s v="C-1739"/>
    <x v="1"/>
    <s v="Corp Sub Opp"/>
    <x v="13"/>
    <x v="0"/>
    <x v="0"/>
    <n v="250"/>
    <x v="156"/>
    <x v="6"/>
    <x v="1"/>
  </r>
  <r>
    <x v="310"/>
    <x v="6"/>
    <s v="C-1901"/>
    <x v="5"/>
    <s v="Corp Sub Opp"/>
    <x v="13"/>
    <x v="0"/>
    <x v="0"/>
    <n v="250"/>
    <x v="156"/>
    <x v="6"/>
    <x v="1"/>
  </r>
  <r>
    <x v="311"/>
    <x v="6"/>
    <s v="C-2181"/>
    <x v="5"/>
    <s v="Corp Sub Opp"/>
    <x v="13"/>
    <x v="0"/>
    <x v="0"/>
    <n v="250"/>
    <x v="156"/>
    <x v="6"/>
    <x v="1"/>
  </r>
  <r>
    <x v="312"/>
    <x v="14"/>
    <s v="C-1601"/>
    <x v="9"/>
    <s v="Corp Sub Opp"/>
    <x v="13"/>
    <x v="0"/>
    <x v="0"/>
    <n v="250"/>
    <x v="162"/>
    <x v="6"/>
    <x v="1"/>
  </r>
  <r>
    <x v="313"/>
    <x v="6"/>
    <s v="C-1987"/>
    <x v="5"/>
    <s v="Corp Sub Opp"/>
    <x v="13"/>
    <x v="0"/>
    <x v="0"/>
    <n v="250"/>
    <x v="162"/>
    <x v="6"/>
    <x v="1"/>
  </r>
  <r>
    <x v="314"/>
    <x v="6"/>
    <s v="C-2072"/>
    <x v="5"/>
    <s v="Corp Sub Opp"/>
    <x v="13"/>
    <x v="0"/>
    <x v="0"/>
    <n v="250"/>
    <x v="157"/>
    <x v="6"/>
    <x v="0"/>
  </r>
  <r>
    <x v="315"/>
    <x v="14"/>
    <s v="C-1610"/>
    <x v="9"/>
    <s v="Corp Sub Opp"/>
    <x v="19"/>
    <x v="0"/>
    <x v="0"/>
    <n v="100"/>
    <x v="159"/>
    <x v="6"/>
    <x v="0"/>
  </r>
  <r>
    <x v="316"/>
    <x v="22"/>
    <s v="C-1672"/>
    <x v="8"/>
    <s v="Workshop Effective Meetings opp"/>
    <x v="15"/>
    <x v="6"/>
    <x v="3"/>
    <s v="NA"/>
    <x v="158"/>
    <x v="6"/>
    <x v="0"/>
  </r>
  <r>
    <x v="317"/>
    <x v="7"/>
    <s v="C-1758"/>
    <x v="0"/>
    <s v="Corp Sub Opp"/>
    <x v="13"/>
    <x v="0"/>
    <x v="0"/>
    <n v="250"/>
    <x v="162"/>
    <x v="6"/>
    <x v="1"/>
  </r>
  <r>
    <x v="318"/>
    <x v="9"/>
    <s v="C-1627"/>
    <x v="7"/>
    <s v="Corp Sub Opp"/>
    <x v="13"/>
    <x v="0"/>
    <x v="0"/>
    <n v="250"/>
    <x v="162"/>
    <x v="6"/>
    <x v="1"/>
  </r>
  <r>
    <x v="319"/>
    <x v="6"/>
    <s v="C-1936"/>
    <x v="5"/>
    <s v="Corp Sub Opp"/>
    <x v="13"/>
    <x v="0"/>
    <x v="0"/>
    <n v="250"/>
    <x v="162"/>
    <x v="6"/>
    <x v="1"/>
  </r>
  <r>
    <x v="320"/>
    <x v="3"/>
    <s v="C-2513"/>
    <x v="3"/>
    <s v="Corp Sub Opp"/>
    <x v="13"/>
    <x v="0"/>
    <x v="0"/>
    <n v="250"/>
    <x v="163"/>
    <x v="6"/>
    <x v="1"/>
  </r>
  <r>
    <x v="321"/>
    <x v="6"/>
    <s v="C-1933"/>
    <x v="5"/>
    <s v="Corp Sub Opp"/>
    <x v="13"/>
    <x v="0"/>
    <x v="0"/>
    <n v="250"/>
    <x v="163"/>
    <x v="6"/>
    <x v="1"/>
  </r>
  <r>
    <x v="322"/>
    <x v="6"/>
    <s v="C-1938"/>
    <x v="5"/>
    <s v="Corp Sub Opp"/>
    <x v="13"/>
    <x v="0"/>
    <x v="0"/>
    <n v="250"/>
    <x v="163"/>
    <x v="6"/>
    <x v="1"/>
  </r>
  <r>
    <x v="323"/>
    <x v="3"/>
    <s v="C-2442"/>
    <x v="3"/>
    <s v="Corp Sub Opp"/>
    <x v="13"/>
    <x v="0"/>
    <x v="0"/>
    <n v="250"/>
    <x v="155"/>
    <x v="6"/>
    <x v="1"/>
  </r>
  <r>
    <x v="324"/>
    <x v="3"/>
    <s v="C-2542"/>
    <x v="3"/>
    <s v="Corp Sub Opp"/>
    <x v="13"/>
    <x v="0"/>
    <x v="0"/>
    <n v="250"/>
    <x v="155"/>
    <x v="6"/>
    <x v="1"/>
  </r>
  <r>
    <x v="325"/>
    <x v="6"/>
    <s v="C-2019"/>
    <x v="5"/>
    <s v="Corp Sub Opp"/>
    <x v="13"/>
    <x v="0"/>
    <x v="0"/>
    <n v="250"/>
    <x v="155"/>
    <x v="6"/>
    <x v="1"/>
  </r>
  <r>
    <x v="326"/>
    <x v="3"/>
    <s v="C-2452"/>
    <x v="3"/>
    <s v="Corp Sub Opp"/>
    <x v="19"/>
    <x v="0"/>
    <x v="0"/>
    <n v="100"/>
    <x v="163"/>
    <x v="6"/>
    <x v="1"/>
  </r>
  <r>
    <x v="327"/>
    <x v="14"/>
    <s v="C-1610"/>
    <x v="9"/>
    <s v="Corp Sub Opp"/>
    <x v="14"/>
    <x v="0"/>
    <x v="0"/>
    <n v="50"/>
    <x v="173"/>
    <x v="6"/>
    <x v="1"/>
  </r>
  <r>
    <x v="328"/>
    <x v="14"/>
    <s v="C-1610"/>
    <x v="9"/>
    <s v="Corp Sub Opp"/>
    <x v="14"/>
    <x v="0"/>
    <x v="0"/>
    <n v="50"/>
    <x v="164"/>
    <x v="6"/>
    <x v="1"/>
  </r>
  <r>
    <x v="329"/>
    <x v="3"/>
    <s v="C-2533"/>
    <x v="3"/>
    <s v="Corp Sub Opp"/>
    <x v="14"/>
    <x v="0"/>
    <x v="0"/>
    <n v="50"/>
    <x v="169"/>
    <x v="6"/>
    <x v="1"/>
  </r>
  <r>
    <x v="330"/>
    <x v="2"/>
    <s v="C-1819"/>
    <x v="2"/>
    <s v="Corp Sub Opp"/>
    <x v="14"/>
    <x v="0"/>
    <x v="0"/>
    <n v="50"/>
    <x v="163"/>
    <x v="6"/>
    <x v="1"/>
  </r>
  <r>
    <x v="331"/>
    <x v="19"/>
    <s v="C-1536"/>
    <x v="10"/>
    <s v="Sharepoint workshop opp"/>
    <x v="15"/>
    <x v="7"/>
    <x v="3"/>
    <s v="NA"/>
    <x v="165"/>
    <x v="6"/>
    <x v="1"/>
  </r>
  <r>
    <x v="332"/>
    <x v="15"/>
    <s v="C-1556"/>
    <x v="5"/>
    <s v="Workshop Presentations opp"/>
    <x v="15"/>
    <x v="4"/>
    <x v="3"/>
    <s v="NA"/>
    <x v="156"/>
    <x v="6"/>
    <x v="1"/>
  </r>
  <r>
    <x v="333"/>
    <x v="21"/>
    <s v="C-1839"/>
    <x v="12"/>
    <s v="Workshop Effective Meetings opp"/>
    <x v="15"/>
    <x v="6"/>
    <x v="3"/>
    <s v="NA"/>
    <x v="162"/>
    <x v="6"/>
    <x v="1"/>
  </r>
  <r>
    <x v="334"/>
    <x v="6"/>
    <s v="C-2342"/>
    <x v="5"/>
    <s v="Workshop Presentations opp"/>
    <x v="15"/>
    <x v="4"/>
    <x v="3"/>
    <s v="NA"/>
    <x v="162"/>
    <x v="6"/>
    <x v="1"/>
  </r>
  <r>
    <x v="335"/>
    <x v="3"/>
    <s v="C-2360"/>
    <x v="3"/>
    <s v="Workshop Presentations opp"/>
    <x v="15"/>
    <x v="4"/>
    <x v="3"/>
    <s v="NA"/>
    <x v="162"/>
    <x v="6"/>
    <x v="1"/>
  </r>
  <r>
    <x v="336"/>
    <x v="10"/>
    <s v="C-1683"/>
    <x v="0"/>
    <s v="Individual Sub Opp"/>
    <x v="16"/>
    <x v="0"/>
    <x v="2"/>
    <n v="3"/>
    <x v="165"/>
    <x v="6"/>
    <x v="1"/>
  </r>
  <r>
    <x v="337"/>
    <x v="22"/>
    <s v="C-1666"/>
    <x v="8"/>
    <s v="Individual Sub Opp"/>
    <x v="16"/>
    <x v="0"/>
    <x v="2"/>
    <n v="3"/>
    <x v="164"/>
    <x v="6"/>
    <x v="1"/>
  </r>
  <r>
    <x v="338"/>
    <x v="9"/>
    <s v="C-1617"/>
    <x v="7"/>
    <s v="Individual Sub Opp"/>
    <x v="16"/>
    <x v="0"/>
    <x v="2"/>
    <n v="3"/>
    <x v="162"/>
    <x v="6"/>
    <x v="1"/>
  </r>
  <r>
    <x v="339"/>
    <x v="3"/>
    <s v="C-2428"/>
    <x v="3"/>
    <s v="Individual Sub Opp"/>
    <x v="16"/>
    <x v="0"/>
    <x v="2"/>
    <n v="3"/>
    <x v="155"/>
    <x v="6"/>
    <x v="1"/>
  </r>
  <r>
    <x v="340"/>
    <x v="3"/>
    <s v="C-2637"/>
    <x v="3"/>
    <s v="Individual Sub Opp"/>
    <x v="16"/>
    <x v="0"/>
    <x v="2"/>
    <n v="3"/>
    <x v="155"/>
    <x v="6"/>
    <x v="1"/>
  </r>
  <r>
    <x v="341"/>
    <x v="23"/>
    <s v="C-1760"/>
    <x v="0"/>
    <s v="Individual Sub Opp"/>
    <x v="17"/>
    <x v="0"/>
    <x v="2"/>
    <n v="2"/>
    <x v="167"/>
    <x v="6"/>
    <x v="1"/>
  </r>
  <r>
    <x v="342"/>
    <x v="3"/>
    <s v="C-2384"/>
    <x v="3"/>
    <s v="Individual Sub Opp"/>
    <x v="17"/>
    <x v="0"/>
    <x v="2"/>
    <n v="2"/>
    <x v="169"/>
    <x v="6"/>
    <x v="1"/>
  </r>
  <r>
    <x v="343"/>
    <x v="3"/>
    <s v="C-2419"/>
    <x v="3"/>
    <s v="Individual Sub Opp"/>
    <x v="17"/>
    <x v="0"/>
    <x v="2"/>
    <n v="2"/>
    <x v="169"/>
    <x v="6"/>
    <x v="1"/>
  </r>
  <r>
    <x v="344"/>
    <x v="3"/>
    <s v="C-2519"/>
    <x v="3"/>
    <s v="Individual Sub Opp"/>
    <x v="17"/>
    <x v="0"/>
    <x v="2"/>
    <n v="2"/>
    <x v="162"/>
    <x v="6"/>
    <x v="1"/>
  </r>
  <r>
    <x v="345"/>
    <x v="20"/>
    <s v="C-1581"/>
    <x v="11"/>
    <s v="Individual Sub Opp"/>
    <x v="17"/>
    <x v="0"/>
    <x v="2"/>
    <n v="2"/>
    <x v="162"/>
    <x v="6"/>
    <x v="1"/>
  </r>
  <r>
    <x v="346"/>
    <x v="3"/>
    <s v="C-2605"/>
    <x v="3"/>
    <s v="Individual Sub Opp"/>
    <x v="17"/>
    <x v="0"/>
    <x v="2"/>
    <n v="2"/>
    <x v="163"/>
    <x v="6"/>
    <x v="1"/>
  </r>
  <r>
    <x v="347"/>
    <x v="3"/>
    <s v="C-2467"/>
    <x v="3"/>
    <s v="Individual Sub Opp"/>
    <x v="17"/>
    <x v="0"/>
    <x v="2"/>
    <n v="2"/>
    <x v="155"/>
    <x v="6"/>
    <x v="1"/>
  </r>
  <r>
    <x v="348"/>
    <x v="3"/>
    <s v="C-2456"/>
    <x v="3"/>
    <s v="Individual Sub Opp"/>
    <x v="17"/>
    <x v="0"/>
    <x v="2"/>
    <n v="2"/>
    <x v="155"/>
    <x v="6"/>
    <x v="1"/>
  </r>
  <r>
    <x v="349"/>
    <x v="5"/>
    <s v="C-1841"/>
    <x v="0"/>
    <s v="Individual Sub Opp"/>
    <x v="17"/>
    <x v="0"/>
    <x v="2"/>
    <n v="2"/>
    <x v="155"/>
    <x v="6"/>
    <x v="1"/>
  </r>
  <r>
    <x v="350"/>
    <x v="3"/>
    <s v="C-2645"/>
    <x v="3"/>
    <s v="Office 365 training opp"/>
    <x v="15"/>
    <x v="5"/>
    <x v="3"/>
    <s v="NA"/>
    <x v="159"/>
    <x v="6"/>
    <x v="0"/>
  </r>
  <r>
    <x v="351"/>
    <x v="3"/>
    <s v="C-2398"/>
    <x v="3"/>
    <s v="Individual Sub Opp"/>
    <x v="16"/>
    <x v="0"/>
    <x v="2"/>
    <n v="3"/>
    <x v="159"/>
    <x v="6"/>
    <x v="0"/>
  </r>
  <r>
    <x v="352"/>
    <x v="15"/>
    <s v="C-1554"/>
    <x v="5"/>
    <s v="Individual Sub Opp"/>
    <x v="16"/>
    <x v="0"/>
    <x v="2"/>
    <n v="3"/>
    <x v="160"/>
    <x v="6"/>
    <x v="0"/>
  </r>
  <r>
    <x v="353"/>
    <x v="3"/>
    <s v="C-2388"/>
    <x v="3"/>
    <s v="Individual Sub Opp"/>
    <x v="17"/>
    <x v="0"/>
    <x v="2"/>
    <n v="2"/>
    <x v="158"/>
    <x v="6"/>
    <x v="0"/>
  </r>
  <r>
    <x v="354"/>
    <x v="23"/>
    <s v="C-1772"/>
    <x v="0"/>
    <s v="Individual Sub Opp"/>
    <x v="17"/>
    <x v="0"/>
    <x v="2"/>
    <n v="2"/>
    <x v="159"/>
    <x v="6"/>
    <x v="0"/>
  </r>
  <r>
    <x v="355"/>
    <x v="16"/>
    <s v="C-1829"/>
    <x v="8"/>
    <s v="Individual Sub Opp"/>
    <x v="18"/>
    <x v="0"/>
    <x v="2"/>
    <n v="3"/>
    <x v="159"/>
    <x v="6"/>
    <x v="0"/>
  </r>
  <r>
    <x v="356"/>
    <x v="7"/>
    <s v="C-1754"/>
    <x v="0"/>
    <s v="Individual Sub Opp"/>
    <x v="18"/>
    <x v="0"/>
    <x v="2"/>
    <n v="3"/>
    <x v="160"/>
    <x v="6"/>
    <x v="0"/>
  </r>
  <r>
    <x v="357"/>
    <x v="13"/>
    <s v="C-1570"/>
    <x v="8"/>
    <s v="Individual Sub Opp"/>
    <x v="18"/>
    <x v="0"/>
    <x v="2"/>
    <n v="3"/>
    <x v="157"/>
    <x v="6"/>
    <x v="0"/>
  </r>
  <r>
    <x v="358"/>
    <x v="6"/>
    <s v="C-1980"/>
    <x v="5"/>
    <s v="Individual Sub Opp"/>
    <x v="5"/>
    <x v="3"/>
    <x v="2"/>
    <n v="16"/>
    <x v="158"/>
    <x v="6"/>
    <x v="0"/>
  </r>
  <r>
    <x v="359"/>
    <x v="3"/>
    <s v="C-2348"/>
    <x v="3"/>
    <s v="Individual Sub Opp"/>
    <x v="17"/>
    <x v="0"/>
    <x v="2"/>
    <n v="2"/>
    <x v="155"/>
    <x v="6"/>
    <x v="1"/>
  </r>
  <r>
    <x v="360"/>
    <x v="21"/>
    <s v="C-1839"/>
    <x v="12"/>
    <s v="Individual Sub Opp"/>
    <x v="18"/>
    <x v="0"/>
    <x v="2"/>
    <n v="3"/>
    <x v="174"/>
    <x v="6"/>
    <x v="1"/>
  </r>
  <r>
    <x v="361"/>
    <x v="3"/>
    <s v="C-2500"/>
    <x v="3"/>
    <s v="Individual Sub Opp"/>
    <x v="18"/>
    <x v="0"/>
    <x v="2"/>
    <n v="3"/>
    <x v="175"/>
    <x v="6"/>
    <x v="1"/>
  </r>
  <r>
    <x v="362"/>
    <x v="19"/>
    <s v="C-1536"/>
    <x v="10"/>
    <s v="Individual Sub Opp"/>
    <x v="18"/>
    <x v="0"/>
    <x v="2"/>
    <n v="3"/>
    <x v="155"/>
    <x v="6"/>
    <x v="1"/>
  </r>
  <r>
    <x v="363"/>
    <x v="3"/>
    <s v="C-2448"/>
    <x v="3"/>
    <s v="Individual Sub Opp"/>
    <x v="5"/>
    <x v="3"/>
    <x v="2"/>
    <n v="16"/>
    <x v="165"/>
    <x v="6"/>
    <x v="1"/>
  </r>
  <r>
    <x v="364"/>
    <x v="3"/>
    <s v="C-2575"/>
    <x v="3"/>
    <s v="Individual Sub Opp"/>
    <x v="5"/>
    <x v="3"/>
    <x v="2"/>
    <n v="16"/>
    <x v="165"/>
    <x v="6"/>
    <x v="1"/>
  </r>
  <r>
    <x v="365"/>
    <x v="6"/>
    <s v="C-2284"/>
    <x v="5"/>
    <s v="Individual Sub Opp"/>
    <x v="5"/>
    <x v="3"/>
    <x v="2"/>
    <n v="16"/>
    <x v="165"/>
    <x v="6"/>
    <x v="1"/>
  </r>
  <r>
    <x v="366"/>
    <x v="6"/>
    <s v="C-2322"/>
    <x v="5"/>
    <s v="Individual Sub Opp"/>
    <x v="5"/>
    <x v="3"/>
    <x v="2"/>
    <n v="16"/>
    <x v="165"/>
    <x v="6"/>
    <x v="1"/>
  </r>
  <r>
    <x v="367"/>
    <x v="6"/>
    <s v="C-1951"/>
    <x v="5"/>
    <s v="Individual Sub Opp"/>
    <x v="5"/>
    <x v="3"/>
    <x v="2"/>
    <n v="16"/>
    <x v="176"/>
    <x v="6"/>
    <x v="1"/>
  </r>
  <r>
    <x v="368"/>
    <x v="6"/>
    <s v="C-2159"/>
    <x v="5"/>
    <s v="Individual Sub Opp"/>
    <x v="5"/>
    <x v="3"/>
    <x v="2"/>
    <n v="16"/>
    <x v="158"/>
    <x v="6"/>
    <x v="0"/>
  </r>
  <r>
    <x v="369"/>
    <x v="6"/>
    <s v="C-2321"/>
    <x v="5"/>
    <s v="Individual Sub Opp"/>
    <x v="5"/>
    <x v="3"/>
    <x v="2"/>
    <n v="16"/>
    <x v="158"/>
    <x v="6"/>
    <x v="0"/>
  </r>
  <r>
    <x v="370"/>
    <x v="3"/>
    <s v="C-2644"/>
    <x v="3"/>
    <s v="Individual Sub Opp"/>
    <x v="5"/>
    <x v="3"/>
    <x v="2"/>
    <n v="16"/>
    <x v="177"/>
    <x v="6"/>
    <x v="0"/>
  </r>
  <r>
    <x v="371"/>
    <x v="6"/>
    <s v="C-2181"/>
    <x v="5"/>
    <s v="Individual Sub Opp"/>
    <x v="5"/>
    <x v="3"/>
    <x v="2"/>
    <n v="16"/>
    <x v="177"/>
    <x v="6"/>
    <x v="0"/>
  </r>
  <r>
    <x v="372"/>
    <x v="6"/>
    <s v="C-2181"/>
    <x v="5"/>
    <s v="Corp Sub Opp"/>
    <x v="7"/>
    <x v="0"/>
    <x v="0"/>
    <n v="500"/>
    <x v="159"/>
    <x v="6"/>
    <x v="0"/>
  </r>
  <r>
    <x v="373"/>
    <x v="6"/>
    <s v="C-2102"/>
    <x v="5"/>
    <s v="Corp Sub Opp"/>
    <x v="13"/>
    <x v="0"/>
    <x v="0"/>
    <n v="250"/>
    <x v="159"/>
    <x v="6"/>
    <x v="0"/>
  </r>
  <r>
    <x v="374"/>
    <x v="6"/>
    <s v="C-2099"/>
    <x v="5"/>
    <s v="Corp Sub Opp"/>
    <x v="13"/>
    <x v="0"/>
    <x v="0"/>
    <n v="250"/>
    <x v="159"/>
    <x v="6"/>
    <x v="0"/>
  </r>
  <r>
    <x v="375"/>
    <x v="6"/>
    <s v="C-2134"/>
    <x v="5"/>
    <s v="Corp Sub Opp"/>
    <x v="13"/>
    <x v="0"/>
    <x v="0"/>
    <n v="250"/>
    <x v="159"/>
    <x v="6"/>
    <x v="0"/>
  </r>
  <r>
    <x v="376"/>
    <x v="6"/>
    <s v="C-2102"/>
    <x v="5"/>
    <s v="Individual Sub Opp"/>
    <x v="5"/>
    <x v="3"/>
    <x v="2"/>
    <n v="16"/>
    <x v="174"/>
    <x v="6"/>
    <x v="1"/>
  </r>
  <r>
    <x v="377"/>
    <x v="6"/>
    <s v="C-2325"/>
    <x v="5"/>
    <s v="Individual Sub Opp"/>
    <x v="5"/>
    <x v="3"/>
    <x v="2"/>
    <n v="16"/>
    <x v="178"/>
    <x v="6"/>
    <x v="1"/>
  </r>
  <r>
    <x v="378"/>
    <x v="6"/>
    <s v="C-2133"/>
    <x v="5"/>
    <s v="Individual Sub Opp"/>
    <x v="5"/>
    <x v="3"/>
    <x v="2"/>
    <n v="16"/>
    <x v="179"/>
    <x v="6"/>
    <x v="1"/>
  </r>
  <r>
    <x v="379"/>
    <x v="5"/>
    <s v="C-1850"/>
    <x v="0"/>
    <s v="Individual Sub Opp"/>
    <x v="5"/>
    <x v="3"/>
    <x v="2"/>
    <n v="16"/>
    <x v="179"/>
    <x v="6"/>
    <x v="1"/>
  </r>
  <r>
    <x v="380"/>
    <x v="11"/>
    <s v="C-1639"/>
    <x v="2"/>
    <s v="Individual Sub Opp"/>
    <x v="5"/>
    <x v="3"/>
    <x v="2"/>
    <n v="16"/>
    <x v="173"/>
    <x v="6"/>
    <x v="1"/>
  </r>
  <r>
    <x v="381"/>
    <x v="6"/>
    <s v="C-2038"/>
    <x v="5"/>
    <s v="Individual Sub Opp"/>
    <x v="5"/>
    <x v="3"/>
    <x v="2"/>
    <n v="16"/>
    <x v="167"/>
    <x v="6"/>
    <x v="1"/>
  </r>
  <r>
    <x v="382"/>
    <x v="6"/>
    <s v="C-1901"/>
    <x v="5"/>
    <s v="Individual Sub Opp"/>
    <x v="5"/>
    <x v="3"/>
    <x v="2"/>
    <n v="16"/>
    <x v="167"/>
    <x v="6"/>
    <x v="1"/>
  </r>
  <r>
    <x v="383"/>
    <x v="3"/>
    <s v="C-2637"/>
    <x v="3"/>
    <s v="Individual Sub Opp"/>
    <x v="5"/>
    <x v="3"/>
    <x v="2"/>
    <n v="16"/>
    <x v="167"/>
    <x v="6"/>
    <x v="1"/>
  </r>
  <r>
    <x v="384"/>
    <x v="6"/>
    <s v="C-2162"/>
    <x v="5"/>
    <s v="Individual Sub Opp"/>
    <x v="5"/>
    <x v="3"/>
    <x v="2"/>
    <n v="16"/>
    <x v="167"/>
    <x v="6"/>
    <x v="1"/>
  </r>
  <r>
    <x v="385"/>
    <x v="6"/>
    <s v="C-2299"/>
    <x v="5"/>
    <s v="Individual Sub Opp"/>
    <x v="5"/>
    <x v="3"/>
    <x v="2"/>
    <n v="16"/>
    <x v="168"/>
    <x v="6"/>
    <x v="1"/>
  </r>
  <r>
    <x v="386"/>
    <x v="3"/>
    <s v="C-2471"/>
    <x v="3"/>
    <s v="Individual Sub Opp"/>
    <x v="5"/>
    <x v="3"/>
    <x v="2"/>
    <n v="16"/>
    <x v="168"/>
    <x v="6"/>
    <x v="1"/>
  </r>
  <r>
    <x v="387"/>
    <x v="6"/>
    <s v="C-1940"/>
    <x v="5"/>
    <s v="Individual Sub Opp"/>
    <x v="5"/>
    <x v="3"/>
    <x v="2"/>
    <n v="16"/>
    <x v="168"/>
    <x v="6"/>
    <x v="1"/>
  </r>
  <r>
    <x v="388"/>
    <x v="6"/>
    <s v="C-2019"/>
    <x v="5"/>
    <s v="Individual Sub Opp"/>
    <x v="5"/>
    <x v="3"/>
    <x v="2"/>
    <n v="12"/>
    <x v="164"/>
    <x v="6"/>
    <x v="1"/>
  </r>
  <r>
    <x v="389"/>
    <x v="10"/>
    <s v="C-1691"/>
    <x v="0"/>
    <s v="Individual Sub Opp"/>
    <x v="5"/>
    <x v="3"/>
    <x v="2"/>
    <n v="16"/>
    <x v="164"/>
    <x v="6"/>
    <x v="1"/>
  </r>
  <r>
    <x v="390"/>
    <x v="6"/>
    <s v="C-2340"/>
    <x v="5"/>
    <s v="Individual Sub Opp"/>
    <x v="5"/>
    <x v="3"/>
    <x v="2"/>
    <n v="16"/>
    <x v="164"/>
    <x v="6"/>
    <x v="1"/>
  </r>
  <r>
    <x v="391"/>
    <x v="3"/>
    <s v="C-2578"/>
    <x v="3"/>
    <s v="Individual Sub Opp"/>
    <x v="5"/>
    <x v="3"/>
    <x v="2"/>
    <n v="16"/>
    <x v="169"/>
    <x v="6"/>
    <x v="1"/>
  </r>
  <r>
    <x v="392"/>
    <x v="24"/>
    <s v="C-1522"/>
    <x v="13"/>
    <s v="Individual Sub Opp"/>
    <x v="5"/>
    <x v="3"/>
    <x v="2"/>
    <n v="16"/>
    <x v="169"/>
    <x v="6"/>
    <x v="1"/>
  </r>
  <r>
    <x v="393"/>
    <x v="6"/>
    <s v="C-1861"/>
    <x v="5"/>
    <s v="Individual Sub Opp"/>
    <x v="5"/>
    <x v="3"/>
    <x v="2"/>
    <n v="16"/>
    <x v="169"/>
    <x v="6"/>
    <x v="1"/>
  </r>
  <r>
    <x v="394"/>
    <x v="6"/>
    <s v="C-2039"/>
    <x v="5"/>
    <s v="Individual Sub Opp"/>
    <x v="5"/>
    <x v="3"/>
    <x v="2"/>
    <n v="16"/>
    <x v="180"/>
    <x v="6"/>
    <x v="1"/>
  </r>
  <r>
    <x v="395"/>
    <x v="3"/>
    <s v="C-2360"/>
    <x v="3"/>
    <s v="Individual Sub Opp"/>
    <x v="5"/>
    <x v="3"/>
    <x v="2"/>
    <n v="16"/>
    <x v="181"/>
    <x v="6"/>
    <x v="1"/>
  </r>
  <r>
    <x v="396"/>
    <x v="6"/>
    <s v="C-1987"/>
    <x v="5"/>
    <s v="Individual Sub Opp"/>
    <x v="5"/>
    <x v="3"/>
    <x v="2"/>
    <n v="16"/>
    <x v="159"/>
    <x v="6"/>
    <x v="0"/>
  </r>
  <r>
    <x v="397"/>
    <x v="6"/>
    <s v="C-2219"/>
    <x v="5"/>
    <s v="Individual Sub Opp"/>
    <x v="5"/>
    <x v="3"/>
    <x v="2"/>
    <n v="16"/>
    <x v="159"/>
    <x v="6"/>
    <x v="0"/>
  </r>
  <r>
    <x v="398"/>
    <x v="6"/>
    <s v="C-2312"/>
    <x v="5"/>
    <s v="Individual Sub Opp"/>
    <x v="5"/>
    <x v="3"/>
    <x v="2"/>
    <n v="16"/>
    <x v="159"/>
    <x v="6"/>
    <x v="0"/>
  </r>
  <r>
    <x v="399"/>
    <x v="6"/>
    <s v="C-2102"/>
    <x v="5"/>
    <s v="Individual Sub Opp"/>
    <x v="5"/>
    <x v="3"/>
    <x v="2"/>
    <n v="16"/>
    <x v="159"/>
    <x v="6"/>
    <x v="0"/>
  </r>
  <r>
    <x v="400"/>
    <x v="4"/>
    <s v="C-1502"/>
    <x v="4"/>
    <s v="Corp Sub Opp"/>
    <x v="7"/>
    <x v="0"/>
    <x v="0"/>
    <n v="500"/>
    <x v="159"/>
    <x v="6"/>
    <x v="0"/>
  </r>
  <r>
    <x v="401"/>
    <x v="14"/>
    <s v="C-1606"/>
    <x v="9"/>
    <s v="Corp Sub Opp"/>
    <x v="13"/>
    <x v="0"/>
    <x v="0"/>
    <n v="250"/>
    <x v="159"/>
    <x v="6"/>
    <x v="0"/>
  </r>
  <r>
    <x v="402"/>
    <x v="6"/>
    <s v="C-2285"/>
    <x v="5"/>
    <s v="Corp Sub Opp"/>
    <x v="13"/>
    <x v="0"/>
    <x v="0"/>
    <n v="250"/>
    <x v="159"/>
    <x v="6"/>
    <x v="0"/>
  </r>
  <r>
    <x v="403"/>
    <x v="6"/>
    <s v="C-1895"/>
    <x v="5"/>
    <s v="Individual Sub Opp"/>
    <x v="5"/>
    <x v="3"/>
    <x v="2"/>
    <n v="16"/>
    <x v="156"/>
    <x v="6"/>
    <x v="1"/>
  </r>
  <r>
    <x v="404"/>
    <x v="6"/>
    <s v="C-2129"/>
    <x v="5"/>
    <s v="Individual Sub Opp"/>
    <x v="5"/>
    <x v="3"/>
    <x v="2"/>
    <n v="16"/>
    <x v="156"/>
    <x v="6"/>
    <x v="1"/>
  </r>
  <r>
    <x v="405"/>
    <x v="6"/>
    <s v="C-1901"/>
    <x v="5"/>
    <s v="Individual Sub Opp"/>
    <x v="5"/>
    <x v="3"/>
    <x v="2"/>
    <n v="16"/>
    <x v="156"/>
    <x v="6"/>
    <x v="1"/>
  </r>
  <r>
    <x v="406"/>
    <x v="6"/>
    <s v="C-2045"/>
    <x v="5"/>
    <s v="Individual Sub Opp"/>
    <x v="5"/>
    <x v="3"/>
    <x v="2"/>
    <n v="16"/>
    <x v="156"/>
    <x v="6"/>
    <x v="1"/>
  </r>
  <r>
    <x v="407"/>
    <x v="6"/>
    <s v="C-1987"/>
    <x v="5"/>
    <s v="Individual Sub Opp"/>
    <x v="5"/>
    <x v="3"/>
    <x v="2"/>
    <n v="16"/>
    <x v="156"/>
    <x v="6"/>
    <x v="1"/>
  </r>
  <r>
    <x v="408"/>
    <x v="23"/>
    <s v="C-1760"/>
    <x v="0"/>
    <s v="Individual Sub Opp"/>
    <x v="5"/>
    <x v="3"/>
    <x v="2"/>
    <n v="16"/>
    <x v="156"/>
    <x v="6"/>
    <x v="1"/>
  </r>
  <r>
    <x v="409"/>
    <x v="16"/>
    <s v="C-1828"/>
    <x v="8"/>
    <s v="Individual Sub Opp"/>
    <x v="5"/>
    <x v="3"/>
    <x v="2"/>
    <n v="16"/>
    <x v="156"/>
    <x v="6"/>
    <x v="1"/>
  </r>
  <r>
    <x v="410"/>
    <x v="6"/>
    <s v="C-1858"/>
    <x v="5"/>
    <s v="Individual Sub Opp"/>
    <x v="5"/>
    <x v="3"/>
    <x v="2"/>
    <n v="16"/>
    <x v="156"/>
    <x v="6"/>
    <x v="1"/>
  </r>
  <r>
    <x v="411"/>
    <x v="6"/>
    <s v="C-1901"/>
    <x v="5"/>
    <s v="Individual Sub Opp"/>
    <x v="5"/>
    <x v="3"/>
    <x v="2"/>
    <n v="16"/>
    <x v="156"/>
    <x v="6"/>
    <x v="1"/>
  </r>
  <r>
    <x v="412"/>
    <x v="3"/>
    <s v="C-2578"/>
    <x v="3"/>
    <s v="Individual Sub Opp"/>
    <x v="5"/>
    <x v="3"/>
    <x v="2"/>
    <n v="16"/>
    <x v="156"/>
    <x v="6"/>
    <x v="1"/>
  </r>
  <r>
    <x v="413"/>
    <x v="6"/>
    <s v="C-1901"/>
    <x v="5"/>
    <s v="Individual Sub Opp"/>
    <x v="5"/>
    <x v="3"/>
    <x v="2"/>
    <n v="16"/>
    <x v="156"/>
    <x v="6"/>
    <x v="1"/>
  </r>
  <r>
    <x v="414"/>
    <x v="6"/>
    <s v="C-2007"/>
    <x v="5"/>
    <s v="Individual Sub Opp"/>
    <x v="5"/>
    <x v="3"/>
    <x v="2"/>
    <n v="45"/>
    <x v="162"/>
    <x v="6"/>
    <x v="1"/>
  </r>
  <r>
    <x v="415"/>
    <x v="3"/>
    <s v="C-2626"/>
    <x v="3"/>
    <s v="Individual Sub Opp"/>
    <x v="5"/>
    <x v="3"/>
    <x v="2"/>
    <n v="8"/>
    <x v="162"/>
    <x v="6"/>
    <x v="1"/>
  </r>
  <r>
    <x v="416"/>
    <x v="6"/>
    <s v="C-1970"/>
    <x v="5"/>
    <s v="Individual Sub Opp"/>
    <x v="5"/>
    <x v="3"/>
    <x v="2"/>
    <n v="16"/>
    <x v="162"/>
    <x v="6"/>
    <x v="1"/>
  </r>
  <r>
    <x v="417"/>
    <x v="6"/>
    <s v="C-1918"/>
    <x v="5"/>
    <s v="Individual Sub Opp"/>
    <x v="5"/>
    <x v="3"/>
    <x v="2"/>
    <n v="16"/>
    <x v="162"/>
    <x v="6"/>
    <x v="1"/>
  </r>
  <r>
    <x v="418"/>
    <x v="6"/>
    <s v="C-2048"/>
    <x v="5"/>
    <s v="Individual Sub Opp"/>
    <x v="5"/>
    <x v="3"/>
    <x v="2"/>
    <n v="16"/>
    <x v="160"/>
    <x v="6"/>
    <x v="0"/>
  </r>
  <r>
    <x v="419"/>
    <x v="6"/>
    <s v="C-1859"/>
    <x v="5"/>
    <s v="Individual Sub Opp"/>
    <x v="5"/>
    <x v="3"/>
    <x v="2"/>
    <n v="16"/>
    <x v="160"/>
    <x v="6"/>
    <x v="0"/>
  </r>
  <r>
    <x v="420"/>
    <x v="6"/>
    <s v="C-2332"/>
    <x v="5"/>
    <s v="Individual Sub Opp"/>
    <x v="5"/>
    <x v="3"/>
    <x v="2"/>
    <n v="16"/>
    <x v="160"/>
    <x v="6"/>
    <x v="0"/>
  </r>
  <r>
    <x v="421"/>
    <x v="6"/>
    <s v="C-2134"/>
    <x v="5"/>
    <s v="Individual Sub Opp"/>
    <x v="5"/>
    <x v="3"/>
    <x v="2"/>
    <n v="16"/>
    <x v="161"/>
    <x v="6"/>
    <x v="0"/>
  </r>
  <r>
    <x v="422"/>
    <x v="6"/>
    <s v="C-2253"/>
    <x v="5"/>
    <s v="Individual Sub Opp"/>
    <x v="5"/>
    <x v="3"/>
    <x v="2"/>
    <n v="16"/>
    <x v="161"/>
    <x v="6"/>
    <x v="0"/>
  </r>
  <r>
    <x v="423"/>
    <x v="6"/>
    <s v="C-2175"/>
    <x v="5"/>
    <s v="Individual Sub Opp"/>
    <x v="5"/>
    <x v="3"/>
    <x v="2"/>
    <n v="16"/>
    <x v="162"/>
    <x v="6"/>
    <x v="1"/>
  </r>
  <r>
    <x v="424"/>
    <x v="6"/>
    <s v="C-2300"/>
    <x v="5"/>
    <s v="Individual Sub Opp"/>
    <x v="5"/>
    <x v="3"/>
    <x v="2"/>
    <n v="16"/>
    <x v="162"/>
    <x v="6"/>
    <x v="1"/>
  </r>
  <r>
    <x v="425"/>
    <x v="6"/>
    <s v="C-1861"/>
    <x v="5"/>
    <s v="Individual Sub Opp"/>
    <x v="5"/>
    <x v="3"/>
    <x v="2"/>
    <n v="16"/>
    <x v="162"/>
    <x v="6"/>
    <x v="1"/>
  </r>
  <r>
    <x v="426"/>
    <x v="6"/>
    <s v="C-2181"/>
    <x v="5"/>
    <s v="Individual Sub Opp"/>
    <x v="5"/>
    <x v="3"/>
    <x v="2"/>
    <n v="16"/>
    <x v="163"/>
    <x v="6"/>
    <x v="1"/>
  </r>
  <r>
    <x v="427"/>
    <x v="3"/>
    <s v="C-2643"/>
    <x v="3"/>
    <s v="Individual Sub Opp"/>
    <x v="5"/>
    <x v="3"/>
    <x v="2"/>
    <n v="16"/>
    <x v="163"/>
    <x v="6"/>
    <x v="1"/>
  </r>
  <r>
    <x v="428"/>
    <x v="6"/>
    <s v="C-1901"/>
    <x v="5"/>
    <s v="Individual Sub Opp"/>
    <x v="5"/>
    <x v="3"/>
    <x v="2"/>
    <n v="16"/>
    <x v="163"/>
    <x v="6"/>
    <x v="1"/>
  </r>
  <r>
    <x v="429"/>
    <x v="6"/>
    <s v="C-2165"/>
    <x v="5"/>
    <s v="Individual Sub Opp"/>
    <x v="5"/>
    <x v="3"/>
    <x v="2"/>
    <n v="16"/>
    <x v="163"/>
    <x v="6"/>
    <x v="1"/>
  </r>
  <r>
    <x v="430"/>
    <x v="3"/>
    <s v="C-2521"/>
    <x v="3"/>
    <s v="Individual Sub Opp"/>
    <x v="5"/>
    <x v="3"/>
    <x v="2"/>
    <n v="16"/>
    <x v="163"/>
    <x v="6"/>
    <x v="1"/>
  </r>
  <r>
    <x v="431"/>
    <x v="13"/>
    <s v="C-1576"/>
    <x v="8"/>
    <s v="Individual Sub Opp"/>
    <x v="5"/>
    <x v="3"/>
    <x v="2"/>
    <n v="16"/>
    <x v="163"/>
    <x v="6"/>
    <x v="1"/>
  </r>
  <r>
    <x v="432"/>
    <x v="6"/>
    <s v="C-2253"/>
    <x v="5"/>
    <s v="Individual Sub Opp"/>
    <x v="5"/>
    <x v="3"/>
    <x v="2"/>
    <n v="16"/>
    <x v="163"/>
    <x v="6"/>
    <x v="1"/>
  </r>
  <r>
    <x v="433"/>
    <x v="6"/>
    <s v="C-2224"/>
    <x v="5"/>
    <s v="Individual Sub Opp"/>
    <x v="5"/>
    <x v="3"/>
    <x v="2"/>
    <n v="16"/>
    <x v="163"/>
    <x v="6"/>
    <x v="1"/>
  </r>
  <r>
    <x v="434"/>
    <x v="6"/>
    <s v="C-2088"/>
    <x v="5"/>
    <s v="Individual Sub Opp"/>
    <x v="5"/>
    <x v="3"/>
    <x v="2"/>
    <n v="16"/>
    <x v="163"/>
    <x v="6"/>
    <x v="1"/>
  </r>
  <r>
    <x v="435"/>
    <x v="4"/>
    <s v="C-1510"/>
    <x v="4"/>
    <s v="Individual Sub Opp"/>
    <x v="5"/>
    <x v="3"/>
    <x v="2"/>
    <n v="16"/>
    <x v="155"/>
    <x v="6"/>
    <x v="1"/>
  </r>
  <r>
    <x v="436"/>
    <x v="6"/>
    <s v="C-2048"/>
    <x v="5"/>
    <s v="Corp Sub Opp"/>
    <x v="7"/>
    <x v="0"/>
    <x v="0"/>
    <n v="500"/>
    <x v="161"/>
    <x v="6"/>
    <x v="0"/>
  </r>
  <r>
    <x v="437"/>
    <x v="6"/>
    <s v="C-2224"/>
    <x v="5"/>
    <s v="Corp Sub Opp"/>
    <x v="13"/>
    <x v="0"/>
    <x v="0"/>
    <n v="250"/>
    <x v="157"/>
    <x v="6"/>
    <x v="0"/>
  </r>
  <r>
    <x v="438"/>
    <x v="8"/>
    <s v="C-1598"/>
    <x v="6"/>
    <s v="Corp Sub Opp"/>
    <x v="13"/>
    <x v="0"/>
    <x v="0"/>
    <n v="250"/>
    <x v="157"/>
    <x v="6"/>
    <x v="0"/>
  </r>
  <r>
    <x v="439"/>
    <x v="14"/>
    <s v="C-1708"/>
    <x v="9"/>
    <s v="Corp Sub Opp"/>
    <x v="13"/>
    <x v="0"/>
    <x v="0"/>
    <n v="250"/>
    <x v="177"/>
    <x v="6"/>
    <x v="0"/>
  </r>
  <r>
    <x v="440"/>
    <x v="19"/>
    <s v="C-1536"/>
    <x v="10"/>
    <s v="Corp Sub Opp"/>
    <x v="13"/>
    <x v="0"/>
    <x v="0"/>
    <n v="250"/>
    <x v="161"/>
    <x v="6"/>
    <x v="0"/>
  </r>
  <r>
    <x v="441"/>
    <x v="6"/>
    <s v="C-2154"/>
    <x v="5"/>
    <s v="Individual Sub Opp"/>
    <x v="5"/>
    <x v="3"/>
    <x v="2"/>
    <n v="16"/>
    <x v="155"/>
    <x v="6"/>
    <x v="1"/>
  </r>
  <r>
    <x v="442"/>
    <x v="3"/>
    <s v="C-2422"/>
    <x v="3"/>
    <s v="Individual Sub Opp"/>
    <x v="5"/>
    <x v="3"/>
    <x v="2"/>
    <n v="16"/>
    <x v="155"/>
    <x v="6"/>
    <x v="1"/>
  </r>
  <r>
    <x v="443"/>
    <x v="6"/>
    <s v="C-1975"/>
    <x v="5"/>
    <s v="Individual Sub Opp"/>
    <x v="5"/>
    <x v="3"/>
    <x v="2"/>
    <n v="16"/>
    <x v="155"/>
    <x v="6"/>
    <x v="1"/>
  </r>
  <r>
    <x v="444"/>
    <x v="6"/>
    <s v="C-2282"/>
    <x v="5"/>
    <s v="Individual Sub Opp"/>
    <x v="5"/>
    <x v="3"/>
    <x v="2"/>
    <n v="16"/>
    <x v="155"/>
    <x v="6"/>
    <x v="1"/>
  </r>
  <r>
    <x v="445"/>
    <x v="6"/>
    <s v="C-2072"/>
    <x v="5"/>
    <s v="Individual Sub Opp"/>
    <x v="5"/>
    <x v="3"/>
    <x v="2"/>
    <n v="16"/>
    <x v="155"/>
    <x v="6"/>
    <x v="1"/>
  </r>
  <r>
    <x v="446"/>
    <x v="6"/>
    <s v="C-2277"/>
    <x v="5"/>
    <s v="Individual Sub Opp"/>
    <x v="5"/>
    <x v="3"/>
    <x v="2"/>
    <n v="16"/>
    <x v="155"/>
    <x v="6"/>
    <x v="1"/>
  </r>
  <r>
    <x v="447"/>
    <x v="3"/>
    <s v="C-2598"/>
    <x v="3"/>
    <s v="Individual Sub Opp"/>
    <x v="20"/>
    <x v="3"/>
    <x v="2"/>
    <n v="3"/>
    <x v="182"/>
    <x v="6"/>
    <x v="1"/>
  </r>
  <r>
    <x v="448"/>
    <x v="22"/>
    <s v="C-1672"/>
    <x v="8"/>
    <s v="Individual Sub Opp"/>
    <x v="20"/>
    <x v="3"/>
    <x v="2"/>
    <n v="3"/>
    <x v="156"/>
    <x v="6"/>
    <x v="1"/>
  </r>
  <r>
    <x v="449"/>
    <x v="9"/>
    <s v="C-1618"/>
    <x v="7"/>
    <s v="Individual Sub Opp"/>
    <x v="20"/>
    <x v="3"/>
    <x v="2"/>
    <n v="3"/>
    <x v="163"/>
    <x v="6"/>
    <x v="1"/>
  </r>
  <r>
    <x v="450"/>
    <x v="3"/>
    <s v="C-2424"/>
    <x v="3"/>
    <s v="Individual Sub Opp"/>
    <x v="20"/>
    <x v="3"/>
    <x v="2"/>
    <n v="3"/>
    <x v="155"/>
    <x v="6"/>
    <x v="1"/>
  </r>
  <r>
    <x v="451"/>
    <x v="3"/>
    <s v="C-2635"/>
    <x v="3"/>
    <s v="Workshop Effective Meetings opp"/>
    <x v="15"/>
    <x v="6"/>
    <x v="3"/>
    <s v="NA"/>
    <x v="183"/>
    <x v="7"/>
    <x v="0"/>
  </r>
  <r>
    <x v="452"/>
    <x v="3"/>
    <s v="C-2634"/>
    <x v="3"/>
    <s v="Individual Sub Opp"/>
    <x v="17"/>
    <x v="0"/>
    <x v="2"/>
    <n v="2"/>
    <x v="184"/>
    <x v="7"/>
    <x v="0"/>
  </r>
  <r>
    <x v="453"/>
    <x v="3"/>
    <s v="C-2632"/>
    <x v="3"/>
    <s v="Individual Sub Opp"/>
    <x v="16"/>
    <x v="0"/>
    <x v="2"/>
    <n v="3"/>
    <x v="185"/>
    <x v="7"/>
    <x v="0"/>
  </r>
  <r>
    <x v="454"/>
    <x v="3"/>
    <s v="C-2630"/>
    <x v="3"/>
    <s v="Individual Sub Opp"/>
    <x v="17"/>
    <x v="0"/>
    <x v="2"/>
    <n v="2"/>
    <x v="186"/>
    <x v="7"/>
    <x v="0"/>
  </r>
  <r>
    <x v="455"/>
    <x v="3"/>
    <s v="C-2621"/>
    <x v="3"/>
    <s v="Corp Sub Opp"/>
    <x v="13"/>
    <x v="0"/>
    <x v="0"/>
    <n v="250"/>
    <x v="186"/>
    <x v="7"/>
    <x v="0"/>
  </r>
  <r>
    <x v="456"/>
    <x v="3"/>
    <s v="C-2619"/>
    <x v="3"/>
    <s v="Data Management opp"/>
    <x v="15"/>
    <x v="8"/>
    <x v="3"/>
    <s v="NA"/>
    <x v="187"/>
    <x v="7"/>
    <x v="0"/>
  </r>
  <r>
    <x v="457"/>
    <x v="5"/>
    <s v="C-1854"/>
    <x v="0"/>
    <s v="Corp Sub Opp"/>
    <x v="13"/>
    <x v="0"/>
    <x v="0"/>
    <n v="250"/>
    <x v="184"/>
    <x v="7"/>
    <x v="0"/>
  </r>
  <r>
    <x v="458"/>
    <x v="0"/>
    <s v="C-1797"/>
    <x v="0"/>
    <s v="Corp Sub Opp"/>
    <x v="13"/>
    <x v="0"/>
    <x v="0"/>
    <n v="250"/>
    <x v="184"/>
    <x v="7"/>
    <x v="0"/>
  </r>
  <r>
    <x v="459"/>
    <x v="3"/>
    <s v="C-2441"/>
    <x v="3"/>
    <s v="Individual Sub Opp"/>
    <x v="5"/>
    <x v="3"/>
    <x v="2"/>
    <n v="16"/>
    <x v="184"/>
    <x v="7"/>
    <x v="0"/>
  </r>
  <r>
    <x v="460"/>
    <x v="6"/>
    <s v="C-1861"/>
    <x v="5"/>
    <s v="Individual Sub Opp"/>
    <x v="5"/>
    <x v="3"/>
    <x v="2"/>
    <n v="16"/>
    <x v="184"/>
    <x v="7"/>
    <x v="0"/>
  </r>
  <r>
    <x v="461"/>
    <x v="6"/>
    <s v="C-2253"/>
    <x v="5"/>
    <s v="Individual Sub Opp"/>
    <x v="5"/>
    <x v="3"/>
    <x v="2"/>
    <n v="16"/>
    <x v="184"/>
    <x v="7"/>
    <x v="0"/>
  </r>
  <r>
    <x v="462"/>
    <x v="3"/>
    <s v="C-2541"/>
    <x v="3"/>
    <s v="Individual Sub Opp"/>
    <x v="17"/>
    <x v="0"/>
    <x v="2"/>
    <n v="2"/>
    <x v="184"/>
    <x v="7"/>
    <x v="0"/>
  </r>
  <r>
    <x v="463"/>
    <x v="6"/>
    <s v="C-2008"/>
    <x v="5"/>
    <s v="Individual Sub Opp"/>
    <x v="5"/>
    <x v="3"/>
    <x v="2"/>
    <n v="16"/>
    <x v="184"/>
    <x v="7"/>
    <x v="0"/>
  </r>
  <r>
    <x v="464"/>
    <x v="16"/>
    <s v="C-1832"/>
    <x v="8"/>
    <s v="Workshop Presentations opp"/>
    <x v="15"/>
    <x v="4"/>
    <x v="3"/>
    <s v="NA"/>
    <x v="184"/>
    <x v="7"/>
    <x v="0"/>
  </r>
  <r>
    <x v="465"/>
    <x v="3"/>
    <s v="C-2398"/>
    <x v="3"/>
    <s v="Individual Sub Opp"/>
    <x v="17"/>
    <x v="0"/>
    <x v="2"/>
    <n v="2"/>
    <x v="184"/>
    <x v="7"/>
    <x v="0"/>
  </r>
  <r>
    <x v="466"/>
    <x v="12"/>
    <s v="C-1637"/>
    <x v="2"/>
    <s v="Individual Sub Opp"/>
    <x v="16"/>
    <x v="0"/>
    <x v="2"/>
    <n v="3"/>
    <x v="184"/>
    <x v="7"/>
    <x v="0"/>
  </r>
  <r>
    <x v="467"/>
    <x v="3"/>
    <s v="C-2617"/>
    <x v="3"/>
    <s v="Individual Sub Opp"/>
    <x v="16"/>
    <x v="0"/>
    <x v="2"/>
    <n v="3"/>
    <x v="183"/>
    <x v="7"/>
    <x v="0"/>
  </r>
  <r>
    <x v="468"/>
    <x v="3"/>
    <s v="C-2616"/>
    <x v="3"/>
    <s v="Individual Sub Opp"/>
    <x v="16"/>
    <x v="0"/>
    <x v="2"/>
    <n v="3"/>
    <x v="188"/>
    <x v="7"/>
    <x v="0"/>
  </r>
  <r>
    <x v="469"/>
    <x v="3"/>
    <s v="C-2607"/>
    <x v="3"/>
    <s v="Individual Sub Opp"/>
    <x v="16"/>
    <x v="0"/>
    <x v="2"/>
    <n v="3"/>
    <x v="187"/>
    <x v="7"/>
    <x v="0"/>
  </r>
  <r>
    <x v="470"/>
    <x v="3"/>
    <s v="C-2604"/>
    <x v="3"/>
    <s v="Individual Sub Opp"/>
    <x v="5"/>
    <x v="3"/>
    <x v="2"/>
    <n v="16"/>
    <x v="187"/>
    <x v="7"/>
    <x v="0"/>
  </r>
  <r>
    <x v="471"/>
    <x v="3"/>
    <s v="C-2601"/>
    <x v="3"/>
    <s v="Corp Sub Opp"/>
    <x v="0"/>
    <x v="0"/>
    <x v="0"/>
    <n v="3000"/>
    <x v="189"/>
    <x v="7"/>
    <x v="0"/>
  </r>
  <r>
    <x v="472"/>
    <x v="3"/>
    <s v="C-2600"/>
    <x v="3"/>
    <s v="Individual Sub Opp"/>
    <x v="5"/>
    <x v="3"/>
    <x v="2"/>
    <n v="16"/>
    <x v="186"/>
    <x v="7"/>
    <x v="0"/>
  </r>
  <r>
    <x v="473"/>
    <x v="3"/>
    <s v="C-2578"/>
    <x v="3"/>
    <s v="Individual Sub Opp"/>
    <x v="16"/>
    <x v="0"/>
    <x v="2"/>
    <n v="3"/>
    <x v="187"/>
    <x v="7"/>
    <x v="0"/>
  </r>
  <r>
    <x v="474"/>
    <x v="3"/>
    <s v="C-2578"/>
    <x v="3"/>
    <s v="Individual Sub Opp"/>
    <x v="5"/>
    <x v="3"/>
    <x v="2"/>
    <n v="16"/>
    <x v="186"/>
    <x v="7"/>
    <x v="0"/>
  </r>
  <r>
    <x v="475"/>
    <x v="3"/>
    <s v="C-2574"/>
    <x v="3"/>
    <s v="Individual Sub Opp"/>
    <x v="17"/>
    <x v="0"/>
    <x v="2"/>
    <n v="2"/>
    <x v="187"/>
    <x v="7"/>
    <x v="0"/>
  </r>
  <r>
    <x v="476"/>
    <x v="3"/>
    <s v="C-2571"/>
    <x v="3"/>
    <s v="Individual Sub Opp"/>
    <x v="17"/>
    <x v="0"/>
    <x v="2"/>
    <n v="2"/>
    <x v="190"/>
    <x v="7"/>
    <x v="0"/>
  </r>
  <r>
    <x v="477"/>
    <x v="3"/>
    <s v="C-2570"/>
    <x v="3"/>
    <s v="Corp Sub Opp"/>
    <x v="13"/>
    <x v="0"/>
    <x v="0"/>
    <n v="250"/>
    <x v="187"/>
    <x v="7"/>
    <x v="0"/>
  </r>
  <r>
    <x v="478"/>
    <x v="3"/>
    <s v="C-2564"/>
    <x v="3"/>
    <s v="Individual Sub Opp"/>
    <x v="5"/>
    <x v="3"/>
    <x v="2"/>
    <n v="16"/>
    <x v="191"/>
    <x v="7"/>
    <x v="0"/>
  </r>
  <r>
    <x v="479"/>
    <x v="3"/>
    <s v="C-2559"/>
    <x v="3"/>
    <s v="Individual Sub Opp"/>
    <x v="5"/>
    <x v="3"/>
    <x v="2"/>
    <n v="16"/>
    <x v="183"/>
    <x v="7"/>
    <x v="0"/>
  </r>
  <r>
    <x v="480"/>
    <x v="3"/>
    <s v="C-2557"/>
    <x v="3"/>
    <s v="Individual Sub Opp"/>
    <x v="18"/>
    <x v="0"/>
    <x v="2"/>
    <n v="3"/>
    <x v="183"/>
    <x v="7"/>
    <x v="0"/>
  </r>
  <r>
    <x v="481"/>
    <x v="3"/>
    <s v="C-2556"/>
    <x v="3"/>
    <s v="Individual Sub Opp"/>
    <x v="5"/>
    <x v="3"/>
    <x v="2"/>
    <n v="16"/>
    <x v="191"/>
    <x v="7"/>
    <x v="0"/>
  </r>
  <r>
    <x v="482"/>
    <x v="3"/>
    <s v="C-2550"/>
    <x v="3"/>
    <s v="Office 365 training opp"/>
    <x v="15"/>
    <x v="5"/>
    <x v="3"/>
    <s v="NA"/>
    <x v="191"/>
    <x v="7"/>
    <x v="0"/>
  </r>
  <r>
    <x v="483"/>
    <x v="6"/>
    <s v="C-2213"/>
    <x v="5"/>
    <s v="Individual Sub Opp"/>
    <x v="5"/>
    <x v="3"/>
    <x v="2"/>
    <n v="16"/>
    <x v="191"/>
    <x v="7"/>
    <x v="0"/>
  </r>
  <r>
    <x v="484"/>
    <x v="6"/>
    <s v="C-1900"/>
    <x v="5"/>
    <s v="Individual Sub Opp"/>
    <x v="5"/>
    <x v="3"/>
    <x v="2"/>
    <n v="16"/>
    <x v="191"/>
    <x v="7"/>
    <x v="0"/>
  </r>
  <r>
    <x v="485"/>
    <x v="2"/>
    <s v="C-1819"/>
    <x v="2"/>
    <s v="Corp Sub Opp"/>
    <x v="14"/>
    <x v="0"/>
    <x v="0"/>
    <n v="50"/>
    <x v="191"/>
    <x v="7"/>
    <x v="0"/>
  </r>
  <r>
    <x v="486"/>
    <x v="3"/>
    <s v="C-2389"/>
    <x v="3"/>
    <s v="Individual Sub Opp"/>
    <x v="17"/>
    <x v="0"/>
    <x v="2"/>
    <n v="2"/>
    <x v="191"/>
    <x v="7"/>
    <x v="0"/>
  </r>
  <r>
    <x v="487"/>
    <x v="3"/>
    <s v="C-2509"/>
    <x v="3"/>
    <s v="Corp Sub Opp"/>
    <x v="7"/>
    <x v="0"/>
    <x v="0"/>
    <n v="500"/>
    <x v="191"/>
    <x v="7"/>
    <x v="0"/>
  </r>
  <r>
    <x v="488"/>
    <x v="6"/>
    <s v="C-1951"/>
    <x v="5"/>
    <s v="Individual Sub Opp"/>
    <x v="5"/>
    <x v="3"/>
    <x v="2"/>
    <n v="16"/>
    <x v="191"/>
    <x v="7"/>
    <x v="0"/>
  </r>
  <r>
    <x v="489"/>
    <x v="6"/>
    <s v="C-1901"/>
    <x v="5"/>
    <s v="Individual Sub Opp"/>
    <x v="5"/>
    <x v="3"/>
    <x v="2"/>
    <n v="16"/>
    <x v="191"/>
    <x v="7"/>
    <x v="0"/>
  </r>
  <r>
    <x v="490"/>
    <x v="3"/>
    <s v="C-2547"/>
    <x v="3"/>
    <s v="Individual Sub Opp"/>
    <x v="18"/>
    <x v="0"/>
    <x v="2"/>
    <n v="3"/>
    <x v="192"/>
    <x v="8"/>
    <x v="0"/>
  </r>
  <r>
    <x v="491"/>
    <x v="3"/>
    <s v="C-2514"/>
    <x v="3"/>
    <s v="Individual Sub Opp"/>
    <x v="18"/>
    <x v="0"/>
    <x v="2"/>
    <n v="3"/>
    <x v="192"/>
    <x v="8"/>
    <x v="0"/>
  </r>
  <r>
    <x v="492"/>
    <x v="3"/>
    <s v="C-2360"/>
    <x v="3"/>
    <s v="Individual Sub Opp"/>
    <x v="5"/>
    <x v="3"/>
    <x v="2"/>
    <n v="16"/>
    <x v="192"/>
    <x v="8"/>
    <x v="0"/>
  </r>
  <r>
    <x v="493"/>
    <x v="6"/>
    <s v="C-2336"/>
    <x v="5"/>
    <s v="Individual Sub Opp"/>
    <x v="5"/>
    <x v="3"/>
    <x v="2"/>
    <n v="16"/>
    <x v="192"/>
    <x v="8"/>
    <x v="0"/>
  </r>
  <r>
    <x v="494"/>
    <x v="6"/>
    <s v="C-2319"/>
    <x v="5"/>
    <s v="Individual Sub Opp"/>
    <x v="5"/>
    <x v="3"/>
    <x v="2"/>
    <n v="16"/>
    <x v="191"/>
    <x v="7"/>
    <x v="0"/>
  </r>
  <r>
    <x v="495"/>
    <x v="6"/>
    <s v="C-2126"/>
    <x v="5"/>
    <s v="Individual Sub Opp"/>
    <x v="5"/>
    <x v="3"/>
    <x v="2"/>
    <n v="16"/>
    <x v="191"/>
    <x v="7"/>
    <x v="0"/>
  </r>
  <r>
    <x v="496"/>
    <x v="0"/>
    <s v="C-1797"/>
    <x v="0"/>
    <s v="Individual Sub Opp"/>
    <x v="5"/>
    <x v="3"/>
    <x v="2"/>
    <n v="16"/>
    <x v="191"/>
    <x v="7"/>
    <x v="0"/>
  </r>
  <r>
    <x v="497"/>
    <x v="3"/>
    <s v="C-2549"/>
    <x v="3"/>
    <s v="Individual Sub Opp"/>
    <x v="17"/>
    <x v="0"/>
    <x v="2"/>
    <n v="2"/>
    <x v="187"/>
    <x v="7"/>
    <x v="0"/>
  </r>
  <r>
    <x v="498"/>
    <x v="3"/>
    <s v="C-2543"/>
    <x v="3"/>
    <s v="Individual Sub Opp"/>
    <x v="17"/>
    <x v="0"/>
    <x v="2"/>
    <n v="2"/>
    <x v="193"/>
    <x v="7"/>
    <x v="0"/>
  </r>
  <r>
    <x v="499"/>
    <x v="3"/>
    <s v="C-2539"/>
    <x v="3"/>
    <s v="Individual Sub Opp"/>
    <x v="5"/>
    <x v="3"/>
    <x v="2"/>
    <n v="16"/>
    <x v="194"/>
    <x v="7"/>
    <x v="0"/>
  </r>
  <r>
    <x v="500"/>
    <x v="3"/>
    <s v="C-2534"/>
    <x v="3"/>
    <s v="Corp Sub Opp"/>
    <x v="13"/>
    <x v="0"/>
    <x v="0"/>
    <n v="250"/>
    <x v="188"/>
    <x v="7"/>
    <x v="0"/>
  </r>
  <r>
    <x v="501"/>
    <x v="3"/>
    <s v="C-2532"/>
    <x v="3"/>
    <s v="Individual Sub Opp"/>
    <x v="5"/>
    <x v="3"/>
    <x v="2"/>
    <n v="11"/>
    <x v="186"/>
    <x v="7"/>
    <x v="0"/>
  </r>
  <r>
    <x v="502"/>
    <x v="3"/>
    <s v="C-2530"/>
    <x v="3"/>
    <s v="Corp Sub Opp"/>
    <x v="13"/>
    <x v="0"/>
    <x v="0"/>
    <n v="250"/>
    <x v="185"/>
    <x v="7"/>
    <x v="0"/>
  </r>
  <r>
    <x v="503"/>
    <x v="3"/>
    <s v="C-2528"/>
    <x v="3"/>
    <s v="Corp Sub Opp"/>
    <x v="13"/>
    <x v="0"/>
    <x v="0"/>
    <n v="250"/>
    <x v="188"/>
    <x v="7"/>
    <x v="0"/>
  </r>
  <r>
    <x v="504"/>
    <x v="3"/>
    <s v="C-2526"/>
    <x v="3"/>
    <s v="Individual Sub Opp"/>
    <x v="20"/>
    <x v="3"/>
    <x v="2"/>
    <n v="11"/>
    <x v="191"/>
    <x v="7"/>
    <x v="0"/>
  </r>
  <r>
    <x v="505"/>
    <x v="3"/>
    <s v="C-2525"/>
    <x v="3"/>
    <s v="Individual Sub Opp"/>
    <x v="17"/>
    <x v="0"/>
    <x v="2"/>
    <n v="2"/>
    <x v="188"/>
    <x v="7"/>
    <x v="0"/>
  </r>
  <r>
    <x v="506"/>
    <x v="3"/>
    <s v="C-2523"/>
    <x v="3"/>
    <s v="Individual Sub Opp"/>
    <x v="5"/>
    <x v="3"/>
    <x v="2"/>
    <n v="11"/>
    <x v="195"/>
    <x v="7"/>
    <x v="0"/>
  </r>
  <r>
    <x v="507"/>
    <x v="3"/>
    <s v="C-2515"/>
    <x v="3"/>
    <s v="Individual Sub Opp"/>
    <x v="5"/>
    <x v="3"/>
    <x v="2"/>
    <n v="16"/>
    <x v="188"/>
    <x v="7"/>
    <x v="0"/>
  </r>
  <r>
    <x v="508"/>
    <x v="3"/>
    <s v="C-2512"/>
    <x v="3"/>
    <s v="Individual Sub Opp"/>
    <x v="18"/>
    <x v="0"/>
    <x v="2"/>
    <n v="3"/>
    <x v="196"/>
    <x v="7"/>
    <x v="0"/>
  </r>
  <r>
    <x v="509"/>
    <x v="3"/>
    <s v="C-2507"/>
    <x v="3"/>
    <s v="Individual Sub Opp"/>
    <x v="17"/>
    <x v="0"/>
    <x v="2"/>
    <n v="2"/>
    <x v="190"/>
    <x v="7"/>
    <x v="0"/>
  </r>
  <r>
    <x v="510"/>
    <x v="3"/>
    <s v="C-2503"/>
    <x v="3"/>
    <s v="Corp Sub Opp"/>
    <x v="13"/>
    <x v="0"/>
    <x v="0"/>
    <n v="250"/>
    <x v="197"/>
    <x v="8"/>
    <x v="0"/>
  </r>
  <r>
    <x v="511"/>
    <x v="6"/>
    <s v="C-2278"/>
    <x v="5"/>
    <s v="Individual Sub Opp"/>
    <x v="5"/>
    <x v="3"/>
    <x v="2"/>
    <n v="16"/>
    <x v="198"/>
    <x v="8"/>
    <x v="0"/>
  </r>
  <r>
    <x v="512"/>
    <x v="3"/>
    <s v="C-2471"/>
    <x v="3"/>
    <s v="Individual Sub Opp"/>
    <x v="5"/>
    <x v="3"/>
    <x v="2"/>
    <n v="16"/>
    <x v="198"/>
    <x v="8"/>
    <x v="0"/>
  </r>
  <r>
    <x v="513"/>
    <x v="6"/>
    <s v="C-2245"/>
    <x v="5"/>
    <s v="Individual Sub Opp"/>
    <x v="5"/>
    <x v="3"/>
    <x v="2"/>
    <n v="16"/>
    <x v="198"/>
    <x v="8"/>
    <x v="0"/>
  </r>
  <r>
    <x v="514"/>
    <x v="7"/>
    <s v="C-1756"/>
    <x v="0"/>
    <s v="Individual Sub Opp"/>
    <x v="5"/>
    <x v="3"/>
    <x v="2"/>
    <n v="16"/>
    <x v="198"/>
    <x v="8"/>
    <x v="0"/>
  </r>
  <r>
    <x v="515"/>
    <x v="6"/>
    <s v="C-1939"/>
    <x v="5"/>
    <s v="Individual Sub Opp"/>
    <x v="5"/>
    <x v="3"/>
    <x v="2"/>
    <n v="16"/>
    <x v="198"/>
    <x v="8"/>
    <x v="0"/>
  </r>
  <r>
    <x v="516"/>
    <x v="3"/>
    <s v="C-2347"/>
    <x v="3"/>
    <s v="Office 365 training opp"/>
    <x v="15"/>
    <x v="5"/>
    <x v="3"/>
    <s v="NA"/>
    <x v="198"/>
    <x v="8"/>
    <x v="0"/>
  </r>
  <r>
    <x v="517"/>
    <x v="18"/>
    <s v="C-1702"/>
    <x v="0"/>
    <s v="Workshop Effective Meetings opp"/>
    <x v="15"/>
    <x v="6"/>
    <x v="3"/>
    <s v="NA"/>
    <x v="198"/>
    <x v="8"/>
    <x v="0"/>
  </r>
  <r>
    <x v="518"/>
    <x v="3"/>
    <s v="C-2610"/>
    <x v="3"/>
    <s v="Individual Sub Opp"/>
    <x v="17"/>
    <x v="0"/>
    <x v="2"/>
    <n v="2"/>
    <x v="198"/>
    <x v="8"/>
    <x v="0"/>
  </r>
  <r>
    <x v="519"/>
    <x v="3"/>
    <s v="C-2497"/>
    <x v="3"/>
    <s v="Individual Sub Opp"/>
    <x v="5"/>
    <x v="3"/>
    <x v="2"/>
    <n v="16"/>
    <x v="199"/>
    <x v="8"/>
    <x v="0"/>
  </r>
  <r>
    <x v="520"/>
    <x v="3"/>
    <s v="C-2494"/>
    <x v="3"/>
    <s v="Corp Sub Opp"/>
    <x v="13"/>
    <x v="0"/>
    <x v="0"/>
    <n v="250"/>
    <x v="200"/>
    <x v="8"/>
    <x v="0"/>
  </r>
  <r>
    <x v="521"/>
    <x v="3"/>
    <s v="C-2493"/>
    <x v="3"/>
    <s v="Collab opp"/>
    <x v="1"/>
    <x v="2"/>
    <x v="1"/>
    <s v="N/A"/>
    <x v="201"/>
    <x v="8"/>
    <x v="0"/>
  </r>
  <r>
    <x v="522"/>
    <x v="3"/>
    <s v="C-2471"/>
    <x v="3"/>
    <s v="Individual Sub Opp"/>
    <x v="16"/>
    <x v="0"/>
    <x v="2"/>
    <n v="3"/>
    <x v="197"/>
    <x v="8"/>
    <x v="0"/>
  </r>
  <r>
    <x v="523"/>
    <x v="3"/>
    <s v="C-2471"/>
    <x v="3"/>
    <s v="Individual Sub Opp"/>
    <x v="17"/>
    <x v="0"/>
    <x v="2"/>
    <n v="2"/>
    <x v="202"/>
    <x v="8"/>
    <x v="0"/>
  </r>
  <r>
    <x v="524"/>
    <x v="3"/>
    <s v="C-2471"/>
    <x v="3"/>
    <s v="Individual Sub Opp"/>
    <x v="5"/>
    <x v="3"/>
    <x v="2"/>
    <n v="16"/>
    <x v="203"/>
    <x v="8"/>
    <x v="0"/>
  </r>
  <r>
    <x v="525"/>
    <x v="3"/>
    <s v="C-2385"/>
    <x v="3"/>
    <s v="Corp Sub Opp"/>
    <x v="13"/>
    <x v="0"/>
    <x v="0"/>
    <n v="250"/>
    <x v="22"/>
    <x v="0"/>
    <x v="0"/>
  </r>
  <r>
    <x v="526"/>
    <x v="3"/>
    <s v="C-2393"/>
    <x v="3"/>
    <s v="Corp Sub Opp"/>
    <x v="13"/>
    <x v="0"/>
    <x v="0"/>
    <n v="250"/>
    <x v="21"/>
    <x v="0"/>
    <x v="0"/>
  </r>
  <r>
    <x v="527"/>
    <x v="6"/>
    <s v="C-2294"/>
    <x v="5"/>
    <s v="Corp Sub Opp"/>
    <x v="13"/>
    <x v="0"/>
    <x v="0"/>
    <n v="250"/>
    <x v="204"/>
    <x v="0"/>
    <x v="0"/>
  </r>
  <r>
    <x v="528"/>
    <x v="3"/>
    <s v="C-2351"/>
    <x v="3"/>
    <s v="Corp Sub Opp"/>
    <x v="13"/>
    <x v="0"/>
    <x v="0"/>
    <n v="250"/>
    <x v="205"/>
    <x v="0"/>
    <x v="0"/>
  </r>
  <r>
    <x v="529"/>
    <x v="6"/>
    <s v="C-2034"/>
    <x v="5"/>
    <s v="Corp Sub Opp"/>
    <x v="13"/>
    <x v="0"/>
    <x v="0"/>
    <n v="250"/>
    <x v="205"/>
    <x v="0"/>
    <x v="0"/>
  </r>
  <r>
    <x v="530"/>
    <x v="3"/>
    <s v="C-2360"/>
    <x v="3"/>
    <s v="Corp Sub Opp"/>
    <x v="19"/>
    <x v="0"/>
    <x v="0"/>
    <n v="100"/>
    <x v="79"/>
    <x v="0"/>
    <x v="0"/>
  </r>
  <r>
    <x v="531"/>
    <x v="14"/>
    <s v="C-1600"/>
    <x v="9"/>
    <s v="Corp Sub Opp"/>
    <x v="14"/>
    <x v="0"/>
    <x v="0"/>
    <n v="50"/>
    <x v="33"/>
    <x v="0"/>
    <x v="0"/>
  </r>
  <r>
    <x v="532"/>
    <x v="3"/>
    <s v="C-2457"/>
    <x v="3"/>
    <s v="Workshop Effective Meetings opp"/>
    <x v="15"/>
    <x v="6"/>
    <x v="3"/>
    <s v="NA"/>
    <x v="33"/>
    <x v="0"/>
    <x v="0"/>
  </r>
  <r>
    <x v="533"/>
    <x v="3"/>
    <s v="C-2426"/>
    <x v="3"/>
    <s v="Data Management opp"/>
    <x v="15"/>
    <x v="8"/>
    <x v="3"/>
    <s v="NA"/>
    <x v="79"/>
    <x v="0"/>
    <x v="0"/>
  </r>
  <r>
    <x v="534"/>
    <x v="3"/>
    <s v="C-2398"/>
    <x v="3"/>
    <s v="Office 365 training opp"/>
    <x v="15"/>
    <x v="5"/>
    <x v="3"/>
    <s v="NA"/>
    <x v="79"/>
    <x v="0"/>
    <x v="0"/>
  </r>
  <r>
    <x v="535"/>
    <x v="3"/>
    <s v="C-2378"/>
    <x v="3"/>
    <s v="Workshop Effective Meetings opp"/>
    <x v="15"/>
    <x v="6"/>
    <x v="3"/>
    <s v="NA"/>
    <x v="1"/>
    <x v="0"/>
    <x v="0"/>
  </r>
  <r>
    <x v="536"/>
    <x v="6"/>
    <s v="C-2247"/>
    <x v="5"/>
    <s v="Data Management opp"/>
    <x v="15"/>
    <x v="8"/>
    <x v="3"/>
    <s v="NA"/>
    <x v="206"/>
    <x v="0"/>
    <x v="0"/>
  </r>
  <r>
    <x v="537"/>
    <x v="3"/>
    <s v="C-2466"/>
    <x v="3"/>
    <s v="Individual Sub Opp"/>
    <x v="16"/>
    <x v="0"/>
    <x v="2"/>
    <n v="3"/>
    <x v="22"/>
    <x v="0"/>
    <x v="0"/>
  </r>
  <r>
    <x v="538"/>
    <x v="3"/>
    <s v="C-2398"/>
    <x v="3"/>
    <s v="Individual Sub Opp"/>
    <x v="16"/>
    <x v="0"/>
    <x v="2"/>
    <n v="3"/>
    <x v="207"/>
    <x v="0"/>
    <x v="0"/>
  </r>
  <r>
    <x v="539"/>
    <x v="3"/>
    <s v="C-2360"/>
    <x v="3"/>
    <s v="Individual Sub Opp"/>
    <x v="16"/>
    <x v="0"/>
    <x v="2"/>
    <n v="3"/>
    <x v="1"/>
    <x v="0"/>
    <x v="0"/>
  </r>
  <r>
    <x v="540"/>
    <x v="12"/>
    <s v="C-1639"/>
    <x v="2"/>
    <s v="Individual Sub Opp"/>
    <x v="16"/>
    <x v="0"/>
    <x v="2"/>
    <n v="3"/>
    <x v="208"/>
    <x v="0"/>
    <x v="0"/>
  </r>
  <r>
    <x v="541"/>
    <x v="3"/>
    <s v="C-2578"/>
    <x v="3"/>
    <s v="Individual Sub Opp"/>
    <x v="16"/>
    <x v="0"/>
    <x v="2"/>
    <n v="9"/>
    <x v="1"/>
    <x v="0"/>
    <x v="0"/>
  </r>
  <r>
    <x v="542"/>
    <x v="3"/>
    <s v="C-2445"/>
    <x v="3"/>
    <s v="Individual Sub Opp"/>
    <x v="17"/>
    <x v="0"/>
    <x v="2"/>
    <n v="2"/>
    <x v="209"/>
    <x v="0"/>
    <x v="0"/>
  </r>
  <r>
    <x v="543"/>
    <x v="3"/>
    <s v="C-2438"/>
    <x v="3"/>
    <s v="Individual Sub Opp"/>
    <x v="17"/>
    <x v="0"/>
    <x v="2"/>
    <n v="2"/>
    <x v="1"/>
    <x v="0"/>
    <x v="0"/>
  </r>
  <r>
    <x v="544"/>
    <x v="3"/>
    <s v="C-2398"/>
    <x v="3"/>
    <s v="Individual Sub Opp"/>
    <x v="17"/>
    <x v="0"/>
    <x v="2"/>
    <n v="2"/>
    <x v="21"/>
    <x v="0"/>
    <x v="0"/>
  </r>
  <r>
    <x v="545"/>
    <x v="3"/>
    <s v="C-2577"/>
    <x v="3"/>
    <s v="Individual Sub Opp"/>
    <x v="20"/>
    <x v="3"/>
    <x v="2"/>
    <n v="3"/>
    <x v="197"/>
    <x v="8"/>
    <x v="0"/>
  </r>
  <r>
    <x v="546"/>
    <x v="12"/>
    <s v="C-1636"/>
    <x v="2"/>
    <s v="Individual Sub Opp"/>
    <x v="5"/>
    <x v="3"/>
    <x v="2"/>
    <n v="16"/>
    <x v="197"/>
    <x v="8"/>
    <x v="0"/>
  </r>
  <r>
    <x v="547"/>
    <x v="6"/>
    <s v="C-2297"/>
    <x v="5"/>
    <s v="Individual Sub Opp"/>
    <x v="5"/>
    <x v="3"/>
    <x v="2"/>
    <n v="16"/>
    <x v="197"/>
    <x v="8"/>
    <x v="0"/>
  </r>
  <r>
    <x v="548"/>
    <x v="6"/>
    <s v="C-2157"/>
    <x v="5"/>
    <s v="Individual Sub Opp"/>
    <x v="5"/>
    <x v="3"/>
    <x v="2"/>
    <n v="16"/>
    <x v="197"/>
    <x v="8"/>
    <x v="0"/>
  </r>
  <r>
    <x v="549"/>
    <x v="19"/>
    <s v="C-1536"/>
    <x v="10"/>
    <s v="Corp Sub Opp"/>
    <x v="13"/>
    <x v="0"/>
    <x v="0"/>
    <n v="250"/>
    <x v="197"/>
    <x v="8"/>
    <x v="0"/>
  </r>
  <r>
    <x v="550"/>
    <x v="3"/>
    <s v="C-2446"/>
    <x v="3"/>
    <s v="Individual Sub Opp"/>
    <x v="18"/>
    <x v="0"/>
    <x v="2"/>
    <n v="3"/>
    <x v="197"/>
    <x v="8"/>
    <x v="0"/>
  </r>
  <r>
    <x v="551"/>
    <x v="6"/>
    <s v="C-2168"/>
    <x v="5"/>
    <s v="Individual Sub Opp"/>
    <x v="5"/>
    <x v="3"/>
    <x v="2"/>
    <n v="16"/>
    <x v="197"/>
    <x v="8"/>
    <x v="0"/>
  </r>
  <r>
    <x v="552"/>
    <x v="6"/>
    <s v="C-1901"/>
    <x v="5"/>
    <s v="Individual Sub Opp"/>
    <x v="5"/>
    <x v="3"/>
    <x v="2"/>
    <n v="16"/>
    <x v="197"/>
    <x v="8"/>
    <x v="0"/>
  </r>
  <r>
    <x v="553"/>
    <x v="3"/>
    <s v="C-2395"/>
    <x v="3"/>
    <s v="Individual Sub Opp"/>
    <x v="17"/>
    <x v="0"/>
    <x v="2"/>
    <n v="2"/>
    <x v="21"/>
    <x v="0"/>
    <x v="0"/>
  </r>
  <r>
    <x v="554"/>
    <x v="3"/>
    <s v="C-2451"/>
    <x v="3"/>
    <s v="Individual Sub Opp"/>
    <x v="17"/>
    <x v="0"/>
    <x v="2"/>
    <n v="2"/>
    <x v="210"/>
    <x v="0"/>
    <x v="0"/>
  </r>
  <r>
    <x v="555"/>
    <x v="3"/>
    <s v="C-2578"/>
    <x v="3"/>
    <s v="Individual Sub Opp"/>
    <x v="17"/>
    <x v="0"/>
    <x v="2"/>
    <n v="2"/>
    <x v="211"/>
    <x v="0"/>
    <x v="0"/>
  </r>
  <r>
    <x v="556"/>
    <x v="3"/>
    <s v="C-2440"/>
    <x v="3"/>
    <s v="Individual Sub Opp"/>
    <x v="18"/>
    <x v="0"/>
    <x v="2"/>
    <n v="3"/>
    <x v="206"/>
    <x v="0"/>
    <x v="0"/>
  </r>
  <r>
    <x v="557"/>
    <x v="3"/>
    <s v="C-2360"/>
    <x v="3"/>
    <s v="Individual Sub Opp"/>
    <x v="18"/>
    <x v="0"/>
    <x v="2"/>
    <n v="3"/>
    <x v="23"/>
    <x v="0"/>
    <x v="0"/>
  </r>
  <r>
    <x v="558"/>
    <x v="6"/>
    <s v="C-1861"/>
    <x v="5"/>
    <s v="Individual Sub Opp"/>
    <x v="5"/>
    <x v="3"/>
    <x v="2"/>
    <n v="16"/>
    <x v="2"/>
    <x v="0"/>
    <x v="0"/>
  </r>
  <r>
    <x v="559"/>
    <x v="6"/>
    <s v="C-2134"/>
    <x v="5"/>
    <s v="Individual Sub Opp"/>
    <x v="5"/>
    <x v="3"/>
    <x v="2"/>
    <n v="16"/>
    <x v="2"/>
    <x v="0"/>
    <x v="0"/>
  </r>
  <r>
    <x v="560"/>
    <x v="22"/>
    <s v="C-1671"/>
    <x v="8"/>
    <s v="Individual Sub Opp"/>
    <x v="5"/>
    <x v="3"/>
    <x v="2"/>
    <n v="16"/>
    <x v="2"/>
    <x v="0"/>
    <x v="0"/>
  </r>
  <r>
    <x v="561"/>
    <x v="6"/>
    <s v="C-2102"/>
    <x v="5"/>
    <s v="Individual Sub Opp"/>
    <x v="5"/>
    <x v="3"/>
    <x v="2"/>
    <n v="16"/>
    <x v="33"/>
    <x v="0"/>
    <x v="0"/>
  </r>
  <r>
    <x v="562"/>
    <x v="6"/>
    <s v="C-1949"/>
    <x v="5"/>
    <s v="Individual Sub Opp"/>
    <x v="5"/>
    <x v="3"/>
    <x v="2"/>
    <n v="8"/>
    <x v="212"/>
    <x v="0"/>
    <x v="0"/>
  </r>
  <r>
    <x v="563"/>
    <x v="3"/>
    <s v="C-2359"/>
    <x v="3"/>
    <s v="Individual Sub Opp"/>
    <x v="5"/>
    <x v="3"/>
    <x v="2"/>
    <n v="16"/>
    <x v="192"/>
    <x v="8"/>
    <x v="0"/>
  </r>
  <r>
    <x v="564"/>
    <x v="3"/>
    <s v="C-2357"/>
    <x v="3"/>
    <s v="Individual Sub Opp"/>
    <x v="20"/>
    <x v="3"/>
    <x v="2"/>
    <n v="3"/>
    <x v="197"/>
    <x v="8"/>
    <x v="0"/>
  </r>
  <r>
    <x v="565"/>
    <x v="6"/>
    <s v="C-2343"/>
    <x v="5"/>
    <s v="Individual Sub Opp"/>
    <x v="5"/>
    <x v="3"/>
    <x v="2"/>
    <n v="16"/>
    <x v="213"/>
    <x v="8"/>
    <x v="0"/>
  </r>
  <r>
    <x v="566"/>
    <x v="6"/>
    <s v="C-2333"/>
    <x v="5"/>
    <s v="Corp Sub Opp"/>
    <x v="7"/>
    <x v="0"/>
    <x v="0"/>
    <n v="500"/>
    <x v="213"/>
    <x v="8"/>
    <x v="0"/>
  </r>
  <r>
    <x v="567"/>
    <x v="6"/>
    <s v="C-2331"/>
    <x v="5"/>
    <s v="Corp Sub Opp"/>
    <x v="13"/>
    <x v="0"/>
    <x v="0"/>
    <n v="250"/>
    <x v="192"/>
    <x v="8"/>
    <x v="0"/>
  </r>
  <r>
    <x v="568"/>
    <x v="6"/>
    <s v="C-2330"/>
    <x v="5"/>
    <s v="Corp Sub Opp"/>
    <x v="13"/>
    <x v="0"/>
    <x v="0"/>
    <n v="250"/>
    <x v="192"/>
    <x v="8"/>
    <x v="0"/>
  </r>
  <r>
    <x v="569"/>
    <x v="6"/>
    <s v="C-2318"/>
    <x v="5"/>
    <s v="Individual Sub Opp"/>
    <x v="5"/>
    <x v="3"/>
    <x v="2"/>
    <n v="16"/>
    <x v="214"/>
    <x v="8"/>
    <x v="0"/>
  </r>
  <r>
    <x v="570"/>
    <x v="6"/>
    <s v="C-2317"/>
    <x v="5"/>
    <s v="Individual Sub Opp"/>
    <x v="5"/>
    <x v="3"/>
    <x v="2"/>
    <n v="45"/>
    <x v="200"/>
    <x v="8"/>
    <x v="0"/>
  </r>
  <r>
    <x v="571"/>
    <x v="6"/>
    <s v="C-2306"/>
    <x v="5"/>
    <s v="Corp Sub Opp"/>
    <x v="13"/>
    <x v="0"/>
    <x v="0"/>
    <n v="250"/>
    <x v="198"/>
    <x v="8"/>
    <x v="0"/>
  </r>
  <r>
    <x v="572"/>
    <x v="6"/>
    <s v="C-2296"/>
    <x v="5"/>
    <s v="Individual Sub Opp"/>
    <x v="5"/>
    <x v="3"/>
    <x v="2"/>
    <n v="16"/>
    <x v="202"/>
    <x v="8"/>
    <x v="0"/>
  </r>
  <r>
    <x v="573"/>
    <x v="1"/>
    <s v="C-1730"/>
    <x v="1"/>
    <s v="Corp Sub Opp"/>
    <x v="24"/>
    <x v="0"/>
    <x v="0"/>
    <n v="105000"/>
    <x v="215"/>
    <x v="8"/>
    <x v="1"/>
  </r>
  <r>
    <x v="574"/>
    <x v="6"/>
    <s v="C-2253"/>
    <x v="5"/>
    <s v="Corp Sub Opp"/>
    <x v="4"/>
    <x v="0"/>
    <x v="0"/>
    <n v="1000"/>
    <x v="216"/>
    <x v="8"/>
    <x v="1"/>
  </r>
  <r>
    <x v="575"/>
    <x v="5"/>
    <s v="C-1841"/>
    <x v="0"/>
    <s v="Corp Sub Opp"/>
    <x v="4"/>
    <x v="0"/>
    <x v="0"/>
    <n v="1000"/>
    <x v="217"/>
    <x v="8"/>
    <x v="1"/>
  </r>
  <r>
    <x v="576"/>
    <x v="3"/>
    <s v="C-2508"/>
    <x v="3"/>
    <s v="Corp Sub Opp"/>
    <x v="13"/>
    <x v="0"/>
    <x v="0"/>
    <n v="250"/>
    <x v="218"/>
    <x v="7"/>
    <x v="1"/>
  </r>
  <r>
    <x v="577"/>
    <x v="6"/>
    <s v="C-2308"/>
    <x v="5"/>
    <s v="Corp Sub Opp"/>
    <x v="13"/>
    <x v="0"/>
    <x v="0"/>
    <n v="250"/>
    <x v="219"/>
    <x v="7"/>
    <x v="1"/>
  </r>
  <r>
    <x v="578"/>
    <x v="6"/>
    <s v="C-2267"/>
    <x v="5"/>
    <s v="Corp Sub Opp"/>
    <x v="13"/>
    <x v="0"/>
    <x v="0"/>
    <n v="250"/>
    <x v="220"/>
    <x v="7"/>
    <x v="1"/>
  </r>
  <r>
    <x v="579"/>
    <x v="6"/>
    <s v="C-2266"/>
    <x v="5"/>
    <s v="Corp Sub Opp"/>
    <x v="13"/>
    <x v="0"/>
    <x v="0"/>
    <n v="250"/>
    <x v="221"/>
    <x v="7"/>
    <x v="1"/>
  </r>
  <r>
    <x v="580"/>
    <x v="6"/>
    <s v="C-2253"/>
    <x v="5"/>
    <s v="Corp Sub Opp"/>
    <x v="13"/>
    <x v="0"/>
    <x v="0"/>
    <n v="250"/>
    <x v="222"/>
    <x v="7"/>
    <x v="1"/>
  </r>
  <r>
    <x v="581"/>
    <x v="24"/>
    <s v="C-1529"/>
    <x v="13"/>
    <s v="Corp Sub Opp"/>
    <x v="7"/>
    <x v="0"/>
    <x v="0"/>
    <n v="500"/>
    <x v="223"/>
    <x v="8"/>
    <x v="1"/>
  </r>
  <r>
    <x v="582"/>
    <x v="6"/>
    <s v="C-2201"/>
    <x v="5"/>
    <s v="Corp Sub Opp"/>
    <x v="13"/>
    <x v="0"/>
    <x v="0"/>
    <n v="250"/>
    <x v="224"/>
    <x v="8"/>
    <x v="1"/>
  </r>
  <r>
    <x v="583"/>
    <x v="6"/>
    <s v="C-2163"/>
    <x v="5"/>
    <s v="Corp Sub Opp"/>
    <x v="13"/>
    <x v="0"/>
    <x v="0"/>
    <n v="250"/>
    <x v="223"/>
    <x v="8"/>
    <x v="1"/>
  </r>
  <r>
    <x v="584"/>
    <x v="6"/>
    <s v="C-2102"/>
    <x v="5"/>
    <s v="Corp Sub Opp"/>
    <x v="13"/>
    <x v="0"/>
    <x v="0"/>
    <n v="250"/>
    <x v="224"/>
    <x v="8"/>
    <x v="1"/>
  </r>
  <r>
    <x v="585"/>
    <x v="6"/>
    <s v="C-2251"/>
    <x v="5"/>
    <s v="Corp Sub Opp"/>
    <x v="13"/>
    <x v="0"/>
    <x v="0"/>
    <n v="250"/>
    <x v="222"/>
    <x v="7"/>
    <x v="1"/>
  </r>
  <r>
    <x v="586"/>
    <x v="6"/>
    <s v="C-2249"/>
    <x v="5"/>
    <s v="Corp Sub Opp"/>
    <x v="13"/>
    <x v="0"/>
    <x v="0"/>
    <n v="250"/>
    <x v="225"/>
    <x v="7"/>
    <x v="1"/>
  </r>
  <r>
    <x v="587"/>
    <x v="6"/>
    <s v="C-2248"/>
    <x v="5"/>
    <s v="Corp Sub Opp"/>
    <x v="13"/>
    <x v="0"/>
    <x v="0"/>
    <n v="250"/>
    <x v="222"/>
    <x v="7"/>
    <x v="1"/>
  </r>
  <r>
    <x v="588"/>
    <x v="6"/>
    <s v="C-2238"/>
    <x v="5"/>
    <s v="Individual Sub Opp"/>
    <x v="5"/>
    <x v="3"/>
    <x v="2"/>
    <n v="16"/>
    <x v="226"/>
    <x v="7"/>
    <x v="1"/>
  </r>
  <r>
    <x v="589"/>
    <x v="6"/>
    <s v="C-2211"/>
    <x v="5"/>
    <s v="Individual Sub Opp"/>
    <x v="5"/>
    <x v="3"/>
    <x v="2"/>
    <n v="16"/>
    <x v="227"/>
    <x v="7"/>
    <x v="1"/>
  </r>
  <r>
    <x v="590"/>
    <x v="6"/>
    <s v="C-2181"/>
    <x v="5"/>
    <s v="Individual Sub Opp"/>
    <x v="5"/>
    <x v="3"/>
    <x v="2"/>
    <n v="16"/>
    <x v="219"/>
    <x v="7"/>
    <x v="1"/>
  </r>
  <r>
    <x v="591"/>
    <x v="6"/>
    <s v="C-2151"/>
    <x v="5"/>
    <s v="Corp Sub Opp"/>
    <x v="13"/>
    <x v="0"/>
    <x v="0"/>
    <n v="250"/>
    <x v="218"/>
    <x v="7"/>
    <x v="1"/>
  </r>
  <r>
    <x v="592"/>
    <x v="6"/>
    <s v="C-1948"/>
    <x v="5"/>
    <s v="Individual Sub Opp"/>
    <x v="5"/>
    <x v="3"/>
    <x v="2"/>
    <n v="16"/>
    <x v="214"/>
    <x v="8"/>
    <x v="0"/>
  </r>
  <r>
    <x v="593"/>
    <x v="3"/>
    <s v="C-2352"/>
    <x v="3"/>
    <s v="Individual Sub Opp"/>
    <x v="16"/>
    <x v="0"/>
    <x v="2"/>
    <n v="3"/>
    <x v="214"/>
    <x v="8"/>
    <x v="0"/>
  </r>
  <r>
    <x v="594"/>
    <x v="6"/>
    <s v="C-1973"/>
    <x v="5"/>
    <s v="Individual Sub Opp"/>
    <x v="5"/>
    <x v="3"/>
    <x v="2"/>
    <n v="16"/>
    <x v="214"/>
    <x v="8"/>
    <x v="0"/>
  </r>
  <r>
    <x v="595"/>
    <x v="3"/>
    <s v="C-2471"/>
    <x v="3"/>
    <s v="Individual Sub Opp"/>
    <x v="5"/>
    <x v="3"/>
    <x v="2"/>
    <n v="16"/>
    <x v="214"/>
    <x v="8"/>
    <x v="0"/>
  </r>
  <r>
    <x v="596"/>
    <x v="12"/>
    <s v="C-1639"/>
    <x v="2"/>
    <s v="Office 365 training opp"/>
    <x v="15"/>
    <x v="5"/>
    <x v="3"/>
    <s v="NA"/>
    <x v="214"/>
    <x v="8"/>
    <x v="0"/>
  </r>
  <r>
    <x v="597"/>
    <x v="6"/>
    <s v="C-1968"/>
    <x v="5"/>
    <s v="Individual Sub Opp"/>
    <x v="5"/>
    <x v="3"/>
    <x v="2"/>
    <n v="16"/>
    <x v="214"/>
    <x v="8"/>
    <x v="0"/>
  </r>
  <r>
    <x v="598"/>
    <x v="6"/>
    <s v="C-1965"/>
    <x v="5"/>
    <s v="Corp Sub Opp"/>
    <x v="13"/>
    <x v="0"/>
    <x v="0"/>
    <n v="250"/>
    <x v="228"/>
    <x v="8"/>
    <x v="1"/>
  </r>
  <r>
    <x v="599"/>
    <x v="6"/>
    <s v="C-1889"/>
    <x v="5"/>
    <s v="Corp Sub Opp"/>
    <x v="13"/>
    <x v="0"/>
    <x v="0"/>
    <n v="250"/>
    <x v="215"/>
    <x v="8"/>
    <x v="1"/>
  </r>
  <r>
    <x v="600"/>
    <x v="16"/>
    <s v="C-1837"/>
    <x v="8"/>
    <s v="Corp Sub Opp"/>
    <x v="13"/>
    <x v="0"/>
    <x v="0"/>
    <n v="250"/>
    <x v="229"/>
    <x v="8"/>
    <x v="1"/>
  </r>
  <r>
    <x v="601"/>
    <x v="6"/>
    <s v="C-2102"/>
    <x v="5"/>
    <s v="Corp Sub Opp"/>
    <x v="13"/>
    <x v="0"/>
    <x v="0"/>
    <n v="250"/>
    <x v="220"/>
    <x v="7"/>
    <x v="1"/>
  </r>
  <r>
    <x v="602"/>
    <x v="6"/>
    <s v="C-2102"/>
    <x v="5"/>
    <s v="Corp Sub Opp"/>
    <x v="13"/>
    <x v="0"/>
    <x v="0"/>
    <n v="250"/>
    <x v="230"/>
    <x v="7"/>
    <x v="1"/>
  </r>
  <r>
    <x v="603"/>
    <x v="6"/>
    <s v="C-2094"/>
    <x v="5"/>
    <s v="Corp Sub Opp"/>
    <x v="13"/>
    <x v="0"/>
    <x v="0"/>
    <n v="250"/>
    <x v="231"/>
    <x v="7"/>
    <x v="1"/>
  </r>
  <r>
    <x v="604"/>
    <x v="6"/>
    <s v="C-2072"/>
    <x v="5"/>
    <s v="Corp Sub Opp"/>
    <x v="13"/>
    <x v="0"/>
    <x v="0"/>
    <n v="250"/>
    <x v="222"/>
    <x v="7"/>
    <x v="1"/>
  </r>
  <r>
    <x v="605"/>
    <x v="6"/>
    <s v="C-2048"/>
    <x v="5"/>
    <s v="Corp Sub Opp"/>
    <x v="13"/>
    <x v="0"/>
    <x v="0"/>
    <n v="250"/>
    <x v="222"/>
    <x v="7"/>
    <x v="1"/>
  </r>
  <r>
    <x v="606"/>
    <x v="1"/>
    <s v="C-1732"/>
    <x v="1"/>
    <s v="Corp Sub Opp"/>
    <x v="13"/>
    <x v="0"/>
    <x v="0"/>
    <n v="250"/>
    <x v="229"/>
    <x v="8"/>
    <x v="1"/>
  </r>
  <r>
    <x v="607"/>
    <x v="1"/>
    <s v="C-1729"/>
    <x v="1"/>
    <s v="Corp Sub Opp"/>
    <x v="13"/>
    <x v="0"/>
    <x v="0"/>
    <n v="250"/>
    <x v="216"/>
    <x v="8"/>
    <x v="1"/>
  </r>
  <r>
    <x v="608"/>
    <x v="1"/>
    <s v="C-1725"/>
    <x v="1"/>
    <s v="Corp Sub Opp"/>
    <x v="13"/>
    <x v="0"/>
    <x v="0"/>
    <n v="250"/>
    <x v="232"/>
    <x v="8"/>
    <x v="1"/>
  </r>
  <r>
    <x v="609"/>
    <x v="1"/>
    <s v="C-1720"/>
    <x v="1"/>
    <s v="Corp Sub Opp"/>
    <x v="13"/>
    <x v="0"/>
    <x v="0"/>
    <n v="250"/>
    <x v="233"/>
    <x v="8"/>
    <x v="1"/>
  </r>
  <r>
    <x v="610"/>
    <x v="6"/>
    <s v="C-2037"/>
    <x v="5"/>
    <s v="Corp Sub Opp"/>
    <x v="13"/>
    <x v="0"/>
    <x v="0"/>
    <n v="250"/>
    <x v="221"/>
    <x v="7"/>
    <x v="1"/>
  </r>
  <r>
    <x v="611"/>
    <x v="6"/>
    <s v="C-2019"/>
    <x v="5"/>
    <s v="Individual Sub Opp"/>
    <x v="8"/>
    <x v="3"/>
    <x v="2"/>
    <n v="5"/>
    <x v="226"/>
    <x v="7"/>
    <x v="1"/>
  </r>
  <r>
    <x v="612"/>
    <x v="6"/>
    <s v="C-1987"/>
    <x v="5"/>
    <s v="Corp Sub Opp"/>
    <x v="13"/>
    <x v="0"/>
    <x v="0"/>
    <n v="250"/>
    <x v="234"/>
    <x v="7"/>
    <x v="1"/>
  </r>
  <r>
    <x v="613"/>
    <x v="21"/>
    <s v="C-1848"/>
    <x v="12"/>
    <s v="Individual Sub Opp"/>
    <x v="17"/>
    <x v="0"/>
    <x v="2"/>
    <n v="2"/>
    <x v="230"/>
    <x v="7"/>
    <x v="1"/>
  </r>
  <r>
    <x v="614"/>
    <x v="21"/>
    <s v="C-1840"/>
    <x v="12"/>
    <s v="Corp Sub Opp"/>
    <x v="19"/>
    <x v="0"/>
    <x v="0"/>
    <n v="100"/>
    <x v="235"/>
    <x v="7"/>
    <x v="1"/>
  </r>
  <r>
    <x v="615"/>
    <x v="9"/>
    <s v="C-1618"/>
    <x v="7"/>
    <s v="Corp Sub Opp"/>
    <x v="13"/>
    <x v="0"/>
    <x v="0"/>
    <n v="250"/>
    <x v="236"/>
    <x v="8"/>
    <x v="1"/>
  </r>
  <r>
    <x v="616"/>
    <x v="8"/>
    <s v="C-1611"/>
    <x v="6"/>
    <s v="Corp Sub Opp"/>
    <x v="13"/>
    <x v="0"/>
    <x v="0"/>
    <n v="250"/>
    <x v="236"/>
    <x v="8"/>
    <x v="1"/>
  </r>
  <r>
    <x v="617"/>
    <x v="6"/>
    <s v="C-1901"/>
    <x v="5"/>
    <s v="Individual Sub Opp"/>
    <x v="5"/>
    <x v="3"/>
    <x v="2"/>
    <n v="16"/>
    <x v="201"/>
    <x v="8"/>
    <x v="0"/>
  </r>
  <r>
    <x v="618"/>
    <x v="6"/>
    <s v="C-2198"/>
    <x v="5"/>
    <s v="Corp Sub Opp"/>
    <x v="4"/>
    <x v="0"/>
    <x v="0"/>
    <n v="1000"/>
    <x v="201"/>
    <x v="8"/>
    <x v="0"/>
  </r>
  <r>
    <x v="619"/>
    <x v="6"/>
    <s v="C-2289"/>
    <x v="5"/>
    <s v="Individual Sub Opp"/>
    <x v="5"/>
    <x v="3"/>
    <x v="2"/>
    <n v="16"/>
    <x v="201"/>
    <x v="8"/>
    <x v="0"/>
  </r>
  <r>
    <x v="620"/>
    <x v="6"/>
    <s v="C-2205"/>
    <x v="5"/>
    <s v="Individual Sub Opp"/>
    <x v="5"/>
    <x v="3"/>
    <x v="2"/>
    <n v="16"/>
    <x v="201"/>
    <x v="8"/>
    <x v="0"/>
  </r>
  <r>
    <x v="621"/>
    <x v="0"/>
    <s v="C-1792"/>
    <x v="0"/>
    <s v="Corp Sub Opp"/>
    <x v="13"/>
    <x v="0"/>
    <x v="0"/>
    <n v="250"/>
    <x v="201"/>
    <x v="8"/>
    <x v="0"/>
  </r>
  <r>
    <x v="622"/>
    <x v="21"/>
    <s v="C-1842"/>
    <x v="12"/>
    <s v="Corp Sub Opp"/>
    <x v="19"/>
    <x v="0"/>
    <x v="0"/>
    <n v="100"/>
    <x v="237"/>
    <x v="8"/>
    <x v="1"/>
  </r>
  <r>
    <x v="623"/>
    <x v="16"/>
    <s v="C-1833"/>
    <x v="8"/>
    <s v="Individual Sub Opp"/>
    <x v="17"/>
    <x v="0"/>
    <x v="2"/>
    <n v="2"/>
    <x v="238"/>
    <x v="7"/>
    <x v="1"/>
  </r>
  <r>
    <x v="624"/>
    <x v="2"/>
    <s v="C-1819"/>
    <x v="2"/>
    <s v="Individual Sub Opp"/>
    <x v="17"/>
    <x v="0"/>
    <x v="2"/>
    <n v="2"/>
    <x v="239"/>
    <x v="7"/>
    <x v="1"/>
  </r>
  <r>
    <x v="625"/>
    <x v="2"/>
    <s v="C-1816"/>
    <x v="2"/>
    <s v="Individual Sub Opp"/>
    <x v="17"/>
    <x v="0"/>
    <x v="2"/>
    <n v="2"/>
    <x v="222"/>
    <x v="7"/>
    <x v="1"/>
  </r>
  <r>
    <x v="626"/>
    <x v="3"/>
    <s v="C-2622"/>
    <x v="3"/>
    <s v="Corp Sub Opp"/>
    <x v="25"/>
    <x v="0"/>
    <x v="0"/>
    <n v="1500"/>
    <x v="240"/>
    <x v="9"/>
    <x v="0"/>
  </r>
  <r>
    <x v="627"/>
    <x v="6"/>
    <s v="C-2323"/>
    <x v="5"/>
    <s v="Individual Sub Opp"/>
    <x v="5"/>
    <x v="3"/>
    <x v="2"/>
    <n v="16"/>
    <x v="241"/>
    <x v="9"/>
    <x v="0"/>
  </r>
  <r>
    <x v="628"/>
    <x v="19"/>
    <s v="C-1534"/>
    <x v="10"/>
    <s v="Corp Sub Opp"/>
    <x v="19"/>
    <x v="0"/>
    <x v="0"/>
    <n v="100"/>
    <x v="229"/>
    <x v="8"/>
    <x v="1"/>
  </r>
  <r>
    <x v="629"/>
    <x v="5"/>
    <s v="C-1855"/>
    <x v="0"/>
    <s v="Corp Sub Opp"/>
    <x v="14"/>
    <x v="0"/>
    <x v="0"/>
    <n v="50"/>
    <x v="229"/>
    <x v="8"/>
    <x v="1"/>
  </r>
  <r>
    <x v="630"/>
    <x v="21"/>
    <s v="C-1848"/>
    <x v="12"/>
    <s v="Corp Sub Opp"/>
    <x v="14"/>
    <x v="0"/>
    <x v="0"/>
    <n v="50"/>
    <x v="242"/>
    <x v="8"/>
    <x v="1"/>
  </r>
  <r>
    <x v="631"/>
    <x v="6"/>
    <s v="C-2178"/>
    <x v="5"/>
    <s v="Office 365 training opp"/>
    <x v="15"/>
    <x v="5"/>
    <x v="3"/>
    <s v="NA"/>
    <x v="216"/>
    <x v="8"/>
    <x v="1"/>
  </r>
  <r>
    <x v="632"/>
    <x v="6"/>
    <s v="C-1976"/>
    <x v="5"/>
    <s v="Workshop Presentations opp"/>
    <x v="15"/>
    <x v="4"/>
    <x v="3"/>
    <s v="NA"/>
    <x v="217"/>
    <x v="8"/>
    <x v="1"/>
  </r>
  <r>
    <x v="633"/>
    <x v="23"/>
    <s v="C-1768"/>
    <x v="0"/>
    <s v="Workshop Presentations opp"/>
    <x v="15"/>
    <x v="4"/>
    <x v="3"/>
    <s v="NA"/>
    <x v="242"/>
    <x v="8"/>
    <x v="1"/>
  </r>
  <r>
    <x v="634"/>
    <x v="7"/>
    <s v="C-1751"/>
    <x v="0"/>
    <s v="Office 365 training opp"/>
    <x v="15"/>
    <x v="5"/>
    <x v="3"/>
    <s v="NA"/>
    <x v="243"/>
    <x v="8"/>
    <x v="1"/>
  </r>
  <r>
    <x v="635"/>
    <x v="6"/>
    <s v="C-2246"/>
    <x v="5"/>
    <s v="Corp Sub Opp"/>
    <x v="13"/>
    <x v="0"/>
    <x v="0"/>
    <n v="250"/>
    <x v="244"/>
    <x v="9"/>
    <x v="0"/>
  </r>
  <r>
    <x v="636"/>
    <x v="6"/>
    <s v="C-2224"/>
    <x v="5"/>
    <s v="Corp Sub Opp"/>
    <x v="13"/>
    <x v="0"/>
    <x v="0"/>
    <n v="250"/>
    <x v="245"/>
    <x v="9"/>
    <x v="0"/>
  </r>
  <r>
    <x v="637"/>
    <x v="6"/>
    <s v="C-2130"/>
    <x v="5"/>
    <s v="Corp Sub Opp"/>
    <x v="13"/>
    <x v="0"/>
    <x v="0"/>
    <n v="250"/>
    <x v="246"/>
    <x v="9"/>
    <x v="0"/>
  </r>
  <r>
    <x v="638"/>
    <x v="6"/>
    <s v="C-2102"/>
    <x v="5"/>
    <s v="Corp Sub Opp"/>
    <x v="13"/>
    <x v="0"/>
    <x v="0"/>
    <n v="250"/>
    <x v="247"/>
    <x v="9"/>
    <x v="0"/>
  </r>
  <r>
    <x v="639"/>
    <x v="24"/>
    <s v="C-1528"/>
    <x v="13"/>
    <s v="Sharepoint workshop opp"/>
    <x v="15"/>
    <x v="7"/>
    <x v="3"/>
    <s v="NA"/>
    <x v="215"/>
    <x v="8"/>
    <x v="1"/>
  </r>
  <r>
    <x v="640"/>
    <x v="4"/>
    <s v="C-1512"/>
    <x v="4"/>
    <s v="Workshop Effective Meetings opp"/>
    <x v="15"/>
    <x v="6"/>
    <x v="3"/>
    <s v="NA"/>
    <x v="217"/>
    <x v="8"/>
    <x v="1"/>
  </r>
  <r>
    <x v="641"/>
    <x v="21"/>
    <s v="C-1844"/>
    <x v="12"/>
    <s v="Individual Sub Opp"/>
    <x v="16"/>
    <x v="0"/>
    <x v="2"/>
    <n v="3"/>
    <x v="236"/>
    <x v="8"/>
    <x v="1"/>
  </r>
  <r>
    <x v="642"/>
    <x v="2"/>
    <s v="C-1815"/>
    <x v="2"/>
    <s v="Individual Sub Opp"/>
    <x v="16"/>
    <x v="0"/>
    <x v="2"/>
    <n v="3"/>
    <x v="216"/>
    <x v="8"/>
    <x v="1"/>
  </r>
  <r>
    <x v="643"/>
    <x v="7"/>
    <s v="C-1755"/>
    <x v="0"/>
    <s v="Individual Sub Opp"/>
    <x v="16"/>
    <x v="0"/>
    <x v="2"/>
    <n v="3"/>
    <x v="232"/>
    <x v="8"/>
    <x v="1"/>
  </r>
  <r>
    <x v="644"/>
    <x v="6"/>
    <s v="C-2048"/>
    <x v="5"/>
    <s v="Individual Sub Opp"/>
    <x v="5"/>
    <x v="3"/>
    <x v="2"/>
    <n v="16"/>
    <x v="248"/>
    <x v="9"/>
    <x v="0"/>
  </r>
  <r>
    <x v="645"/>
    <x v="6"/>
    <s v="C-1927"/>
    <x v="5"/>
    <s v="Corp Sub Opp"/>
    <x v="25"/>
    <x v="0"/>
    <x v="0"/>
    <n v="250"/>
    <x v="249"/>
    <x v="9"/>
    <x v="0"/>
  </r>
  <r>
    <x v="646"/>
    <x v="6"/>
    <s v="C-1924"/>
    <x v="5"/>
    <s v="Individual Sub Opp"/>
    <x v="5"/>
    <x v="3"/>
    <x v="2"/>
    <n v="16"/>
    <x v="250"/>
    <x v="9"/>
    <x v="0"/>
  </r>
  <r>
    <x v="647"/>
    <x v="17"/>
    <s v="C-1780"/>
    <x v="2"/>
    <s v="Corp Sub Opp"/>
    <x v="13"/>
    <x v="0"/>
    <x v="0"/>
    <n v="250"/>
    <x v="251"/>
    <x v="9"/>
    <x v="0"/>
  </r>
  <r>
    <x v="648"/>
    <x v="23"/>
    <s v="C-1774"/>
    <x v="0"/>
    <s v="Corp Sub Opp"/>
    <x v="13"/>
    <x v="0"/>
    <x v="0"/>
    <n v="250"/>
    <x v="251"/>
    <x v="9"/>
    <x v="0"/>
  </r>
  <r>
    <x v="649"/>
    <x v="2"/>
    <s v="C-1813"/>
    <x v="2"/>
    <s v="Individual Sub Opp"/>
    <x v="17"/>
    <x v="0"/>
    <x v="2"/>
    <n v="2"/>
    <x v="242"/>
    <x v="8"/>
    <x v="1"/>
  </r>
  <r>
    <x v="650"/>
    <x v="0"/>
    <s v="C-1807"/>
    <x v="0"/>
    <s v="Individual Sub Opp"/>
    <x v="17"/>
    <x v="0"/>
    <x v="2"/>
    <n v="2"/>
    <x v="223"/>
    <x v="8"/>
    <x v="1"/>
  </r>
  <r>
    <x v="651"/>
    <x v="0"/>
    <s v="C-1796"/>
    <x v="0"/>
    <s v="Individual Sub Opp"/>
    <x v="17"/>
    <x v="0"/>
    <x v="2"/>
    <n v="2"/>
    <x v="252"/>
    <x v="8"/>
    <x v="1"/>
  </r>
  <r>
    <x v="652"/>
    <x v="17"/>
    <s v="C-1778"/>
    <x v="2"/>
    <s v="Individual Sub Opp"/>
    <x v="17"/>
    <x v="0"/>
    <x v="2"/>
    <n v="2"/>
    <x v="252"/>
    <x v="8"/>
    <x v="1"/>
  </r>
  <r>
    <x v="653"/>
    <x v="7"/>
    <s v="C-1744"/>
    <x v="0"/>
    <s v="Individual Sub Opp"/>
    <x v="17"/>
    <x v="0"/>
    <x v="2"/>
    <n v="2"/>
    <x v="228"/>
    <x v="8"/>
    <x v="1"/>
  </r>
  <r>
    <x v="654"/>
    <x v="10"/>
    <s v="C-1683"/>
    <x v="0"/>
    <s v="Individual Sub Opp"/>
    <x v="17"/>
    <x v="0"/>
    <x v="2"/>
    <n v="2"/>
    <x v="229"/>
    <x v="8"/>
    <x v="1"/>
  </r>
  <r>
    <x v="655"/>
    <x v="22"/>
    <s v="C-1668"/>
    <x v="8"/>
    <s v="Individual Sub Opp"/>
    <x v="17"/>
    <x v="0"/>
    <x v="2"/>
    <n v="2"/>
    <x v="223"/>
    <x v="8"/>
    <x v="1"/>
  </r>
  <r>
    <x v="656"/>
    <x v="23"/>
    <s v="C-1769"/>
    <x v="0"/>
    <s v="Individual Sub Opp"/>
    <x v="5"/>
    <x v="3"/>
    <x v="2"/>
    <n v="16"/>
    <x v="240"/>
    <x v="9"/>
    <x v="0"/>
  </r>
  <r>
    <x v="657"/>
    <x v="7"/>
    <s v="C-1747"/>
    <x v="0"/>
    <s v="Corp Sub Opp"/>
    <x v="13"/>
    <x v="0"/>
    <x v="0"/>
    <n v="250"/>
    <x v="253"/>
    <x v="9"/>
    <x v="0"/>
  </r>
  <r>
    <x v="658"/>
    <x v="1"/>
    <s v="C-1743"/>
    <x v="1"/>
    <s v="Corp Sub Opp"/>
    <x v="4"/>
    <x v="0"/>
    <x v="0"/>
    <n v="1000"/>
    <x v="245"/>
    <x v="9"/>
    <x v="0"/>
  </r>
  <r>
    <x v="659"/>
    <x v="1"/>
    <s v="C-1742"/>
    <x v="1"/>
    <s v="Corp Sub Opp"/>
    <x v="13"/>
    <x v="0"/>
    <x v="0"/>
    <n v="250"/>
    <x v="245"/>
    <x v="9"/>
    <x v="0"/>
  </r>
  <r>
    <x v="660"/>
    <x v="12"/>
    <s v="C-1635"/>
    <x v="2"/>
    <s v="Individual Sub Opp"/>
    <x v="17"/>
    <x v="0"/>
    <x v="2"/>
    <n v="2"/>
    <x v="242"/>
    <x v="8"/>
    <x v="1"/>
  </r>
  <r>
    <x v="661"/>
    <x v="9"/>
    <s v="C-1618"/>
    <x v="7"/>
    <s v="Individual Sub Opp"/>
    <x v="17"/>
    <x v="0"/>
    <x v="2"/>
    <n v="2"/>
    <x v="224"/>
    <x v="8"/>
    <x v="1"/>
  </r>
  <r>
    <x v="662"/>
    <x v="13"/>
    <s v="C-1577"/>
    <x v="8"/>
    <s v="Individual Sub Opp"/>
    <x v="17"/>
    <x v="0"/>
    <x v="2"/>
    <n v="2"/>
    <x v="233"/>
    <x v="8"/>
    <x v="1"/>
  </r>
  <r>
    <x v="663"/>
    <x v="9"/>
    <s v="C-1626"/>
    <x v="7"/>
    <s v="Office 365 training opp"/>
    <x v="15"/>
    <x v="5"/>
    <x v="3"/>
    <s v="NA"/>
    <x v="254"/>
    <x v="8"/>
    <x v="0"/>
  </r>
  <r>
    <x v="664"/>
    <x v="3"/>
    <s v="C-2437"/>
    <x v="3"/>
    <s v="Individual Sub Opp"/>
    <x v="20"/>
    <x v="3"/>
    <x v="2"/>
    <n v="3"/>
    <x v="254"/>
    <x v="8"/>
    <x v="0"/>
  </r>
  <r>
    <x v="665"/>
    <x v="4"/>
    <s v="C-1516"/>
    <x v="4"/>
    <s v="Corp Sub Opp"/>
    <x v="13"/>
    <x v="0"/>
    <x v="0"/>
    <n v="250"/>
    <x v="254"/>
    <x v="8"/>
    <x v="0"/>
  </r>
  <r>
    <x v="666"/>
    <x v="5"/>
    <s v="C-1852"/>
    <x v="0"/>
    <s v="Corp Sub Opp"/>
    <x v="14"/>
    <x v="0"/>
    <x v="0"/>
    <n v="50"/>
    <x v="254"/>
    <x v="8"/>
    <x v="0"/>
  </r>
  <r>
    <x v="667"/>
    <x v="6"/>
    <s v="C-2036"/>
    <x v="5"/>
    <s v="Individual Sub Opp"/>
    <x v="5"/>
    <x v="3"/>
    <x v="2"/>
    <n v="16"/>
    <x v="254"/>
    <x v="8"/>
    <x v="0"/>
  </r>
  <r>
    <x v="668"/>
    <x v="6"/>
    <s v="C-2253"/>
    <x v="5"/>
    <s v="Individual Sub Opp"/>
    <x v="5"/>
    <x v="3"/>
    <x v="2"/>
    <n v="16"/>
    <x v="254"/>
    <x v="8"/>
    <x v="0"/>
  </r>
  <r>
    <x v="669"/>
    <x v="15"/>
    <s v="C-1555"/>
    <x v="5"/>
    <s v="Individual Sub Opp"/>
    <x v="17"/>
    <x v="0"/>
    <x v="2"/>
    <n v="2"/>
    <x v="252"/>
    <x v="8"/>
    <x v="1"/>
  </r>
  <r>
    <x v="670"/>
    <x v="19"/>
    <s v="C-1536"/>
    <x v="10"/>
    <s v="Individual Sub Opp"/>
    <x v="17"/>
    <x v="0"/>
    <x v="2"/>
    <n v="2"/>
    <x v="216"/>
    <x v="8"/>
    <x v="1"/>
  </r>
  <r>
    <x v="671"/>
    <x v="19"/>
    <s v="C-1536"/>
    <x v="10"/>
    <s v="Individual Sub Opp"/>
    <x v="17"/>
    <x v="0"/>
    <x v="2"/>
    <n v="2"/>
    <x v="243"/>
    <x v="8"/>
    <x v="1"/>
  </r>
  <r>
    <x v="672"/>
    <x v="24"/>
    <s v="C-1532"/>
    <x v="13"/>
    <s v="Individual Sub Opp"/>
    <x v="17"/>
    <x v="0"/>
    <x v="2"/>
    <n v="2"/>
    <x v="237"/>
    <x v="8"/>
    <x v="1"/>
  </r>
  <r>
    <x v="673"/>
    <x v="6"/>
    <s v="C-2200"/>
    <x v="5"/>
    <s v="Individual Sub Opp"/>
    <x v="8"/>
    <x v="3"/>
    <x v="2"/>
    <n v="5"/>
    <x v="236"/>
    <x v="8"/>
    <x v="1"/>
  </r>
  <r>
    <x v="674"/>
    <x v="6"/>
    <s v="C-2181"/>
    <x v="5"/>
    <s v="Individual Sub Opp"/>
    <x v="8"/>
    <x v="3"/>
    <x v="2"/>
    <n v="5"/>
    <x v="217"/>
    <x v="8"/>
    <x v="1"/>
  </r>
  <r>
    <x v="675"/>
    <x v="6"/>
    <s v="C-2287"/>
    <x v="5"/>
    <s v="Individual Sub Opp"/>
    <x v="5"/>
    <x v="3"/>
    <x v="2"/>
    <n v="16"/>
    <x v="252"/>
    <x v="8"/>
    <x v="1"/>
  </r>
  <r>
    <x v="676"/>
    <x v="6"/>
    <s v="C-2286"/>
    <x v="5"/>
    <s v="Individual Sub Opp"/>
    <x v="5"/>
    <x v="3"/>
    <x v="2"/>
    <n v="16"/>
    <x v="215"/>
    <x v="8"/>
    <x v="1"/>
  </r>
  <r>
    <x v="677"/>
    <x v="6"/>
    <s v="C-2283"/>
    <x v="5"/>
    <s v="Individual Sub Opp"/>
    <x v="5"/>
    <x v="3"/>
    <x v="2"/>
    <n v="16"/>
    <x v="242"/>
    <x v="8"/>
    <x v="1"/>
  </r>
  <r>
    <x v="678"/>
    <x v="1"/>
    <s v="C-1738"/>
    <x v="1"/>
    <s v="Corp Sub Opp"/>
    <x v="13"/>
    <x v="0"/>
    <x v="0"/>
    <n v="250"/>
    <x v="253"/>
    <x v="9"/>
    <x v="0"/>
  </r>
  <r>
    <x v="679"/>
    <x v="1"/>
    <s v="C-1728"/>
    <x v="1"/>
    <s v="Corp Sub Opp"/>
    <x v="25"/>
    <x v="0"/>
    <x v="0"/>
    <n v="1500"/>
    <x v="253"/>
    <x v="9"/>
    <x v="0"/>
  </r>
  <r>
    <x v="680"/>
    <x v="1"/>
    <s v="C-1727"/>
    <x v="1"/>
    <s v="Corp Sub Opp"/>
    <x v="4"/>
    <x v="0"/>
    <x v="0"/>
    <n v="1000"/>
    <x v="245"/>
    <x v="9"/>
    <x v="0"/>
  </r>
  <r>
    <x v="681"/>
    <x v="1"/>
    <s v="C-1726"/>
    <x v="1"/>
    <s v="Corp Sub Opp"/>
    <x v="25"/>
    <x v="0"/>
    <x v="0"/>
    <n v="1500"/>
    <x v="255"/>
    <x v="9"/>
    <x v="0"/>
  </r>
  <r>
    <x v="682"/>
    <x v="1"/>
    <s v="C-1710"/>
    <x v="1"/>
    <s v="Corp Sub Opp"/>
    <x v="4"/>
    <x v="0"/>
    <x v="0"/>
    <n v="1000"/>
    <x v="251"/>
    <x v="9"/>
    <x v="0"/>
  </r>
  <r>
    <x v="683"/>
    <x v="1"/>
    <s v="C-1710"/>
    <x v="1"/>
    <s v="Corp Sub Opp"/>
    <x v="13"/>
    <x v="0"/>
    <x v="0"/>
    <n v="250"/>
    <x v="256"/>
    <x v="9"/>
    <x v="0"/>
  </r>
  <r>
    <x v="684"/>
    <x v="6"/>
    <s v="C-2237"/>
    <x v="5"/>
    <s v="Individual Sub Opp"/>
    <x v="5"/>
    <x v="3"/>
    <x v="2"/>
    <n v="16"/>
    <x v="237"/>
    <x v="8"/>
    <x v="1"/>
  </r>
  <r>
    <x v="685"/>
    <x v="6"/>
    <s v="C-2224"/>
    <x v="5"/>
    <s v="Individual Sub Opp"/>
    <x v="5"/>
    <x v="3"/>
    <x v="2"/>
    <n v="16"/>
    <x v="216"/>
    <x v="8"/>
    <x v="1"/>
  </r>
  <r>
    <x v="686"/>
    <x v="6"/>
    <s v="C-2224"/>
    <x v="5"/>
    <s v="Individual Sub Opp"/>
    <x v="5"/>
    <x v="3"/>
    <x v="2"/>
    <n v="16"/>
    <x v="236"/>
    <x v="8"/>
    <x v="1"/>
  </r>
  <r>
    <x v="687"/>
    <x v="6"/>
    <s v="C-2223"/>
    <x v="5"/>
    <s v="Individual Sub Opp"/>
    <x v="5"/>
    <x v="3"/>
    <x v="2"/>
    <n v="16"/>
    <x v="228"/>
    <x v="8"/>
    <x v="1"/>
  </r>
  <r>
    <x v="688"/>
    <x v="6"/>
    <s v="C-2221"/>
    <x v="5"/>
    <s v="Individual Sub Opp"/>
    <x v="5"/>
    <x v="3"/>
    <x v="2"/>
    <n v="16"/>
    <x v="232"/>
    <x v="8"/>
    <x v="1"/>
  </r>
  <r>
    <x v="689"/>
    <x v="6"/>
    <s v="C-2217"/>
    <x v="5"/>
    <s v="Individual Sub Opp"/>
    <x v="5"/>
    <x v="3"/>
    <x v="2"/>
    <n v="16"/>
    <x v="252"/>
    <x v="8"/>
    <x v="1"/>
  </r>
  <r>
    <x v="690"/>
    <x v="6"/>
    <s v="C-2216"/>
    <x v="5"/>
    <s v="Individual Sub Opp"/>
    <x v="5"/>
    <x v="3"/>
    <x v="2"/>
    <n v="16"/>
    <x v="228"/>
    <x v="8"/>
    <x v="1"/>
  </r>
  <r>
    <x v="691"/>
    <x v="6"/>
    <s v="C-2212"/>
    <x v="5"/>
    <s v="Individual Sub Opp"/>
    <x v="5"/>
    <x v="3"/>
    <x v="2"/>
    <n v="16"/>
    <x v="237"/>
    <x v="8"/>
    <x v="1"/>
  </r>
  <r>
    <x v="692"/>
    <x v="6"/>
    <s v="C-2209"/>
    <x v="5"/>
    <s v="Individual Sub Opp"/>
    <x v="5"/>
    <x v="3"/>
    <x v="2"/>
    <n v="16"/>
    <x v="216"/>
    <x v="8"/>
    <x v="1"/>
  </r>
  <r>
    <x v="693"/>
    <x v="6"/>
    <s v="C-2204"/>
    <x v="5"/>
    <s v="Individual Sub Opp"/>
    <x v="5"/>
    <x v="3"/>
    <x v="2"/>
    <n v="16"/>
    <x v="229"/>
    <x v="8"/>
    <x v="1"/>
  </r>
  <r>
    <x v="694"/>
    <x v="6"/>
    <s v="C-2181"/>
    <x v="5"/>
    <s v="Individual Sub Opp"/>
    <x v="5"/>
    <x v="3"/>
    <x v="2"/>
    <n v="16"/>
    <x v="236"/>
    <x v="8"/>
    <x v="1"/>
  </r>
  <r>
    <x v="695"/>
    <x v="6"/>
    <s v="C-2181"/>
    <x v="5"/>
    <s v="Individual Sub Opp"/>
    <x v="5"/>
    <x v="3"/>
    <x v="2"/>
    <n v="16"/>
    <x v="229"/>
    <x v="8"/>
    <x v="1"/>
  </r>
  <r>
    <x v="696"/>
    <x v="6"/>
    <s v="C-2181"/>
    <x v="5"/>
    <s v="Individual Sub Opp"/>
    <x v="5"/>
    <x v="3"/>
    <x v="2"/>
    <n v="16"/>
    <x v="229"/>
    <x v="8"/>
    <x v="1"/>
  </r>
  <r>
    <x v="697"/>
    <x v="6"/>
    <s v="C-2181"/>
    <x v="5"/>
    <s v="Individual Sub Opp"/>
    <x v="5"/>
    <x v="3"/>
    <x v="2"/>
    <n v="16"/>
    <x v="233"/>
    <x v="8"/>
    <x v="1"/>
  </r>
  <r>
    <x v="698"/>
    <x v="6"/>
    <s v="C-2176"/>
    <x v="5"/>
    <s v="Individual Sub Opp"/>
    <x v="5"/>
    <x v="3"/>
    <x v="2"/>
    <n v="16"/>
    <x v="252"/>
    <x v="8"/>
    <x v="1"/>
  </r>
  <r>
    <x v="699"/>
    <x v="6"/>
    <s v="C-2174"/>
    <x v="5"/>
    <s v="Individual Sub Opp"/>
    <x v="5"/>
    <x v="3"/>
    <x v="2"/>
    <n v="16"/>
    <x v="224"/>
    <x v="8"/>
    <x v="1"/>
  </r>
  <r>
    <x v="700"/>
    <x v="3"/>
    <s v="C-2578"/>
    <x v="3"/>
    <s v="Corp Sub Opp"/>
    <x v="19"/>
    <x v="0"/>
    <x v="0"/>
    <n v="100"/>
    <x v="203"/>
    <x v="8"/>
    <x v="0"/>
  </r>
  <r>
    <x v="701"/>
    <x v="7"/>
    <s v="C-1750"/>
    <x v="0"/>
    <s v="Corp Sub Opp"/>
    <x v="0"/>
    <x v="0"/>
    <x v="0"/>
    <n v="3000"/>
    <x v="203"/>
    <x v="8"/>
    <x v="0"/>
  </r>
  <r>
    <x v="702"/>
    <x v="16"/>
    <s v="C-1827"/>
    <x v="8"/>
    <s v="Individual Sub Opp"/>
    <x v="17"/>
    <x v="0"/>
    <x v="2"/>
    <n v="2"/>
    <x v="203"/>
    <x v="8"/>
    <x v="0"/>
  </r>
  <r>
    <x v="703"/>
    <x v="3"/>
    <s v="C-2431"/>
    <x v="3"/>
    <s v="Individual Sub Opp"/>
    <x v="5"/>
    <x v="3"/>
    <x v="2"/>
    <n v="16"/>
    <x v="203"/>
    <x v="8"/>
    <x v="0"/>
  </r>
  <r>
    <x v="704"/>
    <x v="23"/>
    <s v="C-1760"/>
    <x v="0"/>
    <s v="Individual Sub Opp"/>
    <x v="17"/>
    <x v="0"/>
    <x v="2"/>
    <n v="2"/>
    <x v="203"/>
    <x v="8"/>
    <x v="0"/>
  </r>
  <r>
    <x v="705"/>
    <x v="18"/>
    <s v="C-1699"/>
    <x v="0"/>
    <s v="Individual Sub Opp"/>
    <x v="17"/>
    <x v="0"/>
    <x v="2"/>
    <n v="2"/>
    <x v="203"/>
    <x v="8"/>
    <x v="0"/>
  </r>
  <r>
    <x v="706"/>
    <x v="6"/>
    <s v="C-2169"/>
    <x v="5"/>
    <s v="Individual Sub Opp"/>
    <x v="5"/>
    <x v="3"/>
    <x v="2"/>
    <n v="16"/>
    <x v="237"/>
    <x v="8"/>
    <x v="1"/>
  </r>
  <r>
    <x v="707"/>
    <x v="6"/>
    <s v="C-2158"/>
    <x v="5"/>
    <s v="Individual Sub Opp"/>
    <x v="5"/>
    <x v="3"/>
    <x v="2"/>
    <n v="16"/>
    <x v="232"/>
    <x v="8"/>
    <x v="1"/>
  </r>
  <r>
    <x v="708"/>
    <x v="6"/>
    <s v="C-2155"/>
    <x v="5"/>
    <s v="Individual Sub Opp"/>
    <x v="5"/>
    <x v="3"/>
    <x v="2"/>
    <n v="16"/>
    <x v="223"/>
    <x v="8"/>
    <x v="1"/>
  </r>
  <r>
    <x v="709"/>
    <x v="6"/>
    <s v="C-2134"/>
    <x v="5"/>
    <s v="Individual Sub Opp"/>
    <x v="5"/>
    <x v="3"/>
    <x v="2"/>
    <n v="16"/>
    <x v="243"/>
    <x v="8"/>
    <x v="1"/>
  </r>
  <r>
    <x v="710"/>
    <x v="6"/>
    <s v="C-2134"/>
    <x v="5"/>
    <s v="Individual Sub Opp"/>
    <x v="5"/>
    <x v="3"/>
    <x v="2"/>
    <n v="16"/>
    <x v="232"/>
    <x v="8"/>
    <x v="1"/>
  </r>
  <r>
    <x v="711"/>
    <x v="6"/>
    <s v="C-2134"/>
    <x v="5"/>
    <s v="Individual Sub Opp"/>
    <x v="5"/>
    <x v="3"/>
    <x v="2"/>
    <n v="16"/>
    <x v="215"/>
    <x v="8"/>
    <x v="1"/>
  </r>
  <r>
    <x v="712"/>
    <x v="6"/>
    <s v="C-2134"/>
    <x v="5"/>
    <s v="Individual Sub Opp"/>
    <x v="5"/>
    <x v="3"/>
    <x v="2"/>
    <n v="16"/>
    <x v="242"/>
    <x v="8"/>
    <x v="1"/>
  </r>
  <r>
    <x v="713"/>
    <x v="6"/>
    <s v="C-2134"/>
    <x v="5"/>
    <s v="Individual Sub Opp"/>
    <x v="5"/>
    <x v="3"/>
    <x v="2"/>
    <n v="16"/>
    <x v="237"/>
    <x v="8"/>
    <x v="1"/>
  </r>
  <r>
    <x v="714"/>
    <x v="6"/>
    <s v="C-2102"/>
    <x v="5"/>
    <s v="Individual Sub Opp"/>
    <x v="5"/>
    <x v="3"/>
    <x v="2"/>
    <n v="16"/>
    <x v="243"/>
    <x v="8"/>
    <x v="1"/>
  </r>
  <r>
    <x v="715"/>
    <x v="6"/>
    <s v="C-2102"/>
    <x v="5"/>
    <s v="Individual Sub Opp"/>
    <x v="5"/>
    <x v="3"/>
    <x v="2"/>
    <n v="16"/>
    <x v="215"/>
    <x v="8"/>
    <x v="1"/>
  </r>
  <r>
    <x v="716"/>
    <x v="6"/>
    <s v="C-2102"/>
    <x v="5"/>
    <s v="Individual Sub Opp"/>
    <x v="5"/>
    <x v="3"/>
    <x v="2"/>
    <n v="16"/>
    <x v="252"/>
    <x v="8"/>
    <x v="1"/>
  </r>
  <r>
    <x v="717"/>
    <x v="6"/>
    <s v="C-2102"/>
    <x v="5"/>
    <s v="Individual Sub Opp"/>
    <x v="5"/>
    <x v="3"/>
    <x v="2"/>
    <n v="16"/>
    <x v="252"/>
    <x v="8"/>
    <x v="1"/>
  </r>
  <r>
    <x v="718"/>
    <x v="6"/>
    <s v="C-2102"/>
    <x v="5"/>
    <s v="Individual Sub Opp"/>
    <x v="5"/>
    <x v="3"/>
    <x v="2"/>
    <n v="16"/>
    <x v="252"/>
    <x v="8"/>
    <x v="1"/>
  </r>
  <r>
    <x v="719"/>
    <x v="6"/>
    <s v="C-2100"/>
    <x v="5"/>
    <s v="Individual Sub Opp"/>
    <x v="5"/>
    <x v="3"/>
    <x v="2"/>
    <n v="16"/>
    <x v="229"/>
    <x v="8"/>
    <x v="1"/>
  </r>
  <r>
    <x v="720"/>
    <x v="6"/>
    <s v="C-2095"/>
    <x v="5"/>
    <s v="Individual Sub Opp"/>
    <x v="5"/>
    <x v="3"/>
    <x v="2"/>
    <n v="16"/>
    <x v="232"/>
    <x v="8"/>
    <x v="1"/>
  </r>
  <r>
    <x v="721"/>
    <x v="6"/>
    <s v="C-2093"/>
    <x v="5"/>
    <s v="Individual Sub Opp"/>
    <x v="5"/>
    <x v="3"/>
    <x v="2"/>
    <n v="16"/>
    <x v="232"/>
    <x v="8"/>
    <x v="1"/>
  </r>
  <r>
    <x v="722"/>
    <x v="6"/>
    <s v="C-2087"/>
    <x v="5"/>
    <s v="Individual Sub Opp"/>
    <x v="5"/>
    <x v="3"/>
    <x v="2"/>
    <n v="16"/>
    <x v="252"/>
    <x v="8"/>
    <x v="1"/>
  </r>
  <r>
    <x v="723"/>
    <x v="6"/>
    <s v="C-2072"/>
    <x v="5"/>
    <s v="Individual Sub Opp"/>
    <x v="5"/>
    <x v="3"/>
    <x v="2"/>
    <n v="16"/>
    <x v="224"/>
    <x v="8"/>
    <x v="1"/>
  </r>
  <r>
    <x v="724"/>
    <x v="6"/>
    <s v="C-1946"/>
    <x v="5"/>
    <s v="Corp Sub Opp"/>
    <x v="13"/>
    <x v="0"/>
    <x v="0"/>
    <n v="250"/>
    <x v="257"/>
    <x v="8"/>
    <x v="0"/>
  </r>
  <r>
    <x v="725"/>
    <x v="8"/>
    <s v="C-1611"/>
    <x v="6"/>
    <s v="Corp Sub Opp"/>
    <x v="4"/>
    <x v="0"/>
    <x v="0"/>
    <n v="1000"/>
    <x v="257"/>
    <x v="8"/>
    <x v="0"/>
  </r>
  <r>
    <x v="726"/>
    <x v="6"/>
    <s v="C-2307"/>
    <x v="5"/>
    <s v="Individual Sub Opp"/>
    <x v="5"/>
    <x v="3"/>
    <x v="2"/>
    <n v="16"/>
    <x v="257"/>
    <x v="8"/>
    <x v="0"/>
  </r>
  <r>
    <x v="727"/>
    <x v="6"/>
    <s v="C-2215"/>
    <x v="5"/>
    <s v="Individual Sub Opp"/>
    <x v="5"/>
    <x v="3"/>
    <x v="2"/>
    <n v="16"/>
    <x v="257"/>
    <x v="8"/>
    <x v="0"/>
  </r>
  <r>
    <x v="728"/>
    <x v="8"/>
    <s v="C-1607"/>
    <x v="6"/>
    <s v="Individual Sub Opp"/>
    <x v="17"/>
    <x v="0"/>
    <x v="2"/>
    <n v="2"/>
    <x v="257"/>
    <x v="8"/>
    <x v="0"/>
  </r>
  <r>
    <x v="729"/>
    <x v="6"/>
    <s v="C-2072"/>
    <x v="5"/>
    <s v="Individual Sub Opp"/>
    <x v="5"/>
    <x v="3"/>
    <x v="2"/>
    <n v="16"/>
    <x v="258"/>
    <x v="8"/>
    <x v="1"/>
  </r>
  <r>
    <x v="730"/>
    <x v="6"/>
    <s v="C-2072"/>
    <x v="5"/>
    <s v="Individual Sub Opp"/>
    <x v="5"/>
    <x v="3"/>
    <x v="2"/>
    <n v="16"/>
    <x v="223"/>
    <x v="8"/>
    <x v="1"/>
  </r>
  <r>
    <x v="731"/>
    <x v="6"/>
    <s v="C-2068"/>
    <x v="5"/>
    <s v="Individual Sub Opp"/>
    <x v="5"/>
    <x v="3"/>
    <x v="2"/>
    <n v="16"/>
    <x v="215"/>
    <x v="8"/>
    <x v="1"/>
  </r>
  <r>
    <x v="732"/>
    <x v="6"/>
    <s v="C-2067"/>
    <x v="5"/>
    <s v="Individual Sub Opp"/>
    <x v="5"/>
    <x v="3"/>
    <x v="2"/>
    <n v="16"/>
    <x v="215"/>
    <x v="8"/>
    <x v="1"/>
  </r>
  <r>
    <x v="733"/>
    <x v="6"/>
    <s v="C-2048"/>
    <x v="5"/>
    <s v="Individual Sub Opp"/>
    <x v="5"/>
    <x v="3"/>
    <x v="2"/>
    <n v="16"/>
    <x v="243"/>
    <x v="8"/>
    <x v="1"/>
  </r>
  <r>
    <x v="734"/>
    <x v="6"/>
    <s v="C-2048"/>
    <x v="5"/>
    <s v="Individual Sub Opp"/>
    <x v="5"/>
    <x v="3"/>
    <x v="2"/>
    <n v="16"/>
    <x v="223"/>
    <x v="8"/>
    <x v="1"/>
  </r>
  <r>
    <x v="735"/>
    <x v="6"/>
    <s v="C-2048"/>
    <x v="5"/>
    <s v="Individual Sub Opp"/>
    <x v="5"/>
    <x v="3"/>
    <x v="2"/>
    <n v="16"/>
    <x v="228"/>
    <x v="8"/>
    <x v="1"/>
  </r>
  <r>
    <x v="736"/>
    <x v="6"/>
    <s v="C-2047"/>
    <x v="5"/>
    <s v="Individual Sub Opp"/>
    <x v="5"/>
    <x v="3"/>
    <x v="2"/>
    <n v="16"/>
    <x v="258"/>
    <x v="8"/>
    <x v="1"/>
  </r>
  <r>
    <x v="737"/>
    <x v="6"/>
    <s v="C-2046"/>
    <x v="5"/>
    <s v="Individual Sub Opp"/>
    <x v="5"/>
    <x v="3"/>
    <x v="2"/>
    <n v="16"/>
    <x v="224"/>
    <x v="8"/>
    <x v="1"/>
  </r>
  <r>
    <x v="738"/>
    <x v="6"/>
    <s v="C-2044"/>
    <x v="5"/>
    <s v="Individual Sub Opp"/>
    <x v="5"/>
    <x v="3"/>
    <x v="2"/>
    <n v="16"/>
    <x v="223"/>
    <x v="8"/>
    <x v="1"/>
  </r>
  <r>
    <x v="739"/>
    <x v="6"/>
    <s v="C-2043"/>
    <x v="5"/>
    <s v="Individual Sub Opp"/>
    <x v="5"/>
    <x v="3"/>
    <x v="2"/>
    <n v="16"/>
    <x v="258"/>
    <x v="8"/>
    <x v="1"/>
  </r>
  <r>
    <x v="740"/>
    <x v="6"/>
    <s v="C-2042"/>
    <x v="5"/>
    <s v="Individual Sub Opp"/>
    <x v="5"/>
    <x v="3"/>
    <x v="2"/>
    <n v="16"/>
    <x v="236"/>
    <x v="8"/>
    <x v="1"/>
  </r>
  <r>
    <x v="741"/>
    <x v="6"/>
    <s v="C-2035"/>
    <x v="5"/>
    <s v="Individual Sub Opp"/>
    <x v="5"/>
    <x v="3"/>
    <x v="2"/>
    <n v="16"/>
    <x v="252"/>
    <x v="8"/>
    <x v="1"/>
  </r>
  <r>
    <x v="742"/>
    <x v="6"/>
    <s v="C-2019"/>
    <x v="5"/>
    <s v="Individual Sub Opp"/>
    <x v="5"/>
    <x v="3"/>
    <x v="2"/>
    <n v="16"/>
    <x v="232"/>
    <x v="8"/>
    <x v="1"/>
  </r>
  <r>
    <x v="743"/>
    <x v="6"/>
    <s v="C-2019"/>
    <x v="5"/>
    <s v="Individual Sub Opp"/>
    <x v="5"/>
    <x v="3"/>
    <x v="2"/>
    <n v="16"/>
    <x v="223"/>
    <x v="8"/>
    <x v="1"/>
  </r>
  <r>
    <x v="744"/>
    <x v="6"/>
    <s v="C-2018"/>
    <x v="5"/>
    <s v="Individual Sub Opp"/>
    <x v="5"/>
    <x v="3"/>
    <x v="2"/>
    <n v="16"/>
    <x v="216"/>
    <x v="8"/>
    <x v="1"/>
  </r>
  <r>
    <x v="745"/>
    <x v="6"/>
    <s v="C-2015"/>
    <x v="5"/>
    <s v="Individual Sub Opp"/>
    <x v="5"/>
    <x v="3"/>
    <x v="2"/>
    <n v="16"/>
    <x v="223"/>
    <x v="8"/>
    <x v="1"/>
  </r>
  <r>
    <x v="746"/>
    <x v="6"/>
    <s v="C-2014"/>
    <x v="5"/>
    <s v="Individual Sub Opp"/>
    <x v="5"/>
    <x v="3"/>
    <x v="2"/>
    <n v="16"/>
    <x v="236"/>
    <x v="8"/>
    <x v="1"/>
  </r>
  <r>
    <x v="747"/>
    <x v="6"/>
    <s v="C-2013"/>
    <x v="5"/>
    <s v="Individual Sub Opp"/>
    <x v="5"/>
    <x v="3"/>
    <x v="2"/>
    <n v="16"/>
    <x v="258"/>
    <x v="8"/>
    <x v="1"/>
  </r>
  <r>
    <x v="748"/>
    <x v="6"/>
    <s v="C-2010"/>
    <x v="5"/>
    <s v="Individual Sub Opp"/>
    <x v="5"/>
    <x v="3"/>
    <x v="2"/>
    <n v="16"/>
    <x v="236"/>
    <x v="8"/>
    <x v="1"/>
  </r>
  <r>
    <x v="749"/>
    <x v="6"/>
    <s v="C-2009"/>
    <x v="5"/>
    <s v="Individual Sub Opp"/>
    <x v="5"/>
    <x v="3"/>
    <x v="2"/>
    <n v="16"/>
    <x v="233"/>
    <x v="8"/>
    <x v="1"/>
  </r>
  <r>
    <x v="750"/>
    <x v="6"/>
    <s v="C-2003"/>
    <x v="5"/>
    <s v="Individual Sub Opp"/>
    <x v="5"/>
    <x v="3"/>
    <x v="2"/>
    <n v="16"/>
    <x v="224"/>
    <x v="8"/>
    <x v="1"/>
  </r>
  <r>
    <x v="751"/>
    <x v="6"/>
    <s v="C-2001"/>
    <x v="5"/>
    <s v="Individual Sub Opp"/>
    <x v="5"/>
    <x v="3"/>
    <x v="2"/>
    <n v="16"/>
    <x v="217"/>
    <x v="8"/>
    <x v="1"/>
  </r>
  <r>
    <x v="752"/>
    <x v="6"/>
    <s v="C-1987"/>
    <x v="5"/>
    <s v="Individual Sub Opp"/>
    <x v="5"/>
    <x v="3"/>
    <x v="2"/>
    <n v="16"/>
    <x v="236"/>
    <x v="8"/>
    <x v="1"/>
  </r>
  <r>
    <x v="753"/>
    <x v="6"/>
    <s v="C-1987"/>
    <x v="5"/>
    <s v="Individual Sub Opp"/>
    <x v="5"/>
    <x v="3"/>
    <x v="2"/>
    <n v="16"/>
    <x v="229"/>
    <x v="8"/>
    <x v="1"/>
  </r>
  <r>
    <x v="754"/>
    <x v="6"/>
    <s v="C-1987"/>
    <x v="5"/>
    <s v="Individual Sub Opp"/>
    <x v="5"/>
    <x v="3"/>
    <x v="2"/>
    <n v="16"/>
    <x v="223"/>
    <x v="8"/>
    <x v="1"/>
  </r>
  <r>
    <x v="755"/>
    <x v="6"/>
    <s v="C-1983"/>
    <x v="5"/>
    <s v="Individual Sub Opp"/>
    <x v="5"/>
    <x v="3"/>
    <x v="2"/>
    <n v="16"/>
    <x v="217"/>
    <x v="8"/>
    <x v="1"/>
  </r>
  <r>
    <x v="756"/>
    <x v="6"/>
    <s v="C-1979"/>
    <x v="5"/>
    <s v="Individual Sub Opp"/>
    <x v="5"/>
    <x v="3"/>
    <x v="2"/>
    <n v="16"/>
    <x v="258"/>
    <x v="8"/>
    <x v="1"/>
  </r>
  <r>
    <x v="757"/>
    <x v="6"/>
    <s v="C-1951"/>
    <x v="5"/>
    <s v="Individual Sub Opp"/>
    <x v="5"/>
    <x v="3"/>
    <x v="2"/>
    <n v="16"/>
    <x v="258"/>
    <x v="8"/>
    <x v="1"/>
  </r>
  <r>
    <x v="758"/>
    <x v="6"/>
    <s v="C-1951"/>
    <x v="5"/>
    <s v="Individual Sub Opp"/>
    <x v="5"/>
    <x v="3"/>
    <x v="2"/>
    <n v="16"/>
    <x v="229"/>
    <x v="8"/>
    <x v="1"/>
  </r>
  <r>
    <x v="759"/>
    <x v="6"/>
    <s v="C-1951"/>
    <x v="5"/>
    <s v="Individual Sub Opp"/>
    <x v="5"/>
    <x v="3"/>
    <x v="2"/>
    <n v="16"/>
    <x v="223"/>
    <x v="8"/>
    <x v="1"/>
  </r>
  <r>
    <x v="760"/>
    <x v="6"/>
    <s v="C-1951"/>
    <x v="5"/>
    <s v="Individual Sub Opp"/>
    <x v="5"/>
    <x v="3"/>
    <x v="2"/>
    <n v="16"/>
    <x v="228"/>
    <x v="8"/>
    <x v="1"/>
  </r>
  <r>
    <x v="761"/>
    <x v="6"/>
    <s v="C-1944"/>
    <x v="5"/>
    <s v="Individual Sub Opp"/>
    <x v="5"/>
    <x v="3"/>
    <x v="2"/>
    <n v="16"/>
    <x v="228"/>
    <x v="8"/>
    <x v="1"/>
  </r>
  <r>
    <x v="762"/>
    <x v="3"/>
    <s v="C-2491"/>
    <x v="3"/>
    <s v="Individual Sub Opp"/>
    <x v="17"/>
    <x v="0"/>
    <x v="2"/>
    <n v="2"/>
    <x v="213"/>
    <x v="8"/>
    <x v="0"/>
  </r>
  <r>
    <x v="763"/>
    <x v="18"/>
    <s v="C-1694"/>
    <x v="0"/>
    <s v="Individual Sub Opp"/>
    <x v="5"/>
    <x v="3"/>
    <x v="2"/>
    <n v="16"/>
    <x v="213"/>
    <x v="8"/>
    <x v="0"/>
  </r>
  <r>
    <x v="764"/>
    <x v="20"/>
    <s v="C-1590"/>
    <x v="11"/>
    <s v="Office 365 training opp"/>
    <x v="15"/>
    <x v="5"/>
    <x v="3"/>
    <s v="NA"/>
    <x v="213"/>
    <x v="8"/>
    <x v="0"/>
  </r>
  <r>
    <x v="765"/>
    <x v="3"/>
    <s v="C-2471"/>
    <x v="3"/>
    <s v="Workshop Presentations opp"/>
    <x v="15"/>
    <x v="4"/>
    <x v="3"/>
    <s v="NA"/>
    <x v="213"/>
    <x v="8"/>
    <x v="0"/>
  </r>
  <r>
    <x v="766"/>
    <x v="1"/>
    <s v="C-1740"/>
    <x v="1"/>
    <s v="Corp Sub Opp"/>
    <x v="13"/>
    <x v="0"/>
    <x v="0"/>
    <n v="250"/>
    <x v="213"/>
    <x v="8"/>
    <x v="0"/>
  </r>
  <r>
    <x v="767"/>
    <x v="14"/>
    <s v="C-1712"/>
    <x v="9"/>
    <s v="Corp Sub Opp"/>
    <x v="19"/>
    <x v="0"/>
    <x v="0"/>
    <n v="100"/>
    <x v="213"/>
    <x v="8"/>
    <x v="0"/>
  </r>
  <r>
    <x v="768"/>
    <x v="17"/>
    <s v="C-1788"/>
    <x v="2"/>
    <s v="Corp Sub Opp"/>
    <x v="4"/>
    <x v="0"/>
    <x v="0"/>
    <n v="1000"/>
    <x v="213"/>
    <x v="8"/>
    <x v="0"/>
  </r>
  <r>
    <x v="769"/>
    <x v="14"/>
    <s v="C-1602"/>
    <x v="9"/>
    <s v="Workshop Effective Meetings opp"/>
    <x v="15"/>
    <x v="6"/>
    <x v="3"/>
    <s v="NA"/>
    <x v="213"/>
    <x v="8"/>
    <x v="0"/>
  </r>
  <r>
    <x v="770"/>
    <x v="3"/>
    <s v="C-2637"/>
    <x v="3"/>
    <s v="Corp Sub Opp"/>
    <x v="13"/>
    <x v="0"/>
    <x v="0"/>
    <n v="250"/>
    <x v="213"/>
    <x v="8"/>
    <x v="0"/>
  </r>
  <r>
    <x v="771"/>
    <x v="6"/>
    <s v="C-1930"/>
    <x v="5"/>
    <s v="Individual Sub Opp"/>
    <x v="5"/>
    <x v="3"/>
    <x v="2"/>
    <n v="16"/>
    <x v="217"/>
    <x v="8"/>
    <x v="1"/>
  </r>
  <r>
    <x v="772"/>
    <x v="6"/>
    <s v="C-1928"/>
    <x v="5"/>
    <s v="Individual Sub Opp"/>
    <x v="5"/>
    <x v="3"/>
    <x v="2"/>
    <n v="16"/>
    <x v="237"/>
    <x v="8"/>
    <x v="1"/>
  </r>
  <r>
    <x v="773"/>
    <x v="6"/>
    <s v="C-1925"/>
    <x v="5"/>
    <s v="Individual Sub Opp"/>
    <x v="5"/>
    <x v="3"/>
    <x v="2"/>
    <n v="16"/>
    <x v="228"/>
    <x v="8"/>
    <x v="1"/>
  </r>
  <r>
    <x v="774"/>
    <x v="6"/>
    <s v="C-1922"/>
    <x v="5"/>
    <s v="Individual Sub Opp"/>
    <x v="5"/>
    <x v="3"/>
    <x v="2"/>
    <n v="16"/>
    <x v="223"/>
    <x v="8"/>
    <x v="1"/>
  </r>
  <r>
    <x v="775"/>
    <x v="6"/>
    <s v="C-1901"/>
    <x v="5"/>
    <s v="Individual Sub Opp"/>
    <x v="5"/>
    <x v="3"/>
    <x v="2"/>
    <n v="16"/>
    <x v="242"/>
    <x v="8"/>
    <x v="1"/>
  </r>
  <r>
    <x v="776"/>
    <x v="6"/>
    <s v="C-1901"/>
    <x v="5"/>
    <s v="Individual Sub Opp"/>
    <x v="5"/>
    <x v="3"/>
    <x v="2"/>
    <n v="16"/>
    <x v="242"/>
    <x v="8"/>
    <x v="1"/>
  </r>
  <r>
    <x v="777"/>
    <x v="6"/>
    <s v="C-1898"/>
    <x v="5"/>
    <s v="Individual Sub Opp"/>
    <x v="5"/>
    <x v="3"/>
    <x v="2"/>
    <n v="16"/>
    <x v="258"/>
    <x v="8"/>
    <x v="1"/>
  </r>
  <r>
    <x v="778"/>
    <x v="6"/>
    <s v="C-1893"/>
    <x v="5"/>
    <s v="Individual Sub Opp"/>
    <x v="5"/>
    <x v="3"/>
    <x v="2"/>
    <n v="16"/>
    <x v="258"/>
    <x v="8"/>
    <x v="1"/>
  </r>
  <r>
    <x v="779"/>
    <x v="6"/>
    <s v="C-1882"/>
    <x v="5"/>
    <s v="Individual Sub Opp"/>
    <x v="5"/>
    <x v="3"/>
    <x v="2"/>
    <n v="16"/>
    <x v="258"/>
    <x v="8"/>
    <x v="1"/>
  </r>
  <r>
    <x v="780"/>
    <x v="6"/>
    <s v="C-1861"/>
    <x v="5"/>
    <s v="Individual Sub Opp"/>
    <x v="5"/>
    <x v="3"/>
    <x v="2"/>
    <n v="16"/>
    <x v="215"/>
    <x v="8"/>
    <x v="1"/>
  </r>
  <r>
    <x v="781"/>
    <x v="21"/>
    <s v="C-1846"/>
    <x v="12"/>
    <s v="Individual Sub Opp"/>
    <x v="5"/>
    <x v="3"/>
    <x v="2"/>
    <n v="45"/>
    <x v="224"/>
    <x v="8"/>
    <x v="1"/>
  </r>
  <r>
    <x v="782"/>
    <x v="5"/>
    <s v="C-1841"/>
    <x v="0"/>
    <s v="Individual Sub Opp"/>
    <x v="5"/>
    <x v="3"/>
    <x v="2"/>
    <n v="16"/>
    <x v="215"/>
    <x v="8"/>
    <x v="1"/>
  </r>
  <r>
    <x v="783"/>
    <x v="21"/>
    <s v="C-1839"/>
    <x v="12"/>
    <s v="Individual Sub Opp"/>
    <x v="5"/>
    <x v="3"/>
    <x v="2"/>
    <n v="16"/>
    <x v="243"/>
    <x v="8"/>
    <x v="1"/>
  </r>
  <r>
    <x v="784"/>
    <x v="21"/>
    <s v="C-1839"/>
    <x v="12"/>
    <s v="Individual Sub Opp"/>
    <x v="5"/>
    <x v="3"/>
    <x v="2"/>
    <n v="16"/>
    <x v="242"/>
    <x v="8"/>
    <x v="1"/>
  </r>
  <r>
    <x v="785"/>
    <x v="0"/>
    <s v="C-1806"/>
    <x v="0"/>
    <s v="Individual Sub Opp"/>
    <x v="5"/>
    <x v="3"/>
    <x v="2"/>
    <n v="16"/>
    <x v="232"/>
    <x v="8"/>
    <x v="1"/>
  </r>
  <r>
    <x v="786"/>
    <x v="0"/>
    <s v="C-1794"/>
    <x v="0"/>
    <s v="Individual Sub Opp"/>
    <x v="5"/>
    <x v="3"/>
    <x v="2"/>
    <n v="16"/>
    <x v="215"/>
    <x v="8"/>
    <x v="1"/>
  </r>
  <r>
    <x v="787"/>
    <x v="17"/>
    <s v="C-1785"/>
    <x v="2"/>
    <s v="Individual Sub Opp"/>
    <x v="5"/>
    <x v="3"/>
    <x v="2"/>
    <n v="16"/>
    <x v="228"/>
    <x v="8"/>
    <x v="1"/>
  </r>
  <r>
    <x v="788"/>
    <x v="17"/>
    <s v="C-1777"/>
    <x v="2"/>
    <s v="Individual Sub Opp"/>
    <x v="5"/>
    <x v="3"/>
    <x v="2"/>
    <n v="16"/>
    <x v="217"/>
    <x v="8"/>
    <x v="1"/>
  </r>
  <r>
    <x v="789"/>
    <x v="23"/>
    <s v="C-1770"/>
    <x v="0"/>
    <s v="Individual Sub Opp"/>
    <x v="5"/>
    <x v="3"/>
    <x v="2"/>
    <n v="16"/>
    <x v="237"/>
    <x v="8"/>
    <x v="1"/>
  </r>
  <r>
    <x v="790"/>
    <x v="23"/>
    <s v="C-1760"/>
    <x v="0"/>
    <s v="Individual Sub Opp"/>
    <x v="5"/>
    <x v="3"/>
    <x v="2"/>
    <n v="16"/>
    <x v="224"/>
    <x v="8"/>
    <x v="1"/>
  </r>
  <r>
    <x v="791"/>
    <x v="6"/>
    <s v="C-2250"/>
    <x v="5"/>
    <s v="Corp Sub Opp"/>
    <x v="13"/>
    <x v="0"/>
    <x v="0"/>
    <n v="250"/>
    <x v="259"/>
    <x v="8"/>
    <x v="0"/>
  </r>
  <r>
    <x v="792"/>
    <x v="6"/>
    <s v="C-2040"/>
    <x v="5"/>
    <s v="Corp Sub Opp"/>
    <x v="13"/>
    <x v="0"/>
    <x v="0"/>
    <n v="250"/>
    <x v="259"/>
    <x v="8"/>
    <x v="0"/>
  </r>
  <r>
    <x v="793"/>
    <x v="4"/>
    <s v="C-1509"/>
    <x v="4"/>
    <s v="Corp Sub Opp"/>
    <x v="13"/>
    <x v="0"/>
    <x v="0"/>
    <n v="250"/>
    <x v="259"/>
    <x v="8"/>
    <x v="0"/>
  </r>
  <r>
    <x v="794"/>
    <x v="8"/>
    <s v="C-1599"/>
    <x v="6"/>
    <s v="Individual Sub Opp"/>
    <x v="18"/>
    <x v="0"/>
    <x v="2"/>
    <n v="3"/>
    <x v="259"/>
    <x v="8"/>
    <x v="0"/>
  </r>
  <r>
    <x v="795"/>
    <x v="11"/>
    <s v="C-1651"/>
    <x v="2"/>
    <s v="Corp Sub Opp"/>
    <x v="13"/>
    <x v="0"/>
    <x v="0"/>
    <n v="250"/>
    <x v="259"/>
    <x v="8"/>
    <x v="0"/>
  </r>
  <r>
    <x v="796"/>
    <x v="3"/>
    <s v="C-2391"/>
    <x v="3"/>
    <s v="Individual Sub Opp"/>
    <x v="5"/>
    <x v="3"/>
    <x v="2"/>
    <n v="16"/>
    <x v="259"/>
    <x v="8"/>
    <x v="0"/>
  </r>
  <r>
    <x v="797"/>
    <x v="18"/>
    <s v="C-1696"/>
    <x v="0"/>
    <s v="Individual Sub Opp"/>
    <x v="5"/>
    <x v="3"/>
    <x v="2"/>
    <n v="16"/>
    <x v="216"/>
    <x v="8"/>
    <x v="1"/>
  </r>
  <r>
    <x v="798"/>
    <x v="10"/>
    <s v="C-1683"/>
    <x v="0"/>
    <s v="Individual Sub Opp"/>
    <x v="5"/>
    <x v="3"/>
    <x v="2"/>
    <n v="16"/>
    <x v="242"/>
    <x v="8"/>
    <x v="1"/>
  </r>
  <r>
    <x v="799"/>
    <x v="10"/>
    <s v="C-1682"/>
    <x v="0"/>
    <s v="Individual Sub Opp"/>
    <x v="5"/>
    <x v="3"/>
    <x v="2"/>
    <n v="16"/>
    <x v="217"/>
    <x v="8"/>
    <x v="1"/>
  </r>
  <r>
    <x v="800"/>
    <x v="22"/>
    <s v="C-1670"/>
    <x v="8"/>
    <s v="Individual Sub Opp"/>
    <x v="5"/>
    <x v="3"/>
    <x v="2"/>
    <n v="16"/>
    <x v="228"/>
    <x v="8"/>
    <x v="1"/>
  </r>
  <r>
    <x v="801"/>
    <x v="9"/>
    <s v="C-1628"/>
    <x v="7"/>
    <s v="Individual Sub Opp"/>
    <x v="5"/>
    <x v="3"/>
    <x v="2"/>
    <n v="16"/>
    <x v="237"/>
    <x v="8"/>
    <x v="1"/>
  </r>
  <r>
    <x v="802"/>
    <x v="9"/>
    <s v="C-1618"/>
    <x v="7"/>
    <s v="Individual Sub Opp"/>
    <x v="5"/>
    <x v="3"/>
    <x v="2"/>
    <n v="16"/>
    <x v="233"/>
    <x v="8"/>
    <x v="1"/>
  </r>
  <r>
    <x v="803"/>
    <x v="9"/>
    <s v="C-1615"/>
    <x v="7"/>
    <s v="Individual Sub Opp"/>
    <x v="5"/>
    <x v="3"/>
    <x v="2"/>
    <n v="16"/>
    <x v="229"/>
    <x v="8"/>
    <x v="1"/>
  </r>
  <r>
    <x v="804"/>
    <x v="14"/>
    <s v="C-1610"/>
    <x v="9"/>
    <s v="Individual Sub Opp"/>
    <x v="5"/>
    <x v="3"/>
    <x v="2"/>
    <n v="16"/>
    <x v="215"/>
    <x v="8"/>
    <x v="1"/>
  </r>
  <r>
    <x v="805"/>
    <x v="14"/>
    <s v="C-1604"/>
    <x v="9"/>
    <s v="Individual Sub Opp"/>
    <x v="5"/>
    <x v="3"/>
    <x v="2"/>
    <n v="16"/>
    <x v="223"/>
    <x v="8"/>
    <x v="1"/>
  </r>
  <r>
    <x v="806"/>
    <x v="20"/>
    <s v="C-1596"/>
    <x v="11"/>
    <s v="Individual Sub Opp"/>
    <x v="5"/>
    <x v="3"/>
    <x v="2"/>
    <n v="16"/>
    <x v="252"/>
    <x v="8"/>
    <x v="1"/>
  </r>
  <r>
    <x v="807"/>
    <x v="20"/>
    <s v="C-1589"/>
    <x v="11"/>
    <s v="Individual Sub Opp"/>
    <x v="5"/>
    <x v="3"/>
    <x v="2"/>
    <n v="16"/>
    <x v="229"/>
    <x v="8"/>
    <x v="1"/>
  </r>
  <r>
    <x v="808"/>
    <x v="20"/>
    <s v="C-1586"/>
    <x v="11"/>
    <s v="Individual Sub Opp"/>
    <x v="5"/>
    <x v="3"/>
    <x v="2"/>
    <n v="16"/>
    <x v="236"/>
    <x v="8"/>
    <x v="1"/>
  </r>
  <r>
    <x v="809"/>
    <x v="19"/>
    <s v="C-1536"/>
    <x v="10"/>
    <s v="Individual Sub Opp"/>
    <x v="5"/>
    <x v="3"/>
    <x v="2"/>
    <n v="16"/>
    <x v="252"/>
    <x v="8"/>
    <x v="1"/>
  </r>
  <r>
    <x v="810"/>
    <x v="24"/>
    <s v="C-1525"/>
    <x v="13"/>
    <s v="Individual Sub Opp"/>
    <x v="5"/>
    <x v="3"/>
    <x v="2"/>
    <n v="16"/>
    <x v="232"/>
    <x v="8"/>
    <x v="1"/>
  </r>
  <r>
    <x v="811"/>
    <x v="24"/>
    <s v="C-1518"/>
    <x v="13"/>
    <s v="Individual Sub Opp"/>
    <x v="5"/>
    <x v="3"/>
    <x v="2"/>
    <n v="16"/>
    <x v="232"/>
    <x v="8"/>
    <x v="1"/>
  </r>
  <r>
    <x v="812"/>
    <x v="4"/>
    <s v="C-1508"/>
    <x v="4"/>
    <s v="Individual Sub Opp"/>
    <x v="5"/>
    <x v="3"/>
    <x v="2"/>
    <n v="16"/>
    <x v="229"/>
    <x v="8"/>
    <x v="1"/>
  </r>
  <r>
    <x v="813"/>
    <x v="22"/>
    <s v="C-1676"/>
    <x v="8"/>
    <s v="Individual Sub Opp"/>
    <x v="5"/>
    <x v="3"/>
    <x v="2"/>
    <n v="16"/>
    <x v="199"/>
    <x v="8"/>
    <x v="0"/>
  </r>
  <r>
    <x v="814"/>
    <x v="0"/>
    <s v="C-1797"/>
    <x v="0"/>
    <s v="Individual Sub Opp"/>
    <x v="18"/>
    <x v="0"/>
    <x v="2"/>
    <n v="3"/>
    <x v="199"/>
    <x v="8"/>
    <x v="0"/>
  </r>
  <r>
    <x v="815"/>
    <x v="6"/>
    <s v="C-1937"/>
    <x v="5"/>
    <s v="Individual Sub Opp"/>
    <x v="5"/>
    <x v="3"/>
    <x v="2"/>
    <n v="16"/>
    <x v="199"/>
    <x v="8"/>
    <x v="0"/>
  </r>
  <r>
    <x v="816"/>
    <x v="0"/>
    <s v="C-1793"/>
    <x v="0"/>
    <s v="Individual Sub Opp"/>
    <x v="20"/>
    <x v="3"/>
    <x v="2"/>
    <n v="3"/>
    <x v="199"/>
    <x v="8"/>
    <x v="0"/>
  </r>
  <r>
    <x v="817"/>
    <x v="6"/>
    <s v="C-2295"/>
    <x v="5"/>
    <s v="Corp Sub Opp"/>
    <x v="13"/>
    <x v="0"/>
    <x v="0"/>
    <n v="250"/>
    <x v="199"/>
    <x v="8"/>
    <x v="0"/>
  </r>
  <r>
    <x v="818"/>
    <x v="19"/>
    <s v="C-1536"/>
    <x v="10"/>
    <s v="Individual Sub Opp"/>
    <x v="5"/>
    <x v="3"/>
    <x v="2"/>
    <n v="16"/>
    <x v="199"/>
    <x v="8"/>
    <x v="0"/>
  </r>
  <r>
    <x v="819"/>
    <x v="4"/>
    <s v="C-1503"/>
    <x v="4"/>
    <s v="Individual Sub Opp"/>
    <x v="5"/>
    <x v="3"/>
    <x v="2"/>
    <n v="16"/>
    <x v="252"/>
    <x v="8"/>
    <x v="1"/>
  </r>
  <r>
    <x v="820"/>
    <x v="16"/>
    <s v="C-1826"/>
    <x v="8"/>
    <s v="Individual Sub Opp"/>
    <x v="20"/>
    <x v="3"/>
    <x v="2"/>
    <n v="3"/>
    <x v="217"/>
    <x v="8"/>
    <x v="1"/>
  </r>
  <r>
    <x v="821"/>
    <x v="8"/>
    <s v="C-1599"/>
    <x v="6"/>
    <s v="Individual Sub Opp"/>
    <x v="20"/>
    <x v="3"/>
    <x v="2"/>
    <n v="3"/>
    <x v="233"/>
    <x v="8"/>
    <x v="1"/>
  </r>
  <r>
    <x v="822"/>
    <x v="20"/>
    <s v="C-1592"/>
    <x v="11"/>
    <s v="Individual Sub Opp"/>
    <x v="20"/>
    <x v="3"/>
    <x v="2"/>
    <n v="3"/>
    <x v="223"/>
    <x v="8"/>
    <x v="1"/>
  </r>
  <r>
    <x v="823"/>
    <x v="24"/>
    <s v="C-1520"/>
    <x v="13"/>
    <s v="Individual Sub Opp"/>
    <x v="20"/>
    <x v="3"/>
    <x v="2"/>
    <n v="3"/>
    <x v="216"/>
    <x v="8"/>
    <x v="1"/>
  </r>
  <r>
    <x v="824"/>
    <x v="4"/>
    <s v="C-1504"/>
    <x v="4"/>
    <s v="Individual Sub Opp"/>
    <x v="20"/>
    <x v="3"/>
    <x v="2"/>
    <n v="3"/>
    <x v="215"/>
    <x v="8"/>
    <x v="1"/>
  </r>
  <r>
    <x v="825"/>
    <x v="1"/>
    <s v="C-1710"/>
    <x v="1"/>
    <s v="Corp Sub Opp"/>
    <x v="25"/>
    <x v="0"/>
    <x v="0"/>
    <n v="1500"/>
    <x v="260"/>
    <x v="9"/>
    <x v="0"/>
  </r>
  <r>
    <x v="826"/>
    <x v="18"/>
    <s v="C-1707"/>
    <x v="0"/>
    <s v="Corp Sub Opp"/>
    <x v="13"/>
    <x v="0"/>
    <x v="0"/>
    <n v="250"/>
    <x v="245"/>
    <x v="9"/>
    <x v="0"/>
  </r>
  <r>
    <x v="827"/>
    <x v="18"/>
    <s v="C-1706"/>
    <x v="0"/>
    <s v="Sharepoint workshop opp"/>
    <x v="15"/>
    <x v="7"/>
    <x v="3"/>
    <s v="NA"/>
    <x v="256"/>
    <x v="9"/>
    <x v="0"/>
  </r>
  <r>
    <x v="828"/>
    <x v="14"/>
    <s v="C-1705"/>
    <x v="9"/>
    <s v="Corp Sub Opp"/>
    <x v="19"/>
    <x v="0"/>
    <x v="0"/>
    <n v="100"/>
    <x v="261"/>
    <x v="9"/>
    <x v="0"/>
  </r>
  <r>
    <x v="829"/>
    <x v="6"/>
    <s v="C-1941"/>
    <x v="5"/>
    <s v="Individual Sub Opp"/>
    <x v="5"/>
    <x v="3"/>
    <x v="2"/>
    <n v="16"/>
    <x v="262"/>
    <x v="7"/>
    <x v="0"/>
  </r>
  <r>
    <x v="830"/>
    <x v="14"/>
    <s v="C-1703"/>
    <x v="9"/>
    <s v="Corp Sub Opp"/>
    <x v="19"/>
    <x v="0"/>
    <x v="0"/>
    <n v="100"/>
    <x v="263"/>
    <x v="9"/>
    <x v="1"/>
  </r>
  <r>
    <x v="831"/>
    <x v="14"/>
    <s v="C-1701"/>
    <x v="9"/>
    <s v="Corp Sub Opp"/>
    <x v="19"/>
    <x v="0"/>
    <x v="0"/>
    <n v="100"/>
    <x v="263"/>
    <x v="9"/>
    <x v="1"/>
  </r>
  <r>
    <x v="832"/>
    <x v="14"/>
    <s v="C-1701"/>
    <x v="9"/>
    <s v="Sharepoint workshop opp"/>
    <x v="15"/>
    <x v="7"/>
    <x v="3"/>
    <s v="NA"/>
    <x v="264"/>
    <x v="9"/>
    <x v="1"/>
  </r>
  <r>
    <x v="833"/>
    <x v="10"/>
    <s v="C-1689"/>
    <x v="0"/>
    <s v="Corp Sub Opp"/>
    <x v="13"/>
    <x v="0"/>
    <x v="0"/>
    <n v="250"/>
    <x v="265"/>
    <x v="9"/>
    <x v="1"/>
  </r>
  <r>
    <x v="834"/>
    <x v="22"/>
    <s v="C-1667"/>
    <x v="8"/>
    <s v="Corp Sub Opp"/>
    <x v="25"/>
    <x v="0"/>
    <x v="0"/>
    <n v="1500"/>
    <x v="264"/>
    <x v="9"/>
    <x v="1"/>
  </r>
  <r>
    <x v="835"/>
    <x v="9"/>
    <s v="C-1618"/>
    <x v="7"/>
    <s v="Corp Sub Opp"/>
    <x v="4"/>
    <x v="0"/>
    <x v="0"/>
    <n v="1000"/>
    <x v="266"/>
    <x v="7"/>
    <x v="0"/>
  </r>
  <r>
    <x v="836"/>
    <x v="22"/>
    <s v="C-1663"/>
    <x v="8"/>
    <s v="Corp Sub Opp"/>
    <x v="25"/>
    <x v="0"/>
    <x v="0"/>
    <n v="1500"/>
    <x v="267"/>
    <x v="9"/>
    <x v="1"/>
  </r>
  <r>
    <x v="837"/>
    <x v="6"/>
    <s v="C-2173"/>
    <x v="5"/>
    <s v="Corp Sub Opp"/>
    <x v="11"/>
    <x v="0"/>
    <x v="0"/>
    <n v="250"/>
    <x v="268"/>
    <x v="1"/>
    <x v="1"/>
  </r>
  <r>
    <x v="838"/>
    <x v="8"/>
    <s v="C-1597"/>
    <x v="6"/>
    <s v="Sharepoint workshop opp"/>
    <x v="15"/>
    <x v="7"/>
    <x v="3"/>
    <s v="NA"/>
    <x v="269"/>
    <x v="1"/>
    <x v="0"/>
  </r>
  <r>
    <x v="839"/>
    <x v="6"/>
    <s v="C-1987"/>
    <x v="5"/>
    <s v="Corp Sub Opp"/>
    <x v="13"/>
    <x v="0"/>
    <x v="0"/>
    <n v="250"/>
    <x v="270"/>
    <x v="1"/>
    <x v="1"/>
  </r>
  <r>
    <x v="840"/>
    <x v="6"/>
    <s v="C-1981"/>
    <x v="5"/>
    <s v="Corp Sub Opp"/>
    <x v="13"/>
    <x v="0"/>
    <x v="0"/>
    <n v="250"/>
    <x v="271"/>
    <x v="1"/>
    <x v="1"/>
  </r>
  <r>
    <x v="841"/>
    <x v="3"/>
    <s v="C-2492"/>
    <x v="3"/>
    <s v="Corp Sub Opp"/>
    <x v="13"/>
    <x v="0"/>
    <x v="0"/>
    <n v="250"/>
    <x v="271"/>
    <x v="1"/>
    <x v="1"/>
  </r>
  <r>
    <x v="842"/>
    <x v="6"/>
    <s v="C-1984"/>
    <x v="5"/>
    <s v="Corp Sub Opp"/>
    <x v="13"/>
    <x v="0"/>
    <x v="0"/>
    <n v="250"/>
    <x v="272"/>
    <x v="1"/>
    <x v="1"/>
  </r>
  <r>
    <x v="843"/>
    <x v="6"/>
    <s v="C-2134"/>
    <x v="5"/>
    <s v="Corp Sub Opp"/>
    <x v="13"/>
    <x v="0"/>
    <x v="0"/>
    <n v="250"/>
    <x v="273"/>
    <x v="1"/>
    <x v="1"/>
  </r>
  <r>
    <x v="844"/>
    <x v="6"/>
    <s v="C-1951"/>
    <x v="5"/>
    <s v="Corp Sub Opp"/>
    <x v="13"/>
    <x v="0"/>
    <x v="0"/>
    <n v="250"/>
    <x v="274"/>
    <x v="1"/>
    <x v="1"/>
  </r>
  <r>
    <x v="845"/>
    <x v="13"/>
    <s v="C-1570"/>
    <x v="8"/>
    <s v="Corp Sub Opp"/>
    <x v="13"/>
    <x v="0"/>
    <x v="0"/>
    <n v="250"/>
    <x v="274"/>
    <x v="1"/>
    <x v="1"/>
  </r>
  <r>
    <x v="846"/>
    <x v="3"/>
    <s v="C-2360"/>
    <x v="3"/>
    <s v="Corp Sub Opp"/>
    <x v="13"/>
    <x v="0"/>
    <x v="0"/>
    <n v="250"/>
    <x v="275"/>
    <x v="1"/>
    <x v="1"/>
  </r>
  <r>
    <x v="847"/>
    <x v="3"/>
    <s v="C-2360"/>
    <x v="3"/>
    <s v="Corp Sub Opp"/>
    <x v="13"/>
    <x v="0"/>
    <x v="0"/>
    <n v="250"/>
    <x v="11"/>
    <x v="1"/>
    <x v="1"/>
  </r>
  <r>
    <x v="848"/>
    <x v="3"/>
    <s v="C-2471"/>
    <x v="3"/>
    <s v="Individual Sub Opp"/>
    <x v="17"/>
    <x v="0"/>
    <x v="2"/>
    <n v="2"/>
    <x v="14"/>
    <x v="1"/>
    <x v="0"/>
  </r>
  <r>
    <x v="849"/>
    <x v="14"/>
    <s v="C-1705"/>
    <x v="9"/>
    <s v="Individual Sub Opp"/>
    <x v="17"/>
    <x v="0"/>
    <x v="2"/>
    <n v="2"/>
    <x v="14"/>
    <x v="1"/>
    <x v="0"/>
  </r>
  <r>
    <x v="850"/>
    <x v="6"/>
    <s v="C-2288"/>
    <x v="5"/>
    <s v="Corp Sub Opp"/>
    <x v="13"/>
    <x v="0"/>
    <x v="0"/>
    <n v="250"/>
    <x v="11"/>
    <x v="1"/>
    <x v="1"/>
  </r>
  <r>
    <x v="851"/>
    <x v="3"/>
    <s v="C-2527"/>
    <x v="3"/>
    <s v="Corp Sub Opp"/>
    <x v="13"/>
    <x v="0"/>
    <x v="0"/>
    <n v="250"/>
    <x v="276"/>
    <x v="1"/>
    <x v="1"/>
  </r>
  <r>
    <x v="852"/>
    <x v="6"/>
    <s v="C-2327"/>
    <x v="5"/>
    <s v="Corp Sub Opp"/>
    <x v="13"/>
    <x v="0"/>
    <x v="0"/>
    <n v="250"/>
    <x v="277"/>
    <x v="1"/>
    <x v="1"/>
  </r>
  <r>
    <x v="853"/>
    <x v="4"/>
    <s v="C-1514"/>
    <x v="4"/>
    <s v="Corp Sub Opp"/>
    <x v="13"/>
    <x v="0"/>
    <x v="0"/>
    <n v="250"/>
    <x v="278"/>
    <x v="1"/>
    <x v="1"/>
  </r>
  <r>
    <x v="854"/>
    <x v="6"/>
    <s v="C-2072"/>
    <x v="5"/>
    <s v="Corp Sub Opp"/>
    <x v="13"/>
    <x v="0"/>
    <x v="0"/>
    <n v="250"/>
    <x v="279"/>
    <x v="1"/>
    <x v="1"/>
  </r>
  <r>
    <x v="855"/>
    <x v="3"/>
    <s v="C-2358"/>
    <x v="3"/>
    <s v="Corp Sub Opp"/>
    <x v="13"/>
    <x v="0"/>
    <x v="0"/>
    <n v="250"/>
    <x v="275"/>
    <x v="1"/>
    <x v="1"/>
  </r>
  <r>
    <x v="856"/>
    <x v="11"/>
    <s v="C-1639"/>
    <x v="2"/>
    <s v="Corp Sub Opp"/>
    <x v="13"/>
    <x v="0"/>
    <x v="0"/>
    <n v="250"/>
    <x v="280"/>
    <x v="1"/>
    <x v="1"/>
  </r>
  <r>
    <x v="857"/>
    <x v="3"/>
    <s v="C-2360"/>
    <x v="3"/>
    <s v="Corp Sub Opp"/>
    <x v="19"/>
    <x v="0"/>
    <x v="0"/>
    <n v="100"/>
    <x v="277"/>
    <x v="1"/>
    <x v="1"/>
  </r>
  <r>
    <x v="858"/>
    <x v="6"/>
    <s v="C-2316"/>
    <x v="5"/>
    <s v="Corp Sub Opp"/>
    <x v="19"/>
    <x v="0"/>
    <x v="0"/>
    <n v="100"/>
    <x v="5"/>
    <x v="1"/>
    <x v="1"/>
  </r>
  <r>
    <x v="859"/>
    <x v="17"/>
    <s v="C-1789"/>
    <x v="2"/>
    <s v="Corp Sub Opp"/>
    <x v="19"/>
    <x v="0"/>
    <x v="0"/>
    <n v="100"/>
    <x v="281"/>
    <x v="1"/>
    <x v="1"/>
  </r>
  <r>
    <x v="860"/>
    <x v="3"/>
    <s v="C-2623"/>
    <x v="3"/>
    <s v="Individual Sub Opp"/>
    <x v="17"/>
    <x v="0"/>
    <x v="2"/>
    <n v="2"/>
    <x v="276"/>
    <x v="1"/>
    <x v="1"/>
  </r>
  <r>
    <x v="861"/>
    <x v="3"/>
    <s v="C-2447"/>
    <x v="3"/>
    <s v="Individual Sub Opp"/>
    <x v="17"/>
    <x v="0"/>
    <x v="2"/>
    <n v="2"/>
    <x v="270"/>
    <x v="1"/>
    <x v="1"/>
  </r>
  <r>
    <x v="862"/>
    <x v="6"/>
    <s v="C-2012"/>
    <x v="5"/>
    <s v="Individual Sub Opp"/>
    <x v="5"/>
    <x v="3"/>
    <x v="2"/>
    <n v="16"/>
    <x v="282"/>
    <x v="1"/>
    <x v="0"/>
  </r>
  <r>
    <x v="863"/>
    <x v="6"/>
    <s v="C-2048"/>
    <x v="5"/>
    <s v="Individual Sub Opp"/>
    <x v="5"/>
    <x v="3"/>
    <x v="2"/>
    <n v="16"/>
    <x v="283"/>
    <x v="1"/>
    <x v="0"/>
  </r>
  <r>
    <x v="864"/>
    <x v="3"/>
    <s v="C-2633"/>
    <x v="3"/>
    <s v="Individual Sub Opp"/>
    <x v="18"/>
    <x v="0"/>
    <x v="2"/>
    <n v="3"/>
    <x v="283"/>
    <x v="1"/>
    <x v="0"/>
  </r>
  <r>
    <x v="865"/>
    <x v="6"/>
    <s v="C-2292"/>
    <x v="5"/>
    <s v="Corp Sub Opp"/>
    <x v="13"/>
    <x v="0"/>
    <x v="0"/>
    <n v="250"/>
    <x v="284"/>
    <x v="1"/>
    <x v="0"/>
  </r>
  <r>
    <x v="866"/>
    <x v="8"/>
    <s v="C-1599"/>
    <x v="6"/>
    <s v="Corp Sub Opp"/>
    <x v="13"/>
    <x v="0"/>
    <x v="0"/>
    <n v="250"/>
    <x v="284"/>
    <x v="1"/>
    <x v="0"/>
  </r>
  <r>
    <x v="867"/>
    <x v="6"/>
    <s v="C-1860"/>
    <x v="5"/>
    <s v="Corp Sub Opp"/>
    <x v="13"/>
    <x v="0"/>
    <x v="0"/>
    <n v="250"/>
    <x v="285"/>
    <x v="1"/>
    <x v="0"/>
  </r>
  <r>
    <x v="868"/>
    <x v="12"/>
    <s v="C-1638"/>
    <x v="2"/>
    <s v="Corp Sub Opp"/>
    <x v="19"/>
    <x v="0"/>
    <x v="0"/>
    <n v="100"/>
    <x v="286"/>
    <x v="1"/>
    <x v="0"/>
  </r>
  <r>
    <x v="869"/>
    <x v="6"/>
    <s v="C-1888"/>
    <x v="5"/>
    <s v="Corp Sub Opp"/>
    <x v="13"/>
    <x v="0"/>
    <x v="0"/>
    <n v="250"/>
    <x v="286"/>
    <x v="1"/>
    <x v="0"/>
  </r>
  <r>
    <x v="870"/>
    <x v="20"/>
    <s v="C-1583"/>
    <x v="11"/>
    <s v="Corp Sub Opp"/>
    <x v="13"/>
    <x v="0"/>
    <x v="0"/>
    <n v="250"/>
    <x v="287"/>
    <x v="1"/>
    <x v="0"/>
  </r>
  <r>
    <x v="871"/>
    <x v="3"/>
    <s v="C-2603"/>
    <x v="3"/>
    <s v="Corp Sub Opp"/>
    <x v="2"/>
    <x v="0"/>
    <x v="0"/>
    <n v="5000"/>
    <x v="288"/>
    <x v="1"/>
    <x v="0"/>
  </r>
  <r>
    <x v="872"/>
    <x v="6"/>
    <s v="C-2019"/>
    <x v="5"/>
    <s v="Individual Sub Opp"/>
    <x v="5"/>
    <x v="3"/>
    <x v="2"/>
    <n v="16"/>
    <x v="288"/>
    <x v="1"/>
    <x v="0"/>
  </r>
  <r>
    <x v="873"/>
    <x v="3"/>
    <s v="C-2398"/>
    <x v="3"/>
    <s v="Individual Sub Opp"/>
    <x v="5"/>
    <x v="3"/>
    <x v="2"/>
    <n v="16"/>
    <x v="289"/>
    <x v="1"/>
    <x v="0"/>
  </r>
  <r>
    <x v="874"/>
    <x v="6"/>
    <s v="C-2181"/>
    <x v="5"/>
    <s v="Individual Sub Opp"/>
    <x v="5"/>
    <x v="3"/>
    <x v="2"/>
    <n v="16"/>
    <x v="289"/>
    <x v="1"/>
    <x v="0"/>
  </r>
  <r>
    <x v="875"/>
    <x v="3"/>
    <s v="C-2360"/>
    <x v="3"/>
    <s v="Individual Sub Opp"/>
    <x v="16"/>
    <x v="0"/>
    <x v="2"/>
    <n v="3"/>
    <x v="290"/>
    <x v="1"/>
    <x v="0"/>
  </r>
  <r>
    <x v="876"/>
    <x v="3"/>
    <s v="C-2517"/>
    <x v="3"/>
    <s v="Individual Sub Opp"/>
    <x v="17"/>
    <x v="0"/>
    <x v="2"/>
    <n v="2"/>
    <x v="20"/>
    <x v="1"/>
    <x v="1"/>
  </r>
  <r>
    <x v="877"/>
    <x v="11"/>
    <s v="C-1658"/>
    <x v="2"/>
    <s v="Individual Sub Opp"/>
    <x v="17"/>
    <x v="0"/>
    <x v="2"/>
    <n v="2"/>
    <x v="291"/>
    <x v="1"/>
    <x v="1"/>
  </r>
  <r>
    <x v="878"/>
    <x v="6"/>
    <s v="C-2224"/>
    <x v="5"/>
    <s v="Corp Sub Opp"/>
    <x v="5"/>
    <x v="3"/>
    <x v="2"/>
    <n v="16"/>
    <x v="20"/>
    <x v="1"/>
    <x v="1"/>
  </r>
  <r>
    <x v="879"/>
    <x v="6"/>
    <s v="C-2069"/>
    <x v="5"/>
    <s v="Corp Sub Opp"/>
    <x v="5"/>
    <x v="3"/>
    <x v="2"/>
    <n v="16"/>
    <x v="20"/>
    <x v="1"/>
    <x v="1"/>
  </r>
  <r>
    <x v="880"/>
    <x v="6"/>
    <s v="C-2210"/>
    <x v="5"/>
    <s v="Individual Sub Opp"/>
    <x v="5"/>
    <x v="3"/>
    <x v="2"/>
    <n v="16"/>
    <x v="292"/>
    <x v="1"/>
    <x v="1"/>
  </r>
  <r>
    <x v="881"/>
    <x v="3"/>
    <s v="C-2578"/>
    <x v="3"/>
    <s v="Individual Sub Opp"/>
    <x v="5"/>
    <x v="3"/>
    <x v="2"/>
    <n v="16"/>
    <x v="293"/>
    <x v="1"/>
    <x v="1"/>
  </r>
  <r>
    <x v="882"/>
    <x v="3"/>
    <s v="C-2524"/>
    <x v="3"/>
    <s v="Individual Sub Opp"/>
    <x v="5"/>
    <x v="3"/>
    <x v="2"/>
    <n v="16"/>
    <x v="294"/>
    <x v="1"/>
    <x v="1"/>
  </r>
  <r>
    <x v="883"/>
    <x v="6"/>
    <s v="C-2161"/>
    <x v="5"/>
    <s v="Corp Sub Opp"/>
    <x v="5"/>
    <x v="3"/>
    <x v="2"/>
    <n v="16"/>
    <x v="4"/>
    <x v="1"/>
    <x v="1"/>
  </r>
  <r>
    <x v="884"/>
    <x v="24"/>
    <s v="C-1521"/>
    <x v="13"/>
    <s v="Corp Sub Opp"/>
    <x v="13"/>
    <x v="0"/>
    <x v="0"/>
    <n v="250"/>
    <x v="287"/>
    <x v="1"/>
    <x v="0"/>
  </r>
  <r>
    <x v="885"/>
    <x v="3"/>
    <s v="C-2531"/>
    <x v="3"/>
    <s v="Corp Sub Opp"/>
    <x v="13"/>
    <x v="0"/>
    <x v="0"/>
    <n v="250"/>
    <x v="282"/>
    <x v="1"/>
    <x v="0"/>
  </r>
  <r>
    <x v="886"/>
    <x v="16"/>
    <s v="C-1835"/>
    <x v="8"/>
    <s v="Corp Sub Opp"/>
    <x v="13"/>
    <x v="0"/>
    <x v="0"/>
    <n v="250"/>
    <x v="285"/>
    <x v="1"/>
    <x v="0"/>
  </r>
  <r>
    <x v="887"/>
    <x v="1"/>
    <s v="C-1732"/>
    <x v="1"/>
    <s v="Corp Sub Opp"/>
    <x v="4"/>
    <x v="0"/>
    <x v="0"/>
    <n v="1000"/>
    <x v="290"/>
    <x v="1"/>
    <x v="0"/>
  </r>
  <r>
    <x v="888"/>
    <x v="3"/>
    <s v="C-2637"/>
    <x v="3"/>
    <s v="Individual Sub Opp"/>
    <x v="17"/>
    <x v="0"/>
    <x v="2"/>
    <n v="2"/>
    <x v="295"/>
    <x v="10"/>
    <x v="0"/>
  </r>
  <r>
    <x v="889"/>
    <x v="3"/>
    <s v="C-2636"/>
    <x v="3"/>
    <s v="Individual Sub Opp"/>
    <x v="17"/>
    <x v="0"/>
    <x v="2"/>
    <n v="2"/>
    <x v="296"/>
    <x v="10"/>
    <x v="0"/>
  </r>
  <r>
    <x v="890"/>
    <x v="3"/>
    <s v="C-2615"/>
    <x v="3"/>
    <s v="Individual Sub Opp"/>
    <x v="5"/>
    <x v="3"/>
    <x v="2"/>
    <n v="16"/>
    <x v="297"/>
    <x v="10"/>
    <x v="0"/>
  </r>
  <r>
    <x v="891"/>
    <x v="3"/>
    <s v="C-2578"/>
    <x v="3"/>
    <s v="Corp Sub Opp"/>
    <x v="26"/>
    <x v="0"/>
    <x v="0"/>
    <n v="85000"/>
    <x v="298"/>
    <x v="10"/>
    <x v="0"/>
  </r>
  <r>
    <x v="892"/>
    <x v="3"/>
    <s v="C-2538"/>
    <x v="3"/>
    <s v="Individual Sub Opp"/>
    <x v="17"/>
    <x v="0"/>
    <x v="2"/>
    <n v="2"/>
    <x v="299"/>
    <x v="10"/>
    <x v="0"/>
  </r>
  <r>
    <x v="893"/>
    <x v="3"/>
    <s v="C-2578"/>
    <x v="3"/>
    <s v="Individual Sub Opp"/>
    <x v="5"/>
    <x v="3"/>
    <x v="2"/>
    <n v="16"/>
    <x v="300"/>
    <x v="10"/>
    <x v="0"/>
  </r>
  <r>
    <x v="894"/>
    <x v="3"/>
    <s v="C-2537"/>
    <x v="3"/>
    <s v="Sharepoint workshop opp"/>
    <x v="15"/>
    <x v="7"/>
    <x v="3"/>
    <s v="NA"/>
    <x v="301"/>
    <x v="10"/>
    <x v="0"/>
  </r>
  <r>
    <x v="895"/>
    <x v="3"/>
    <s v="C-2506"/>
    <x v="3"/>
    <s v="Individual Sub Opp"/>
    <x v="5"/>
    <x v="3"/>
    <x v="2"/>
    <n v="16"/>
    <x v="302"/>
    <x v="10"/>
    <x v="0"/>
  </r>
  <r>
    <x v="896"/>
    <x v="3"/>
    <s v="C-2505"/>
    <x v="3"/>
    <s v="Individual Sub Opp"/>
    <x v="5"/>
    <x v="3"/>
    <x v="2"/>
    <n v="16"/>
    <x v="302"/>
    <x v="10"/>
    <x v="0"/>
  </r>
  <r>
    <x v="897"/>
    <x v="3"/>
    <s v="C-2496"/>
    <x v="3"/>
    <s v="Individual Sub Opp"/>
    <x v="17"/>
    <x v="0"/>
    <x v="2"/>
    <n v="2"/>
    <x v="303"/>
    <x v="10"/>
    <x v="0"/>
  </r>
  <r>
    <x v="898"/>
    <x v="3"/>
    <s v="C-2394"/>
    <x v="3"/>
    <s v="Individual Sub Opp"/>
    <x v="5"/>
    <x v="3"/>
    <x v="2"/>
    <n v="16"/>
    <x v="304"/>
    <x v="10"/>
    <x v="0"/>
  </r>
  <r>
    <x v="899"/>
    <x v="3"/>
    <s v="C-2360"/>
    <x v="3"/>
    <s v="Corp Sub Opp"/>
    <x v="13"/>
    <x v="0"/>
    <x v="0"/>
    <n v="250"/>
    <x v="305"/>
    <x v="10"/>
    <x v="0"/>
  </r>
  <r>
    <x v="900"/>
    <x v="6"/>
    <s v="C-2253"/>
    <x v="5"/>
    <s v="Individual Sub Opp"/>
    <x v="5"/>
    <x v="3"/>
    <x v="2"/>
    <n v="16"/>
    <x v="305"/>
    <x v="10"/>
    <x v="0"/>
  </r>
  <r>
    <x v="901"/>
    <x v="6"/>
    <s v="C-2244"/>
    <x v="5"/>
    <s v="Individual Sub Opp"/>
    <x v="5"/>
    <x v="3"/>
    <x v="2"/>
    <n v="16"/>
    <x v="306"/>
    <x v="10"/>
    <x v="0"/>
  </r>
  <r>
    <x v="902"/>
    <x v="6"/>
    <s v="C-2241"/>
    <x v="5"/>
    <s v="Individual Sub Opp"/>
    <x v="5"/>
    <x v="3"/>
    <x v="2"/>
    <n v="16"/>
    <x v="296"/>
    <x v="10"/>
    <x v="0"/>
  </r>
  <r>
    <x v="903"/>
    <x v="6"/>
    <s v="C-2214"/>
    <x v="5"/>
    <s v="Individual Sub Opp"/>
    <x v="5"/>
    <x v="3"/>
    <x v="2"/>
    <n v="16"/>
    <x v="307"/>
    <x v="10"/>
    <x v="0"/>
  </r>
  <r>
    <x v="904"/>
    <x v="6"/>
    <s v="C-2181"/>
    <x v="5"/>
    <s v="Individual Sub Opp"/>
    <x v="5"/>
    <x v="3"/>
    <x v="2"/>
    <n v="16"/>
    <x v="308"/>
    <x v="10"/>
    <x v="0"/>
  </r>
  <r>
    <x v="905"/>
    <x v="6"/>
    <s v="C-2167"/>
    <x v="5"/>
    <s v="Individual Sub Opp"/>
    <x v="5"/>
    <x v="3"/>
    <x v="2"/>
    <n v="16"/>
    <x v="309"/>
    <x v="10"/>
    <x v="0"/>
  </r>
  <r>
    <x v="906"/>
    <x v="6"/>
    <s v="C-2160"/>
    <x v="5"/>
    <s v="Data Management opp"/>
    <x v="15"/>
    <x v="8"/>
    <x v="3"/>
    <s v="NA"/>
    <x v="310"/>
    <x v="10"/>
    <x v="0"/>
  </r>
  <r>
    <x v="907"/>
    <x v="6"/>
    <s v="C-2134"/>
    <x v="5"/>
    <s v="Individual Sub Opp"/>
    <x v="5"/>
    <x v="3"/>
    <x v="2"/>
    <n v="16"/>
    <x v="311"/>
    <x v="10"/>
    <x v="0"/>
  </r>
  <r>
    <x v="908"/>
    <x v="6"/>
    <s v="C-1967"/>
    <x v="5"/>
    <s v="Corp Sub Opp"/>
    <x v="0"/>
    <x v="0"/>
    <x v="0"/>
    <n v="3000"/>
    <x v="299"/>
    <x v="10"/>
    <x v="0"/>
  </r>
  <r>
    <x v="909"/>
    <x v="6"/>
    <s v="C-2134"/>
    <x v="5"/>
    <s v="Individual Sub Opp"/>
    <x v="5"/>
    <x v="3"/>
    <x v="2"/>
    <n v="16"/>
    <x v="312"/>
    <x v="10"/>
    <x v="0"/>
  </r>
  <r>
    <x v="910"/>
    <x v="6"/>
    <s v="C-2134"/>
    <x v="5"/>
    <s v="Individual Sub Opp"/>
    <x v="5"/>
    <x v="3"/>
    <x v="2"/>
    <n v="16"/>
    <x v="313"/>
    <x v="10"/>
    <x v="0"/>
  </r>
  <r>
    <x v="911"/>
    <x v="6"/>
    <s v="C-2102"/>
    <x v="5"/>
    <s v="Corp Sub Opp"/>
    <x v="13"/>
    <x v="0"/>
    <x v="0"/>
    <n v="250"/>
    <x v="303"/>
    <x v="10"/>
    <x v="0"/>
  </r>
  <r>
    <x v="912"/>
    <x v="6"/>
    <s v="C-2019"/>
    <x v="5"/>
    <s v="Individual Sub Opp"/>
    <x v="5"/>
    <x v="3"/>
    <x v="2"/>
    <n v="16"/>
    <x v="297"/>
    <x v="10"/>
    <x v="0"/>
  </r>
  <r>
    <x v="913"/>
    <x v="6"/>
    <s v="C-2017"/>
    <x v="5"/>
    <s v="Individual Sub Opp"/>
    <x v="5"/>
    <x v="3"/>
    <x v="2"/>
    <n v="16"/>
    <x v="300"/>
    <x v="10"/>
    <x v="0"/>
  </r>
  <r>
    <x v="914"/>
    <x v="6"/>
    <s v="C-1951"/>
    <x v="5"/>
    <s v="Individual Sub Opp"/>
    <x v="5"/>
    <x v="3"/>
    <x v="2"/>
    <n v="16"/>
    <x v="314"/>
    <x v="10"/>
    <x v="0"/>
  </r>
  <r>
    <x v="915"/>
    <x v="6"/>
    <s v="C-1934"/>
    <x v="5"/>
    <s v="Individual Sub Opp"/>
    <x v="5"/>
    <x v="3"/>
    <x v="2"/>
    <n v="16"/>
    <x v="308"/>
    <x v="10"/>
    <x v="0"/>
  </r>
  <r>
    <x v="916"/>
    <x v="6"/>
    <s v="C-1883"/>
    <x v="5"/>
    <s v="Individual Sub Opp"/>
    <x v="5"/>
    <x v="3"/>
    <x v="2"/>
    <n v="16"/>
    <x v="295"/>
    <x v="10"/>
    <x v="0"/>
  </r>
  <r>
    <x v="917"/>
    <x v="6"/>
    <s v="C-1857"/>
    <x v="5"/>
    <s v="Individual Sub Opp"/>
    <x v="5"/>
    <x v="3"/>
    <x v="2"/>
    <n v="16"/>
    <x v="304"/>
    <x v="10"/>
    <x v="0"/>
  </r>
  <r>
    <x v="918"/>
    <x v="5"/>
    <s v="C-1849"/>
    <x v="0"/>
    <s v="Corp Sub Opp"/>
    <x v="13"/>
    <x v="0"/>
    <x v="0"/>
    <n v="250"/>
    <x v="315"/>
    <x v="10"/>
    <x v="0"/>
  </r>
  <r>
    <x v="919"/>
    <x v="21"/>
    <s v="C-1840"/>
    <x v="12"/>
    <s v="Individual Sub Opp"/>
    <x v="17"/>
    <x v="0"/>
    <x v="2"/>
    <n v="2"/>
    <x v="316"/>
    <x v="10"/>
    <x v="1"/>
  </r>
  <r>
    <x v="920"/>
    <x v="17"/>
    <s v="C-1789"/>
    <x v="2"/>
    <s v="Corp Sub Opp"/>
    <x v="13"/>
    <x v="0"/>
    <x v="0"/>
    <n v="250"/>
    <x v="317"/>
    <x v="10"/>
    <x v="1"/>
  </r>
  <r>
    <x v="921"/>
    <x v="17"/>
    <s v="C-1779"/>
    <x v="2"/>
    <s v="Corp Sub Opp"/>
    <x v="13"/>
    <x v="0"/>
    <x v="0"/>
    <n v="250"/>
    <x v="318"/>
    <x v="10"/>
    <x v="1"/>
  </r>
  <r>
    <x v="922"/>
    <x v="1"/>
    <s v="C-1741"/>
    <x v="1"/>
    <s v="Corp Sub Opp"/>
    <x v="13"/>
    <x v="0"/>
    <x v="0"/>
    <n v="250"/>
    <x v="319"/>
    <x v="10"/>
    <x v="1"/>
  </r>
  <r>
    <x v="923"/>
    <x v="1"/>
    <s v="C-1731"/>
    <x v="1"/>
    <s v="Corp Sub Opp"/>
    <x v="13"/>
    <x v="0"/>
    <x v="0"/>
    <n v="250"/>
    <x v="320"/>
    <x v="10"/>
    <x v="1"/>
  </r>
  <r>
    <x v="924"/>
    <x v="1"/>
    <s v="C-1710"/>
    <x v="1"/>
    <s v="Corp Sub Opp"/>
    <x v="13"/>
    <x v="0"/>
    <x v="0"/>
    <n v="250"/>
    <x v="321"/>
    <x v="10"/>
    <x v="1"/>
  </r>
  <r>
    <x v="925"/>
    <x v="14"/>
    <s v="C-1709"/>
    <x v="9"/>
    <s v="Corp Sub Opp"/>
    <x v="13"/>
    <x v="0"/>
    <x v="0"/>
    <n v="250"/>
    <x v="322"/>
    <x v="10"/>
    <x v="1"/>
  </r>
  <r>
    <x v="926"/>
    <x v="14"/>
    <s v="C-1713"/>
    <x v="9"/>
    <s v="Individual Sub Opp"/>
    <x v="5"/>
    <x v="3"/>
    <x v="2"/>
    <n v="16"/>
    <x v="323"/>
    <x v="10"/>
    <x v="0"/>
  </r>
  <r>
    <x v="927"/>
    <x v="11"/>
    <s v="C-1659"/>
    <x v="2"/>
    <s v="Corp Sub Opp"/>
    <x v="13"/>
    <x v="0"/>
    <x v="0"/>
    <n v="250"/>
    <x v="324"/>
    <x v="10"/>
    <x v="1"/>
  </r>
  <r>
    <x v="928"/>
    <x v="14"/>
    <s v="C-1610"/>
    <x v="9"/>
    <s v="Corp Sub Opp"/>
    <x v="19"/>
    <x v="0"/>
    <x v="0"/>
    <n v="100"/>
    <x v="322"/>
    <x v="10"/>
    <x v="1"/>
  </r>
  <r>
    <x v="929"/>
    <x v="14"/>
    <s v="C-1609"/>
    <x v="9"/>
    <s v="Workshop Presentations opp"/>
    <x v="15"/>
    <x v="4"/>
    <x v="3"/>
    <s v="NA"/>
    <x v="325"/>
    <x v="10"/>
    <x v="1"/>
  </r>
  <r>
    <x v="930"/>
    <x v="20"/>
    <s v="C-1587"/>
    <x v="11"/>
    <s v="Individual Sub Opp"/>
    <x v="16"/>
    <x v="0"/>
    <x v="2"/>
    <n v="3"/>
    <x v="326"/>
    <x v="10"/>
    <x v="1"/>
  </r>
  <r>
    <x v="931"/>
    <x v="20"/>
    <s v="C-1584"/>
    <x v="11"/>
    <s v="Individual Sub Opp"/>
    <x v="20"/>
    <x v="3"/>
    <x v="2"/>
    <n v="3"/>
    <x v="327"/>
    <x v="10"/>
    <x v="1"/>
  </r>
  <r>
    <x v="932"/>
    <x v="4"/>
    <s v="C-1506"/>
    <x v="4"/>
    <s v="Corp Sub Opp"/>
    <x v="0"/>
    <x v="0"/>
    <x v="0"/>
    <n v="3000"/>
    <x v="328"/>
    <x v="10"/>
    <x v="1"/>
  </r>
  <r>
    <x v="933"/>
    <x v="22"/>
    <s v="C-1661"/>
    <x v="8"/>
    <s v="Individual Sub Opp"/>
    <x v="16"/>
    <x v="0"/>
    <x v="2"/>
    <n v="3"/>
    <x v="329"/>
    <x v="9"/>
    <x v="1"/>
  </r>
  <r>
    <x v="934"/>
    <x v="11"/>
    <s v="C-1657"/>
    <x v="2"/>
    <s v="Individual Sub Opp"/>
    <x v="17"/>
    <x v="0"/>
    <x v="2"/>
    <n v="2"/>
    <x v="265"/>
    <x v="9"/>
    <x v="1"/>
  </r>
  <r>
    <x v="935"/>
    <x v="11"/>
    <s v="C-1656"/>
    <x v="2"/>
    <s v="Corp Sub Opp"/>
    <x v="13"/>
    <x v="0"/>
    <x v="0"/>
    <n v="250"/>
    <x v="329"/>
    <x v="9"/>
    <x v="1"/>
  </r>
  <r>
    <x v="936"/>
    <x v="11"/>
    <s v="C-1639"/>
    <x v="2"/>
    <s v="Individual Sub Opp"/>
    <x v="17"/>
    <x v="0"/>
    <x v="2"/>
    <n v="2"/>
    <x v="330"/>
    <x v="9"/>
    <x v="1"/>
  </r>
  <r>
    <x v="937"/>
    <x v="6"/>
    <s v="C-2070"/>
    <x v="5"/>
    <s v="Individual Sub Opp"/>
    <x v="5"/>
    <x v="3"/>
    <x v="2"/>
    <n v="16"/>
    <x v="331"/>
    <x v="9"/>
    <x v="0"/>
  </r>
  <r>
    <x v="938"/>
    <x v="12"/>
    <s v="C-1631"/>
    <x v="2"/>
    <s v="Corp Sub Opp"/>
    <x v="25"/>
    <x v="0"/>
    <x v="0"/>
    <n v="1500"/>
    <x v="265"/>
    <x v="9"/>
    <x v="1"/>
  </r>
  <r>
    <x v="939"/>
    <x v="14"/>
    <s v="C-1608"/>
    <x v="9"/>
    <s v="Corp Sub Opp"/>
    <x v="4"/>
    <x v="0"/>
    <x v="0"/>
    <n v="1000"/>
    <x v="332"/>
    <x v="9"/>
    <x v="1"/>
  </r>
  <r>
    <x v="940"/>
    <x v="14"/>
    <s v="C-1605"/>
    <x v="9"/>
    <s v="Corp Sub Opp"/>
    <x v="25"/>
    <x v="0"/>
    <x v="0"/>
    <n v="1500"/>
    <x v="333"/>
    <x v="9"/>
    <x v="1"/>
  </r>
  <r>
    <x v="941"/>
    <x v="8"/>
    <s v="C-1599"/>
    <x v="6"/>
    <s v="Corp Sub Opp"/>
    <x v="4"/>
    <x v="0"/>
    <x v="0"/>
    <n v="1000"/>
    <x v="334"/>
    <x v="9"/>
    <x v="1"/>
  </r>
  <r>
    <x v="942"/>
    <x v="20"/>
    <s v="C-1591"/>
    <x v="11"/>
    <s v="Workshop Effective Meetings opp"/>
    <x v="15"/>
    <x v="6"/>
    <x v="3"/>
    <s v="NA"/>
    <x v="267"/>
    <x v="9"/>
    <x v="1"/>
  </r>
  <r>
    <x v="943"/>
    <x v="3"/>
    <s v="C-2360"/>
    <x v="3"/>
    <s v="Corp Sub Opp"/>
    <x v="0"/>
    <x v="0"/>
    <x v="0"/>
    <n v="3000"/>
    <x v="335"/>
    <x v="9"/>
    <x v="0"/>
  </r>
  <r>
    <x v="944"/>
    <x v="20"/>
    <s v="C-1582"/>
    <x v="11"/>
    <s v="Individual Sub Opp"/>
    <x v="5"/>
    <x v="3"/>
    <x v="2"/>
    <n v="16"/>
    <x v="336"/>
    <x v="9"/>
    <x v="1"/>
  </r>
  <r>
    <x v="945"/>
    <x v="13"/>
    <s v="C-1565"/>
    <x v="8"/>
    <s v="Workshop Effective Meetings opp"/>
    <x v="15"/>
    <x v="6"/>
    <x v="3"/>
    <s v="NA"/>
    <x v="265"/>
    <x v="9"/>
    <x v="1"/>
  </r>
  <r>
    <x v="946"/>
    <x v="15"/>
    <s v="C-1553"/>
    <x v="5"/>
    <s v="Collab opp"/>
    <x v="1"/>
    <x v="2"/>
    <x v="1"/>
    <s v="N/A"/>
    <x v="329"/>
    <x v="9"/>
    <x v="1"/>
  </r>
  <r>
    <x v="947"/>
    <x v="15"/>
    <s v="C-1537"/>
    <x v="5"/>
    <s v="Workshop Presentations opp"/>
    <x v="15"/>
    <x v="4"/>
    <x v="3"/>
    <s v="NA"/>
    <x v="264"/>
    <x v="9"/>
    <x v="1"/>
  </r>
  <r>
    <x v="948"/>
    <x v="24"/>
    <s v="C-1533"/>
    <x v="13"/>
    <s v="Corp Sub Opp"/>
    <x v="4"/>
    <x v="0"/>
    <x v="0"/>
    <n v="1000"/>
    <x v="267"/>
    <x v="9"/>
    <x v="1"/>
  </r>
  <r>
    <x v="949"/>
    <x v="24"/>
    <s v="C-1527"/>
    <x v="13"/>
    <s v="Individual Sub Opp"/>
    <x v="20"/>
    <x v="3"/>
    <x v="2"/>
    <n v="3"/>
    <x v="337"/>
    <x v="9"/>
    <x v="1"/>
  </r>
  <r>
    <x v="950"/>
    <x v="3"/>
    <s v="C-2625"/>
    <x v="3"/>
    <s v="Corp Sub Opp"/>
    <x v="27"/>
    <x v="0"/>
    <x v="0"/>
    <n v="5000"/>
    <x v="338"/>
    <x v="11"/>
    <x v="0"/>
  </r>
  <r>
    <x v="951"/>
    <x v="3"/>
    <s v="C-2568"/>
    <x v="3"/>
    <s v="Corp Sub Opp"/>
    <x v="13"/>
    <x v="0"/>
    <x v="0"/>
    <n v="250"/>
    <x v="339"/>
    <x v="11"/>
    <x v="0"/>
  </r>
  <r>
    <x v="952"/>
    <x v="3"/>
    <s v="C-2554"/>
    <x v="3"/>
    <s v="Corp Sub Opp"/>
    <x v="13"/>
    <x v="0"/>
    <x v="0"/>
    <n v="250"/>
    <x v="340"/>
    <x v="11"/>
    <x v="0"/>
  </r>
  <r>
    <x v="953"/>
    <x v="3"/>
    <s v="C-2471"/>
    <x v="3"/>
    <s v="Corp Sub Opp"/>
    <x v="13"/>
    <x v="0"/>
    <x v="0"/>
    <n v="250"/>
    <x v="341"/>
    <x v="11"/>
    <x v="0"/>
  </r>
  <r>
    <x v="954"/>
    <x v="3"/>
    <s v="C-2439"/>
    <x v="3"/>
    <s v="Corp Sub Opp"/>
    <x v="13"/>
    <x v="0"/>
    <x v="0"/>
    <n v="250"/>
    <x v="342"/>
    <x v="11"/>
    <x v="0"/>
  </r>
  <r>
    <x v="955"/>
    <x v="3"/>
    <s v="C-2433"/>
    <x v="3"/>
    <s v="Corp Sub Opp"/>
    <x v="13"/>
    <x v="0"/>
    <x v="0"/>
    <n v="250"/>
    <x v="342"/>
    <x v="11"/>
    <x v="0"/>
  </r>
  <r>
    <x v="956"/>
    <x v="6"/>
    <s v="C-2339"/>
    <x v="5"/>
    <s v="Corp Sub Opp"/>
    <x v="13"/>
    <x v="0"/>
    <x v="0"/>
    <n v="250"/>
    <x v="343"/>
    <x v="11"/>
    <x v="0"/>
  </r>
  <r>
    <x v="957"/>
    <x v="6"/>
    <s v="C-2337"/>
    <x v="5"/>
    <s v="Corp Sub Opp"/>
    <x v="13"/>
    <x v="0"/>
    <x v="0"/>
    <n v="250"/>
    <x v="338"/>
    <x v="11"/>
    <x v="0"/>
  </r>
  <r>
    <x v="958"/>
    <x v="3"/>
    <s v="C-2618"/>
    <x v="3"/>
    <s v="Corp Sub Opp"/>
    <x v="28"/>
    <x v="0"/>
    <x v="0"/>
    <n v="1000"/>
    <x v="344"/>
    <x v="11"/>
    <x v="0"/>
  </r>
  <r>
    <x v="959"/>
    <x v="3"/>
    <s v="C-2499"/>
    <x v="3"/>
    <s v="Office 365 training opp"/>
    <x v="15"/>
    <x v="5"/>
    <x v="3"/>
    <s v="NA"/>
    <x v="340"/>
    <x v="11"/>
    <x v="0"/>
  </r>
  <r>
    <x v="960"/>
    <x v="3"/>
    <s v="C-2471"/>
    <x v="3"/>
    <s v="Workshop Presentations opp"/>
    <x v="15"/>
    <x v="4"/>
    <x v="3"/>
    <s v="NA"/>
    <x v="345"/>
    <x v="11"/>
    <x v="0"/>
  </r>
  <r>
    <x v="961"/>
    <x v="3"/>
    <s v="C-2354"/>
    <x v="3"/>
    <s v="Workshop Effective Meetings opp"/>
    <x v="15"/>
    <x v="6"/>
    <x v="3"/>
    <s v="NA"/>
    <x v="346"/>
    <x v="11"/>
    <x v="0"/>
  </r>
  <r>
    <x v="962"/>
    <x v="3"/>
    <s v="C-2561"/>
    <x v="3"/>
    <s v="Individual Sub Opp"/>
    <x v="17"/>
    <x v="0"/>
    <x v="2"/>
    <n v="2"/>
    <x v="342"/>
    <x v="11"/>
    <x v="0"/>
  </r>
  <r>
    <x v="963"/>
    <x v="3"/>
    <s v="C-2458"/>
    <x v="3"/>
    <s v="Individual Sub Opp"/>
    <x v="17"/>
    <x v="0"/>
    <x v="2"/>
    <n v="2"/>
    <x v="345"/>
    <x v="11"/>
    <x v="0"/>
  </r>
  <r>
    <x v="964"/>
    <x v="3"/>
    <s v="C-2397"/>
    <x v="3"/>
    <s v="Individual Sub Opp"/>
    <x v="17"/>
    <x v="0"/>
    <x v="2"/>
    <n v="2"/>
    <x v="342"/>
    <x v="11"/>
    <x v="0"/>
  </r>
  <r>
    <x v="965"/>
    <x v="3"/>
    <s v="C-2345"/>
    <x v="3"/>
    <s v="Individual Sub Opp"/>
    <x v="17"/>
    <x v="0"/>
    <x v="2"/>
    <n v="2"/>
    <x v="342"/>
    <x v="11"/>
    <x v="0"/>
  </r>
  <r>
    <x v="966"/>
    <x v="3"/>
    <s v="C-2560"/>
    <x v="3"/>
    <s v="Individual Sub Opp"/>
    <x v="18"/>
    <x v="0"/>
    <x v="2"/>
    <n v="3"/>
    <x v="347"/>
    <x v="11"/>
    <x v="0"/>
  </r>
  <r>
    <x v="967"/>
    <x v="3"/>
    <s v="C-2471"/>
    <x v="3"/>
    <s v="Individual Sub Opp"/>
    <x v="18"/>
    <x v="0"/>
    <x v="2"/>
    <n v="3"/>
    <x v="342"/>
    <x v="11"/>
    <x v="0"/>
  </r>
  <r>
    <x v="968"/>
    <x v="3"/>
    <s v="C-2471"/>
    <x v="3"/>
    <s v="Individual Sub Opp"/>
    <x v="18"/>
    <x v="0"/>
    <x v="2"/>
    <n v="3"/>
    <x v="348"/>
    <x v="11"/>
    <x v="0"/>
  </r>
  <r>
    <x v="969"/>
    <x v="3"/>
    <s v="C-2578"/>
    <x v="3"/>
    <s v="Individual Sub Opp"/>
    <x v="5"/>
    <x v="3"/>
    <x v="2"/>
    <n v="16"/>
    <x v="349"/>
    <x v="11"/>
    <x v="0"/>
  </r>
  <r>
    <x v="970"/>
    <x v="3"/>
    <s v="C-2552"/>
    <x v="3"/>
    <s v="Individual Sub Opp"/>
    <x v="5"/>
    <x v="3"/>
    <x v="2"/>
    <n v="16"/>
    <x v="342"/>
    <x v="11"/>
    <x v="0"/>
  </r>
  <r>
    <x v="971"/>
    <x v="3"/>
    <s v="C-2511"/>
    <x v="3"/>
    <s v="Individual Sub Opp"/>
    <x v="5"/>
    <x v="3"/>
    <x v="2"/>
    <n v="16"/>
    <x v="340"/>
    <x v="11"/>
    <x v="0"/>
  </r>
  <r>
    <x v="972"/>
    <x v="3"/>
    <s v="C-2502"/>
    <x v="3"/>
    <s v="Individual Sub Opp"/>
    <x v="5"/>
    <x v="3"/>
    <x v="2"/>
    <n v="16"/>
    <x v="349"/>
    <x v="11"/>
    <x v="0"/>
  </r>
  <r>
    <x v="973"/>
    <x v="3"/>
    <s v="C-2471"/>
    <x v="3"/>
    <s v="Individual Sub Opp"/>
    <x v="5"/>
    <x v="3"/>
    <x v="2"/>
    <n v="16"/>
    <x v="340"/>
    <x v="11"/>
    <x v="0"/>
  </r>
  <r>
    <x v="974"/>
    <x v="3"/>
    <s v="C-2471"/>
    <x v="3"/>
    <s v="Individual Sub Opp"/>
    <x v="5"/>
    <x v="3"/>
    <x v="2"/>
    <n v="16"/>
    <x v="340"/>
    <x v="11"/>
    <x v="0"/>
  </r>
  <r>
    <x v="975"/>
    <x v="3"/>
    <s v="C-2455"/>
    <x v="3"/>
    <s v="Individual Sub Opp"/>
    <x v="5"/>
    <x v="3"/>
    <x v="2"/>
    <n v="16"/>
    <x v="342"/>
    <x v="11"/>
    <x v="0"/>
  </r>
  <r>
    <x v="976"/>
    <x v="3"/>
    <s v="C-2443"/>
    <x v="3"/>
    <s v="Individual Sub Opp"/>
    <x v="5"/>
    <x v="3"/>
    <x v="2"/>
    <n v="16"/>
    <x v="338"/>
    <x v="11"/>
    <x v="0"/>
  </r>
  <r>
    <x v="977"/>
    <x v="3"/>
    <s v="C-2386"/>
    <x v="3"/>
    <s v="Individual Sub Opp"/>
    <x v="5"/>
    <x v="3"/>
    <x v="2"/>
    <n v="16"/>
    <x v="338"/>
    <x v="11"/>
    <x v="0"/>
  </r>
  <r>
    <x v="978"/>
    <x v="3"/>
    <s v="C-2355"/>
    <x v="3"/>
    <s v="Individual Sub Opp"/>
    <x v="5"/>
    <x v="3"/>
    <x v="2"/>
    <n v="16"/>
    <x v="342"/>
    <x v="11"/>
    <x v="0"/>
  </r>
  <r>
    <x v="979"/>
    <x v="3"/>
    <s v="C-2349"/>
    <x v="3"/>
    <s v="Individual Sub Opp"/>
    <x v="5"/>
    <x v="3"/>
    <x v="2"/>
    <n v="16"/>
    <x v="348"/>
    <x v="11"/>
    <x v="0"/>
  </r>
  <r>
    <x v="980"/>
    <x v="6"/>
    <s v="C-2326"/>
    <x v="5"/>
    <s v="Individual Sub Opp"/>
    <x v="5"/>
    <x v="3"/>
    <x v="2"/>
    <n v="16"/>
    <x v="350"/>
    <x v="11"/>
    <x v="0"/>
  </r>
  <r>
    <x v="981"/>
    <x v="6"/>
    <s v="C-2324"/>
    <x v="5"/>
    <s v="Individual Sub Opp"/>
    <x v="5"/>
    <x v="3"/>
    <x v="2"/>
    <n v="16"/>
    <x v="338"/>
    <x v="11"/>
    <x v="0"/>
  </r>
  <r>
    <x v="982"/>
    <x v="6"/>
    <s v="C-2315"/>
    <x v="5"/>
    <s v="Individual Sub Opp"/>
    <x v="5"/>
    <x v="3"/>
    <x v="2"/>
    <n v="16"/>
    <x v="339"/>
    <x v="11"/>
    <x v="0"/>
  </r>
  <r>
    <x v="983"/>
    <x v="3"/>
    <s v="C-2631"/>
    <x v="3"/>
    <s v="Individual Sub Opp"/>
    <x v="20"/>
    <x v="3"/>
    <x v="2"/>
    <n v="3"/>
    <x v="346"/>
    <x v="11"/>
    <x v="0"/>
  </r>
  <r>
    <x v="984"/>
    <x v="3"/>
    <s v="C-2360"/>
    <x v="3"/>
    <s v="Individual Sub Opp"/>
    <x v="20"/>
    <x v="3"/>
    <x v="2"/>
    <n v="3"/>
    <x v="349"/>
    <x v="11"/>
    <x v="0"/>
  </r>
  <r>
    <x v="985"/>
    <x v="3"/>
    <s v="C-2356"/>
    <x v="3"/>
    <s v="Individual Sub Opp"/>
    <x v="20"/>
    <x v="3"/>
    <x v="2"/>
    <n v="3"/>
    <x v="338"/>
    <x v="11"/>
    <x v="0"/>
  </r>
  <r>
    <x v="986"/>
    <x v="6"/>
    <s v="C-2303"/>
    <x v="5"/>
    <s v="Individual Sub Opp"/>
    <x v="5"/>
    <x v="3"/>
    <x v="2"/>
    <n v="16"/>
    <x v="351"/>
    <x v="11"/>
    <x v="1"/>
  </r>
  <r>
    <x v="987"/>
    <x v="6"/>
    <s v="C-2302"/>
    <x v="5"/>
    <s v="Individual Sub Opp"/>
    <x v="5"/>
    <x v="3"/>
    <x v="2"/>
    <n v="16"/>
    <x v="352"/>
    <x v="11"/>
    <x v="1"/>
  </r>
  <r>
    <x v="988"/>
    <x v="6"/>
    <s v="C-2298"/>
    <x v="5"/>
    <s v="Individual Sub Opp"/>
    <x v="5"/>
    <x v="3"/>
    <x v="2"/>
    <n v="16"/>
    <x v="353"/>
    <x v="11"/>
    <x v="1"/>
  </r>
  <r>
    <x v="989"/>
    <x v="6"/>
    <s v="C-2272"/>
    <x v="5"/>
    <s v="Individual Sub Opp"/>
    <x v="5"/>
    <x v="3"/>
    <x v="2"/>
    <n v="16"/>
    <x v="354"/>
    <x v="11"/>
    <x v="1"/>
  </r>
  <r>
    <x v="990"/>
    <x v="6"/>
    <s v="C-2269"/>
    <x v="5"/>
    <s v="Individual Sub Opp"/>
    <x v="5"/>
    <x v="3"/>
    <x v="2"/>
    <n v="16"/>
    <x v="353"/>
    <x v="11"/>
    <x v="1"/>
  </r>
  <r>
    <x v="991"/>
    <x v="6"/>
    <s v="C-2253"/>
    <x v="5"/>
    <s v="Individual Sub Opp"/>
    <x v="5"/>
    <x v="3"/>
    <x v="2"/>
    <n v="16"/>
    <x v="351"/>
    <x v="11"/>
    <x v="1"/>
  </r>
  <r>
    <x v="992"/>
    <x v="6"/>
    <s v="C-2252"/>
    <x v="5"/>
    <s v="Individual Sub Opp"/>
    <x v="5"/>
    <x v="3"/>
    <x v="2"/>
    <n v="16"/>
    <x v="352"/>
    <x v="11"/>
    <x v="1"/>
  </r>
  <r>
    <x v="993"/>
    <x v="6"/>
    <s v="C-2243"/>
    <x v="5"/>
    <s v="Individual Sub Opp"/>
    <x v="5"/>
    <x v="3"/>
    <x v="2"/>
    <n v="16"/>
    <x v="353"/>
    <x v="11"/>
    <x v="1"/>
  </r>
  <r>
    <x v="994"/>
    <x v="6"/>
    <s v="C-2239"/>
    <x v="5"/>
    <s v="Individual Sub Opp"/>
    <x v="5"/>
    <x v="3"/>
    <x v="2"/>
    <n v="16"/>
    <x v="355"/>
    <x v="11"/>
    <x v="1"/>
  </r>
  <r>
    <x v="995"/>
    <x v="6"/>
    <s v="C-2224"/>
    <x v="5"/>
    <s v="Corp Sub Opp"/>
    <x v="13"/>
    <x v="0"/>
    <x v="0"/>
    <n v="250"/>
    <x v="354"/>
    <x v="11"/>
    <x v="1"/>
  </r>
  <r>
    <x v="996"/>
    <x v="6"/>
    <s v="C-2218"/>
    <x v="5"/>
    <s v="Corp Sub Opp"/>
    <x v="13"/>
    <x v="0"/>
    <x v="0"/>
    <n v="250"/>
    <x v="356"/>
    <x v="11"/>
    <x v="1"/>
  </r>
  <r>
    <x v="997"/>
    <x v="6"/>
    <s v="C-2208"/>
    <x v="5"/>
    <s v="Individual Sub Opp"/>
    <x v="5"/>
    <x v="3"/>
    <x v="2"/>
    <n v="16"/>
    <x v="354"/>
    <x v="11"/>
    <x v="1"/>
  </r>
  <r>
    <x v="998"/>
    <x v="6"/>
    <s v="C-2206"/>
    <x v="5"/>
    <s v="Individual Sub Opp"/>
    <x v="5"/>
    <x v="3"/>
    <x v="2"/>
    <n v="16"/>
    <x v="357"/>
    <x v="11"/>
    <x v="1"/>
  </r>
  <r>
    <x v="999"/>
    <x v="6"/>
    <s v="C-2203"/>
    <x v="5"/>
    <s v="Individual Sub Opp"/>
    <x v="5"/>
    <x v="3"/>
    <x v="2"/>
    <n v="16"/>
    <x v="358"/>
    <x v="11"/>
    <x v="1"/>
  </r>
  <r>
    <x v="1000"/>
    <x v="6"/>
    <s v="C-2181"/>
    <x v="5"/>
    <s v="Individual Sub Opp"/>
    <x v="5"/>
    <x v="3"/>
    <x v="2"/>
    <n v="16"/>
    <x v="351"/>
    <x v="11"/>
    <x v="1"/>
  </r>
  <r>
    <x v="1001"/>
    <x v="6"/>
    <s v="C-2181"/>
    <x v="5"/>
    <s v="Individual Sub Opp"/>
    <x v="5"/>
    <x v="3"/>
    <x v="2"/>
    <n v="16"/>
    <x v="355"/>
    <x v="11"/>
    <x v="1"/>
  </r>
  <r>
    <x v="1002"/>
    <x v="6"/>
    <s v="C-2171"/>
    <x v="5"/>
    <s v="Individual Sub Opp"/>
    <x v="5"/>
    <x v="3"/>
    <x v="2"/>
    <n v="16"/>
    <x v="351"/>
    <x v="11"/>
    <x v="1"/>
  </r>
  <r>
    <x v="1003"/>
    <x v="6"/>
    <s v="C-2166"/>
    <x v="5"/>
    <s v="Individual Sub Opp"/>
    <x v="5"/>
    <x v="3"/>
    <x v="2"/>
    <n v="16"/>
    <x v="357"/>
    <x v="11"/>
    <x v="1"/>
  </r>
  <r>
    <x v="1004"/>
    <x v="6"/>
    <s v="C-2156"/>
    <x v="5"/>
    <s v="Individual Sub Opp"/>
    <x v="5"/>
    <x v="3"/>
    <x v="2"/>
    <n v="16"/>
    <x v="359"/>
    <x v="11"/>
    <x v="1"/>
  </r>
  <r>
    <x v="1005"/>
    <x v="6"/>
    <s v="C-2134"/>
    <x v="5"/>
    <s v="Individual Sub Opp"/>
    <x v="5"/>
    <x v="3"/>
    <x v="2"/>
    <n v="16"/>
    <x v="357"/>
    <x v="11"/>
    <x v="1"/>
  </r>
  <r>
    <x v="1006"/>
    <x v="6"/>
    <s v="C-2134"/>
    <x v="5"/>
    <s v="Individual Sub Opp"/>
    <x v="5"/>
    <x v="3"/>
    <x v="2"/>
    <n v="16"/>
    <x v="358"/>
    <x v="11"/>
    <x v="1"/>
  </r>
  <r>
    <x v="1007"/>
    <x v="6"/>
    <s v="C-2132"/>
    <x v="5"/>
    <s v="Individual Sub Opp"/>
    <x v="5"/>
    <x v="3"/>
    <x v="2"/>
    <n v="16"/>
    <x v="353"/>
    <x v="11"/>
    <x v="1"/>
  </r>
  <r>
    <x v="1008"/>
    <x v="6"/>
    <s v="C-2127"/>
    <x v="5"/>
    <s v="Corp Sub Opp"/>
    <x v="13"/>
    <x v="0"/>
    <x v="0"/>
    <n v="250"/>
    <x v="352"/>
    <x v="11"/>
    <x v="1"/>
  </r>
  <r>
    <x v="1009"/>
    <x v="6"/>
    <s v="C-2125"/>
    <x v="5"/>
    <s v="Individual Sub Opp"/>
    <x v="5"/>
    <x v="3"/>
    <x v="2"/>
    <n v="16"/>
    <x v="351"/>
    <x v="11"/>
    <x v="1"/>
  </r>
  <r>
    <x v="1010"/>
    <x v="6"/>
    <s v="C-2124"/>
    <x v="5"/>
    <s v="Individual Sub Opp"/>
    <x v="5"/>
    <x v="3"/>
    <x v="2"/>
    <n v="16"/>
    <x v="360"/>
    <x v="11"/>
    <x v="1"/>
  </r>
  <r>
    <x v="1011"/>
    <x v="6"/>
    <s v="C-2102"/>
    <x v="5"/>
    <s v="Individual Sub Opp"/>
    <x v="5"/>
    <x v="3"/>
    <x v="2"/>
    <n v="16"/>
    <x v="361"/>
    <x v="11"/>
    <x v="1"/>
  </r>
  <r>
    <x v="1012"/>
    <x v="6"/>
    <s v="C-2102"/>
    <x v="5"/>
    <s v="Workshop Presentations opp"/>
    <x v="15"/>
    <x v="4"/>
    <x v="3"/>
    <s v="NA"/>
    <x v="352"/>
    <x v="11"/>
    <x v="1"/>
  </r>
  <r>
    <x v="1013"/>
    <x v="6"/>
    <s v="C-2102"/>
    <x v="5"/>
    <s v="Individual Sub Opp"/>
    <x v="5"/>
    <x v="3"/>
    <x v="2"/>
    <n v="16"/>
    <x v="354"/>
    <x v="11"/>
    <x v="1"/>
  </r>
  <r>
    <x v="1014"/>
    <x v="6"/>
    <s v="C-2102"/>
    <x v="5"/>
    <s v="Individual Sub Opp"/>
    <x v="5"/>
    <x v="3"/>
    <x v="2"/>
    <n v="16"/>
    <x v="357"/>
    <x v="11"/>
    <x v="1"/>
  </r>
  <r>
    <x v="1015"/>
    <x v="6"/>
    <s v="C-2098"/>
    <x v="5"/>
    <s v="Individual Sub Opp"/>
    <x v="5"/>
    <x v="3"/>
    <x v="2"/>
    <n v="16"/>
    <x v="359"/>
    <x v="11"/>
    <x v="1"/>
  </r>
  <r>
    <x v="1016"/>
    <x v="6"/>
    <s v="C-2092"/>
    <x v="5"/>
    <s v="Individual Sub Opp"/>
    <x v="5"/>
    <x v="3"/>
    <x v="2"/>
    <n v="11"/>
    <x v="354"/>
    <x v="11"/>
    <x v="1"/>
  </r>
  <r>
    <x v="1017"/>
    <x v="6"/>
    <s v="C-2091"/>
    <x v="5"/>
    <s v="Individual Sub Opp"/>
    <x v="5"/>
    <x v="3"/>
    <x v="2"/>
    <n v="16"/>
    <x v="351"/>
    <x v="11"/>
    <x v="1"/>
  </r>
  <r>
    <x v="1018"/>
    <x v="6"/>
    <s v="C-2089"/>
    <x v="5"/>
    <s v="Individual Sub Opp"/>
    <x v="5"/>
    <x v="3"/>
    <x v="2"/>
    <n v="16"/>
    <x v="351"/>
    <x v="11"/>
    <x v="1"/>
  </r>
  <r>
    <x v="1019"/>
    <x v="6"/>
    <s v="C-2072"/>
    <x v="5"/>
    <s v="Individual Sub Opp"/>
    <x v="5"/>
    <x v="3"/>
    <x v="2"/>
    <n v="16"/>
    <x v="353"/>
    <x v="11"/>
    <x v="1"/>
  </r>
  <r>
    <x v="1020"/>
    <x v="6"/>
    <s v="C-2071"/>
    <x v="5"/>
    <s v="Individual Sub Opp"/>
    <x v="5"/>
    <x v="3"/>
    <x v="2"/>
    <n v="16"/>
    <x v="354"/>
    <x v="11"/>
    <x v="1"/>
  </r>
  <r>
    <x v="1021"/>
    <x v="6"/>
    <s v="C-2048"/>
    <x v="5"/>
    <s v="Individual Sub Opp"/>
    <x v="5"/>
    <x v="3"/>
    <x v="2"/>
    <n v="16"/>
    <x v="351"/>
    <x v="11"/>
    <x v="1"/>
  </r>
  <r>
    <x v="1022"/>
    <x v="6"/>
    <s v="C-2048"/>
    <x v="5"/>
    <s v="Individual Sub Opp"/>
    <x v="5"/>
    <x v="3"/>
    <x v="2"/>
    <n v="16"/>
    <x v="362"/>
    <x v="11"/>
    <x v="1"/>
  </r>
  <r>
    <x v="1023"/>
    <x v="6"/>
    <s v="C-2048"/>
    <x v="5"/>
    <s v="Individual Sub Opp"/>
    <x v="5"/>
    <x v="3"/>
    <x v="2"/>
    <n v="16"/>
    <x v="353"/>
    <x v="11"/>
    <x v="1"/>
  </r>
  <r>
    <x v="1024"/>
    <x v="6"/>
    <s v="C-2019"/>
    <x v="5"/>
    <s v="Individual Sub Opp"/>
    <x v="5"/>
    <x v="3"/>
    <x v="2"/>
    <n v="11"/>
    <x v="355"/>
    <x v="11"/>
    <x v="1"/>
  </r>
  <r>
    <x v="1025"/>
    <x v="6"/>
    <s v="C-2019"/>
    <x v="5"/>
    <s v="Data Management opp"/>
    <x v="15"/>
    <x v="8"/>
    <x v="3"/>
    <s v="NA"/>
    <x v="355"/>
    <x v="11"/>
    <x v="1"/>
  </r>
  <r>
    <x v="1026"/>
    <x v="6"/>
    <s v="C-2004"/>
    <x v="5"/>
    <s v="Individual Sub Opp"/>
    <x v="5"/>
    <x v="3"/>
    <x v="2"/>
    <n v="16"/>
    <x v="363"/>
    <x v="11"/>
    <x v="1"/>
  </r>
  <r>
    <x v="1027"/>
    <x v="6"/>
    <s v="C-1987"/>
    <x v="5"/>
    <s v="Corp Sub Opp"/>
    <x v="13"/>
    <x v="0"/>
    <x v="0"/>
    <n v="250"/>
    <x v="363"/>
    <x v="11"/>
    <x v="1"/>
  </r>
  <r>
    <x v="1028"/>
    <x v="6"/>
    <s v="C-1987"/>
    <x v="5"/>
    <s v="Individual Sub Opp"/>
    <x v="5"/>
    <x v="3"/>
    <x v="2"/>
    <n v="16"/>
    <x v="353"/>
    <x v="11"/>
    <x v="1"/>
  </r>
  <r>
    <x v="1029"/>
    <x v="6"/>
    <s v="C-1987"/>
    <x v="5"/>
    <s v="Individual Sub Opp"/>
    <x v="5"/>
    <x v="3"/>
    <x v="2"/>
    <n v="16"/>
    <x v="359"/>
    <x v="11"/>
    <x v="1"/>
  </r>
  <r>
    <x v="1030"/>
    <x v="6"/>
    <s v="C-1986"/>
    <x v="5"/>
    <s v="Corp Sub Opp"/>
    <x v="13"/>
    <x v="0"/>
    <x v="0"/>
    <n v="250"/>
    <x v="359"/>
    <x v="11"/>
    <x v="1"/>
  </r>
  <r>
    <x v="1031"/>
    <x v="6"/>
    <s v="C-1977"/>
    <x v="5"/>
    <s v="Individual Sub Opp"/>
    <x v="5"/>
    <x v="3"/>
    <x v="2"/>
    <n v="16"/>
    <x v="355"/>
    <x v="11"/>
    <x v="1"/>
  </r>
  <r>
    <x v="1032"/>
    <x v="6"/>
    <s v="C-1966"/>
    <x v="5"/>
    <s v="Individual Sub Opp"/>
    <x v="5"/>
    <x v="3"/>
    <x v="2"/>
    <n v="16"/>
    <x v="355"/>
    <x v="11"/>
    <x v="1"/>
  </r>
  <r>
    <x v="1033"/>
    <x v="6"/>
    <s v="C-1951"/>
    <x v="5"/>
    <s v="Individual Sub Opp"/>
    <x v="5"/>
    <x v="3"/>
    <x v="2"/>
    <n v="16"/>
    <x v="364"/>
    <x v="11"/>
    <x v="1"/>
  </r>
  <r>
    <x v="1034"/>
    <x v="6"/>
    <s v="C-1945"/>
    <x v="5"/>
    <s v="Individual Sub Opp"/>
    <x v="5"/>
    <x v="3"/>
    <x v="2"/>
    <n v="16"/>
    <x v="359"/>
    <x v="11"/>
    <x v="1"/>
  </r>
  <r>
    <x v="1035"/>
    <x v="6"/>
    <s v="C-1926"/>
    <x v="5"/>
    <s v="Individual Sub Opp"/>
    <x v="5"/>
    <x v="3"/>
    <x v="2"/>
    <n v="16"/>
    <x v="355"/>
    <x v="11"/>
    <x v="1"/>
  </r>
  <r>
    <x v="1036"/>
    <x v="6"/>
    <s v="C-1921"/>
    <x v="5"/>
    <s v="Individual Sub Opp"/>
    <x v="5"/>
    <x v="3"/>
    <x v="2"/>
    <n v="16"/>
    <x v="365"/>
    <x v="11"/>
    <x v="1"/>
  </r>
  <r>
    <x v="1037"/>
    <x v="6"/>
    <s v="C-1901"/>
    <x v="5"/>
    <s v="Individual Sub Opp"/>
    <x v="5"/>
    <x v="3"/>
    <x v="2"/>
    <n v="16"/>
    <x v="353"/>
    <x v="11"/>
    <x v="1"/>
  </r>
  <r>
    <x v="1038"/>
    <x v="6"/>
    <s v="C-1901"/>
    <x v="5"/>
    <s v="Individual Sub Opp"/>
    <x v="5"/>
    <x v="3"/>
    <x v="2"/>
    <n v="16"/>
    <x v="353"/>
    <x v="11"/>
    <x v="1"/>
  </r>
  <r>
    <x v="1039"/>
    <x v="6"/>
    <s v="C-1892"/>
    <x v="5"/>
    <s v="Individual Sub Opp"/>
    <x v="5"/>
    <x v="3"/>
    <x v="2"/>
    <n v="16"/>
    <x v="351"/>
    <x v="11"/>
    <x v="1"/>
  </r>
  <r>
    <x v="1040"/>
    <x v="6"/>
    <s v="C-1887"/>
    <x v="5"/>
    <s v="Individual Sub Opp"/>
    <x v="5"/>
    <x v="3"/>
    <x v="2"/>
    <n v="16"/>
    <x v="359"/>
    <x v="11"/>
    <x v="1"/>
  </r>
  <r>
    <x v="1041"/>
    <x v="6"/>
    <s v="C-1884"/>
    <x v="5"/>
    <s v="Individual Sub Opp"/>
    <x v="5"/>
    <x v="3"/>
    <x v="2"/>
    <n v="16"/>
    <x v="355"/>
    <x v="11"/>
    <x v="1"/>
  </r>
  <r>
    <x v="1042"/>
    <x v="6"/>
    <s v="C-1861"/>
    <x v="5"/>
    <s v="Individual Sub Opp"/>
    <x v="5"/>
    <x v="3"/>
    <x v="2"/>
    <n v="16"/>
    <x v="366"/>
    <x v="11"/>
    <x v="1"/>
  </r>
  <r>
    <x v="1043"/>
    <x v="6"/>
    <s v="C-1861"/>
    <x v="5"/>
    <s v="Individual Sub Opp"/>
    <x v="5"/>
    <x v="3"/>
    <x v="2"/>
    <n v="16"/>
    <x v="355"/>
    <x v="11"/>
    <x v="1"/>
  </r>
  <r>
    <x v="1044"/>
    <x v="6"/>
    <s v="C-1856"/>
    <x v="5"/>
    <s v="Individual Sub Opp"/>
    <x v="5"/>
    <x v="3"/>
    <x v="2"/>
    <n v="16"/>
    <x v="355"/>
    <x v="11"/>
    <x v="1"/>
  </r>
  <r>
    <x v="1045"/>
    <x v="21"/>
    <s v="C-1848"/>
    <x v="12"/>
    <s v="Corp Sub Opp"/>
    <x v="4"/>
    <x v="0"/>
    <x v="0"/>
    <n v="1000"/>
    <x v="359"/>
    <x v="11"/>
    <x v="1"/>
  </r>
  <r>
    <x v="1046"/>
    <x v="21"/>
    <s v="C-1847"/>
    <x v="12"/>
    <s v="Individual Sub Opp"/>
    <x v="18"/>
    <x v="0"/>
    <x v="2"/>
    <n v="3"/>
    <x v="355"/>
    <x v="11"/>
    <x v="1"/>
  </r>
  <r>
    <x v="1047"/>
    <x v="21"/>
    <s v="C-1843"/>
    <x v="12"/>
    <s v="Individual Sub Opp"/>
    <x v="5"/>
    <x v="3"/>
    <x v="2"/>
    <n v="45"/>
    <x v="355"/>
    <x v="11"/>
    <x v="1"/>
  </r>
  <r>
    <x v="1048"/>
    <x v="2"/>
    <s v="C-1819"/>
    <x v="2"/>
    <s v="Individual Sub Opp"/>
    <x v="5"/>
    <x v="3"/>
    <x v="2"/>
    <n v="16"/>
    <x v="351"/>
    <x v="11"/>
    <x v="1"/>
  </r>
  <r>
    <x v="1049"/>
    <x v="2"/>
    <s v="C-1818"/>
    <x v="2"/>
    <s v="Corp Sub Opp"/>
    <x v="4"/>
    <x v="0"/>
    <x v="0"/>
    <n v="1000"/>
    <x v="355"/>
    <x v="11"/>
    <x v="1"/>
  </r>
  <r>
    <x v="1050"/>
    <x v="0"/>
    <s v="C-1803"/>
    <x v="0"/>
    <s v="Individual Sub Opp"/>
    <x v="16"/>
    <x v="0"/>
    <x v="2"/>
    <n v="3"/>
    <x v="351"/>
    <x v="11"/>
    <x v="1"/>
  </r>
  <r>
    <x v="1051"/>
    <x v="17"/>
    <s v="C-1789"/>
    <x v="2"/>
    <s v="Individual Sub Opp"/>
    <x v="5"/>
    <x v="3"/>
    <x v="2"/>
    <n v="16"/>
    <x v="352"/>
    <x v="11"/>
    <x v="1"/>
  </r>
  <r>
    <x v="1052"/>
    <x v="17"/>
    <s v="C-1787"/>
    <x v="2"/>
    <s v="Workshop Effective Meetings opp"/>
    <x v="15"/>
    <x v="6"/>
    <x v="3"/>
    <s v="NA"/>
    <x v="353"/>
    <x v="11"/>
    <x v="1"/>
  </r>
  <r>
    <x v="1053"/>
    <x v="17"/>
    <s v="C-1780"/>
    <x v="2"/>
    <s v="Individual Sub Opp"/>
    <x v="5"/>
    <x v="3"/>
    <x v="2"/>
    <n v="16"/>
    <x v="360"/>
    <x v="11"/>
    <x v="1"/>
  </r>
  <r>
    <x v="1054"/>
    <x v="23"/>
    <s v="C-1771"/>
    <x v="0"/>
    <s v="Corp Sub Opp"/>
    <x v="13"/>
    <x v="0"/>
    <x v="0"/>
    <n v="250"/>
    <x v="353"/>
    <x v="11"/>
    <x v="1"/>
  </r>
  <r>
    <x v="1055"/>
    <x v="7"/>
    <s v="C-1752"/>
    <x v="0"/>
    <s v="Individual Sub Opp"/>
    <x v="5"/>
    <x v="3"/>
    <x v="2"/>
    <n v="16"/>
    <x v="352"/>
    <x v="11"/>
    <x v="1"/>
  </r>
  <r>
    <x v="1056"/>
    <x v="1"/>
    <s v="C-1732"/>
    <x v="1"/>
    <s v="Corp Sub Opp"/>
    <x v="13"/>
    <x v="0"/>
    <x v="0"/>
    <n v="250"/>
    <x v="355"/>
    <x v="11"/>
    <x v="1"/>
  </r>
  <r>
    <x v="1057"/>
    <x v="1"/>
    <s v="C-1721"/>
    <x v="1"/>
    <s v="Corp Sub Opp"/>
    <x v="13"/>
    <x v="0"/>
    <x v="0"/>
    <n v="250"/>
    <x v="367"/>
    <x v="11"/>
    <x v="1"/>
  </r>
  <r>
    <x v="1058"/>
    <x v="1"/>
    <s v="C-1710"/>
    <x v="1"/>
    <s v="Corp Sub Opp"/>
    <x v="13"/>
    <x v="0"/>
    <x v="0"/>
    <n v="250"/>
    <x v="351"/>
    <x v="11"/>
    <x v="1"/>
  </r>
  <r>
    <x v="1059"/>
    <x v="18"/>
    <s v="C-1706"/>
    <x v="0"/>
    <s v="Corp Sub Opp"/>
    <x v="14"/>
    <x v="0"/>
    <x v="0"/>
    <n v="50"/>
    <x v="353"/>
    <x v="11"/>
    <x v="1"/>
  </r>
  <r>
    <x v="1060"/>
    <x v="14"/>
    <s v="C-1703"/>
    <x v="9"/>
    <s v="Individual Sub Opp"/>
    <x v="18"/>
    <x v="0"/>
    <x v="2"/>
    <n v="3"/>
    <x v="359"/>
    <x v="11"/>
    <x v="1"/>
  </r>
  <r>
    <x v="1061"/>
    <x v="14"/>
    <s v="C-1702"/>
    <x v="9"/>
    <s v="Corp Sub Opp"/>
    <x v="14"/>
    <x v="0"/>
    <x v="0"/>
    <n v="50"/>
    <x v="359"/>
    <x v="11"/>
    <x v="1"/>
  </r>
  <r>
    <x v="1062"/>
    <x v="14"/>
    <s v="C-1700"/>
    <x v="9"/>
    <s v="Corp Sub Opp"/>
    <x v="13"/>
    <x v="0"/>
    <x v="0"/>
    <n v="250"/>
    <x v="356"/>
    <x v="11"/>
    <x v="1"/>
  </r>
  <r>
    <x v="1063"/>
    <x v="18"/>
    <s v="C-1697"/>
    <x v="0"/>
    <s v="Individual Sub Opp"/>
    <x v="5"/>
    <x v="3"/>
    <x v="2"/>
    <n v="16"/>
    <x v="365"/>
    <x v="11"/>
    <x v="1"/>
  </r>
  <r>
    <x v="1064"/>
    <x v="10"/>
    <s v="C-1692"/>
    <x v="0"/>
    <s v="Individual Sub Opp"/>
    <x v="5"/>
    <x v="3"/>
    <x v="2"/>
    <n v="16"/>
    <x v="357"/>
    <x v="11"/>
    <x v="1"/>
  </r>
  <r>
    <x v="1065"/>
    <x v="10"/>
    <s v="C-1690"/>
    <x v="0"/>
    <s v="Individual Sub Opp"/>
    <x v="16"/>
    <x v="0"/>
    <x v="2"/>
    <n v="3"/>
    <x v="351"/>
    <x v="11"/>
    <x v="1"/>
  </r>
  <r>
    <x v="1066"/>
    <x v="10"/>
    <s v="C-1683"/>
    <x v="0"/>
    <s v="Individual Sub Opp"/>
    <x v="5"/>
    <x v="3"/>
    <x v="2"/>
    <n v="16"/>
    <x v="354"/>
    <x v="11"/>
    <x v="1"/>
  </r>
  <r>
    <x v="1067"/>
    <x v="10"/>
    <s v="C-1681"/>
    <x v="0"/>
    <s v="Corp Sub Opp"/>
    <x v="13"/>
    <x v="0"/>
    <x v="0"/>
    <n v="250"/>
    <x v="356"/>
    <x v="11"/>
    <x v="1"/>
  </r>
  <r>
    <x v="1068"/>
    <x v="10"/>
    <s v="C-1678"/>
    <x v="0"/>
    <s v="Individual Sub Opp"/>
    <x v="5"/>
    <x v="3"/>
    <x v="2"/>
    <n v="16"/>
    <x v="354"/>
    <x v="11"/>
    <x v="1"/>
  </r>
  <r>
    <x v="1069"/>
    <x v="22"/>
    <s v="C-1672"/>
    <x v="8"/>
    <s v="Office 365 training opp"/>
    <x v="15"/>
    <x v="5"/>
    <x v="3"/>
    <s v="NA"/>
    <x v="368"/>
    <x v="11"/>
    <x v="1"/>
  </r>
  <r>
    <x v="1070"/>
    <x v="22"/>
    <s v="C-1672"/>
    <x v="8"/>
    <s v="Individual Sub Opp"/>
    <x v="5"/>
    <x v="3"/>
    <x v="2"/>
    <n v="16"/>
    <x v="359"/>
    <x v="11"/>
    <x v="1"/>
  </r>
  <r>
    <x v="1071"/>
    <x v="22"/>
    <s v="C-1669"/>
    <x v="8"/>
    <s v="Corp Sub Opp"/>
    <x v="13"/>
    <x v="0"/>
    <x v="0"/>
    <n v="250"/>
    <x v="359"/>
    <x v="11"/>
    <x v="1"/>
  </r>
  <r>
    <x v="1072"/>
    <x v="11"/>
    <s v="C-1650"/>
    <x v="2"/>
    <s v="Workshop Effective Meetings opp"/>
    <x v="15"/>
    <x v="6"/>
    <x v="3"/>
    <s v="NA"/>
    <x v="352"/>
    <x v="11"/>
    <x v="1"/>
  </r>
  <r>
    <x v="1073"/>
    <x v="8"/>
    <s v="C-1609"/>
    <x v="6"/>
    <s v="Individual Sub Opp"/>
    <x v="5"/>
    <x v="3"/>
    <x v="2"/>
    <n v="16"/>
    <x v="353"/>
    <x v="11"/>
    <x v="1"/>
  </r>
  <r>
    <x v="1074"/>
    <x v="20"/>
    <s v="C-1595"/>
    <x v="11"/>
    <s v="Individual Sub Opp"/>
    <x v="17"/>
    <x v="0"/>
    <x v="2"/>
    <n v="2"/>
    <x v="354"/>
    <x v="11"/>
    <x v="1"/>
  </r>
  <r>
    <x v="1075"/>
    <x v="20"/>
    <s v="C-1594"/>
    <x v="11"/>
    <s v="Individual Sub Opp"/>
    <x v="16"/>
    <x v="0"/>
    <x v="2"/>
    <n v="3"/>
    <x v="355"/>
    <x v="11"/>
    <x v="1"/>
  </r>
  <r>
    <x v="1076"/>
    <x v="20"/>
    <s v="C-1585"/>
    <x v="11"/>
    <s v="Corp Sub Opp"/>
    <x v="13"/>
    <x v="0"/>
    <x v="0"/>
    <n v="250"/>
    <x v="366"/>
    <x v="11"/>
    <x v="1"/>
  </r>
  <r>
    <x v="1077"/>
    <x v="13"/>
    <s v="C-1578"/>
    <x v="8"/>
    <s v="Corp Sub Opp"/>
    <x v="7"/>
    <x v="0"/>
    <x v="0"/>
    <n v="500"/>
    <x v="354"/>
    <x v="11"/>
    <x v="1"/>
  </r>
  <r>
    <x v="1078"/>
    <x v="13"/>
    <s v="C-1570"/>
    <x v="8"/>
    <s v="Workshop Effective Meetings opp"/>
    <x v="15"/>
    <x v="6"/>
    <x v="3"/>
    <s v="NA"/>
    <x v="352"/>
    <x v="11"/>
    <x v="1"/>
  </r>
  <r>
    <x v="1079"/>
    <x v="15"/>
    <s v="C-1562"/>
    <x v="5"/>
    <s v="Individual Sub Opp"/>
    <x v="16"/>
    <x v="0"/>
    <x v="2"/>
    <n v="3"/>
    <x v="352"/>
    <x v="11"/>
    <x v="1"/>
  </r>
  <r>
    <x v="1080"/>
    <x v="15"/>
    <s v="C-1559"/>
    <x v="5"/>
    <s v="Individual Sub Opp"/>
    <x v="5"/>
    <x v="3"/>
    <x v="2"/>
    <n v="16"/>
    <x v="351"/>
    <x v="11"/>
    <x v="1"/>
  </r>
  <r>
    <x v="1081"/>
    <x v="15"/>
    <s v="C-1558"/>
    <x v="5"/>
    <s v="Corp Sub Opp"/>
    <x v="4"/>
    <x v="0"/>
    <x v="0"/>
    <n v="1000"/>
    <x v="368"/>
    <x v="11"/>
    <x v="1"/>
  </r>
  <r>
    <x v="1082"/>
    <x v="19"/>
    <s v="C-1536"/>
    <x v="10"/>
    <s v="Corp Sub Opp"/>
    <x v="13"/>
    <x v="0"/>
    <x v="0"/>
    <n v="250"/>
    <x v="352"/>
    <x v="11"/>
    <x v="1"/>
  </r>
  <r>
    <x v="1083"/>
    <x v="19"/>
    <s v="C-1536"/>
    <x v="10"/>
    <s v="Corp Sub Opp"/>
    <x v="13"/>
    <x v="0"/>
    <x v="0"/>
    <n v="250"/>
    <x v="351"/>
    <x v="11"/>
    <x v="1"/>
  </r>
  <r>
    <x v="1084"/>
    <x v="19"/>
    <s v="C-1536"/>
    <x v="10"/>
    <s v="Corp Sub Opp"/>
    <x v="14"/>
    <x v="0"/>
    <x v="0"/>
    <n v="50"/>
    <x v="355"/>
    <x v="11"/>
    <x v="1"/>
  </r>
  <r>
    <x v="1085"/>
    <x v="19"/>
    <s v="C-1535"/>
    <x v="10"/>
    <s v="Corp Sub Opp"/>
    <x v="13"/>
    <x v="0"/>
    <x v="0"/>
    <n v="250"/>
    <x v="362"/>
    <x v="11"/>
    <x v="1"/>
  </r>
  <r>
    <x v="1086"/>
    <x v="24"/>
    <s v="C-1531"/>
    <x v="13"/>
    <s v="Corp Sub Opp"/>
    <x v="13"/>
    <x v="0"/>
    <x v="0"/>
    <n v="250"/>
    <x v="353"/>
    <x v="11"/>
    <x v="1"/>
  </r>
  <r>
    <x v="1087"/>
    <x v="4"/>
    <s v="C-1513"/>
    <x v="4"/>
    <s v="Corp Sub Opp"/>
    <x v="14"/>
    <x v="0"/>
    <x v="0"/>
    <n v="50"/>
    <x v="368"/>
    <x v="11"/>
    <x v="1"/>
  </r>
  <r>
    <x v="1088"/>
    <x v="4"/>
    <s v="C-1505"/>
    <x v="4"/>
    <s v="Individual Sub Opp"/>
    <x v="5"/>
    <x v="3"/>
    <x v="2"/>
    <n v="16"/>
    <x v="354"/>
    <x v="11"/>
    <x v="1"/>
  </r>
  <r>
    <x v="1089"/>
    <x v="14"/>
    <s v="C-1500"/>
    <x v="9"/>
    <s v="Individual Sub Opp"/>
    <x v="5"/>
    <x v="3"/>
    <x v="2"/>
    <n v="16"/>
    <x v="359"/>
    <x v="11"/>
    <x v="1"/>
  </r>
  <r>
    <x v="1090"/>
    <x v="3"/>
    <s v="C-2430"/>
    <x v="3"/>
    <s v="Corp Sub Opp"/>
    <x v="13"/>
    <x v="0"/>
    <x v="0"/>
    <n v="250"/>
    <x v="7"/>
    <x v="3"/>
    <x v="0"/>
  </r>
  <r>
    <x v="1091"/>
    <x v="13"/>
    <s v="C-1568"/>
    <x v="8"/>
    <s v="Corp Sub Opp"/>
    <x v="13"/>
    <x v="0"/>
    <x v="0"/>
    <n v="250"/>
    <x v="9"/>
    <x v="3"/>
    <x v="0"/>
  </r>
  <r>
    <x v="1092"/>
    <x v="8"/>
    <s v="C-1612"/>
    <x v="6"/>
    <s v="Corp Sub Opp"/>
    <x v="13"/>
    <x v="0"/>
    <x v="0"/>
    <n v="250"/>
    <x v="9"/>
    <x v="3"/>
    <x v="0"/>
  </r>
  <r>
    <x v="1093"/>
    <x v="9"/>
    <s v="C-1618"/>
    <x v="7"/>
    <s v="Corp Sub Opp"/>
    <x v="19"/>
    <x v="0"/>
    <x v="0"/>
    <n v="100"/>
    <x v="9"/>
    <x v="3"/>
    <x v="0"/>
  </r>
  <r>
    <x v="1094"/>
    <x v="4"/>
    <s v="C-1501"/>
    <x v="4"/>
    <s v="Corp Sub Opp"/>
    <x v="19"/>
    <x v="0"/>
    <x v="0"/>
    <n v="100"/>
    <x v="7"/>
    <x v="3"/>
    <x v="0"/>
  </r>
  <r>
    <x v="1095"/>
    <x v="16"/>
    <s v="C-1830"/>
    <x v="8"/>
    <s v="Corp Sub Opp"/>
    <x v="19"/>
    <x v="0"/>
    <x v="0"/>
    <n v="100"/>
    <x v="7"/>
    <x v="3"/>
    <x v="0"/>
  </r>
  <r>
    <x v="1096"/>
    <x v="2"/>
    <s v="C-1811"/>
    <x v="2"/>
    <s v="Corp Sub Opp"/>
    <x v="19"/>
    <x v="0"/>
    <x v="0"/>
    <n v="100"/>
    <x v="7"/>
    <x v="3"/>
    <x v="0"/>
  </r>
  <r>
    <x v="1097"/>
    <x v="3"/>
    <s v="C-2576"/>
    <x v="3"/>
    <s v="Corp Sub Opp"/>
    <x v="19"/>
    <x v="0"/>
    <x v="0"/>
    <n v="100"/>
    <x v="7"/>
    <x v="3"/>
    <x v="0"/>
  </r>
  <r>
    <x v="1098"/>
    <x v="5"/>
    <s v="C-1841"/>
    <x v="0"/>
    <s v="Corp Sub Opp"/>
    <x v="19"/>
    <x v="0"/>
    <x v="0"/>
    <n v="100"/>
    <x v="8"/>
    <x v="3"/>
    <x v="0"/>
  </r>
  <r>
    <x v="1099"/>
    <x v="8"/>
    <s v="C-1599"/>
    <x v="6"/>
    <s v="Corp Sub Opp"/>
    <x v="19"/>
    <x v="0"/>
    <x v="0"/>
    <n v="100"/>
    <x v="7"/>
    <x v="3"/>
    <x v="0"/>
  </r>
  <r>
    <x v="1100"/>
    <x v="3"/>
    <s v="C-2565"/>
    <x v="3"/>
    <s v="Corp Sub Opp"/>
    <x v="19"/>
    <x v="0"/>
    <x v="0"/>
    <n v="100"/>
    <x v="7"/>
    <x v="3"/>
    <x v="0"/>
  </r>
  <r>
    <x v="1101"/>
    <x v="24"/>
    <s v="C-1519"/>
    <x v="13"/>
    <s v="Corp Sub Opp"/>
    <x v="19"/>
    <x v="0"/>
    <x v="0"/>
    <n v="100"/>
    <x v="7"/>
    <x v="3"/>
    <x v="0"/>
  </r>
  <r>
    <x v="1102"/>
    <x v="24"/>
    <s v="C-1524"/>
    <x v="13"/>
    <s v="Corp Sub Opp"/>
    <x v="19"/>
    <x v="0"/>
    <x v="0"/>
    <n v="100"/>
    <x v="9"/>
    <x v="3"/>
    <x v="0"/>
  </r>
  <r>
    <x v="1103"/>
    <x v="11"/>
    <s v="C-1649"/>
    <x v="2"/>
    <s v="Corp Sub Opp"/>
    <x v="19"/>
    <x v="0"/>
    <x v="0"/>
    <n v="100"/>
    <x v="8"/>
    <x v="3"/>
    <x v="0"/>
  </r>
  <r>
    <x v="1104"/>
    <x v="3"/>
    <s v="C-2471"/>
    <x v="3"/>
    <s v="Corp Sub Opp"/>
    <x v="19"/>
    <x v="0"/>
    <x v="0"/>
    <n v="100"/>
    <x v="7"/>
    <x v="3"/>
    <x v="0"/>
  </r>
  <r>
    <x v="1105"/>
    <x v="19"/>
    <s v="C-1536"/>
    <x v="10"/>
    <s v="Corp Sub Opp"/>
    <x v="19"/>
    <x v="0"/>
    <x v="0"/>
    <n v="100"/>
    <x v="8"/>
    <x v="3"/>
    <x v="0"/>
  </r>
  <r>
    <x v="1106"/>
    <x v="9"/>
    <s v="C-1618"/>
    <x v="7"/>
    <s v="Corp Sub Opp"/>
    <x v="19"/>
    <x v="0"/>
    <x v="0"/>
    <n v="100"/>
    <x v="16"/>
    <x v="3"/>
    <x v="0"/>
  </r>
  <r>
    <x v="1107"/>
    <x v="22"/>
    <s v="C-1665"/>
    <x v="8"/>
    <s v="Corp Sub Opp"/>
    <x v="19"/>
    <x v="0"/>
    <x v="0"/>
    <n v="100"/>
    <x v="8"/>
    <x v="3"/>
    <x v="0"/>
  </r>
  <r>
    <x v="1108"/>
    <x v="6"/>
    <s v="C-2019"/>
    <x v="5"/>
    <s v="Corp Sub Opp"/>
    <x v="19"/>
    <x v="0"/>
    <x v="0"/>
    <n v="100"/>
    <x v="369"/>
    <x v="3"/>
    <x v="0"/>
  </r>
  <r>
    <x v="1109"/>
    <x v="6"/>
    <s v="C-2172"/>
    <x v="5"/>
    <s v="Individual Sub Opp"/>
    <x v="5"/>
    <x v="3"/>
    <x v="2"/>
    <n v="16"/>
    <x v="370"/>
    <x v="3"/>
    <x v="0"/>
  </r>
  <r>
    <x v="1110"/>
    <x v="23"/>
    <s v="C-1760"/>
    <x v="0"/>
    <s v="Individual Sub Opp"/>
    <x v="5"/>
    <x v="3"/>
    <x v="2"/>
    <n v="16"/>
    <x v="8"/>
    <x v="3"/>
    <x v="0"/>
  </r>
  <r>
    <x v="1111"/>
    <x v="2"/>
    <s v="C-1810"/>
    <x v="2"/>
    <s v="Individual Sub Opp"/>
    <x v="5"/>
    <x v="3"/>
    <x v="2"/>
    <n v="16"/>
    <x v="9"/>
    <x v="3"/>
    <x v="0"/>
  </r>
  <r>
    <x v="1112"/>
    <x v="5"/>
    <s v="C-1841"/>
    <x v="0"/>
    <s v="Individual Sub Opp"/>
    <x v="5"/>
    <x v="3"/>
    <x v="2"/>
    <n v="16"/>
    <x v="9"/>
    <x v="3"/>
    <x v="0"/>
  </r>
  <r>
    <x v="1113"/>
    <x v="6"/>
    <s v="C-1861"/>
    <x v="5"/>
    <s v="Individual Sub Opp"/>
    <x v="5"/>
    <x v="3"/>
    <x v="2"/>
    <n v="16"/>
    <x v="8"/>
    <x v="3"/>
    <x v="0"/>
  </r>
  <r>
    <x v="1114"/>
    <x v="6"/>
    <s v="C-1861"/>
    <x v="5"/>
    <s v="Individual Sub Opp"/>
    <x v="5"/>
    <x v="3"/>
    <x v="2"/>
    <n v="16"/>
    <x v="9"/>
    <x v="3"/>
    <x v="0"/>
  </r>
  <r>
    <x v="1115"/>
    <x v="6"/>
    <s v="C-1861"/>
    <x v="5"/>
    <s v="Individual Sub Opp"/>
    <x v="5"/>
    <x v="3"/>
    <x v="2"/>
    <n v="16"/>
    <x v="16"/>
    <x v="3"/>
    <x v="0"/>
  </r>
  <r>
    <x v="1116"/>
    <x v="6"/>
    <s v="C-1881"/>
    <x v="5"/>
    <s v="Individual Sub Opp"/>
    <x v="5"/>
    <x v="3"/>
    <x v="2"/>
    <n v="16"/>
    <x v="8"/>
    <x v="3"/>
    <x v="0"/>
  </r>
  <r>
    <x v="1117"/>
    <x v="6"/>
    <s v="C-1932"/>
    <x v="5"/>
    <s v="Individual Sub Opp"/>
    <x v="5"/>
    <x v="3"/>
    <x v="2"/>
    <n v="16"/>
    <x v="9"/>
    <x v="3"/>
    <x v="0"/>
  </r>
  <r>
    <x v="1118"/>
    <x v="3"/>
    <s v="C-2462"/>
    <x v="3"/>
    <s v="Corp Sub Opp"/>
    <x v="29"/>
    <x v="0"/>
    <x v="0"/>
    <n v="10000"/>
    <x v="371"/>
    <x v="2"/>
    <x v="0"/>
  </r>
  <r>
    <x v="1119"/>
    <x v="3"/>
    <s v="C-2360"/>
    <x v="3"/>
    <s v="Corp Sub Opp"/>
    <x v="30"/>
    <x v="0"/>
    <x v="0"/>
    <n v="3000"/>
    <x v="371"/>
    <x v="2"/>
    <x v="0"/>
  </r>
  <r>
    <x v="1120"/>
    <x v="3"/>
    <s v="C-2381"/>
    <x v="3"/>
    <s v="Corp Sub Opp"/>
    <x v="30"/>
    <x v="0"/>
    <x v="0"/>
    <n v="3000"/>
    <x v="372"/>
    <x v="2"/>
    <x v="0"/>
  </r>
  <r>
    <x v="1121"/>
    <x v="3"/>
    <s v="C-2434"/>
    <x v="3"/>
    <s v="Corp Sub Opp"/>
    <x v="13"/>
    <x v="0"/>
    <x v="0"/>
    <n v="250"/>
    <x v="372"/>
    <x v="2"/>
    <x v="0"/>
  </r>
  <r>
    <x v="1122"/>
    <x v="3"/>
    <s v="C-2382"/>
    <x v="3"/>
    <s v="Corp Sub Opp"/>
    <x v="13"/>
    <x v="0"/>
    <x v="0"/>
    <n v="250"/>
    <x v="371"/>
    <x v="2"/>
    <x v="0"/>
  </r>
  <r>
    <x v="1123"/>
    <x v="3"/>
    <s v="C-2578"/>
    <x v="3"/>
    <s v="Corp Sub Opp"/>
    <x v="13"/>
    <x v="0"/>
    <x v="0"/>
    <n v="250"/>
    <x v="371"/>
    <x v="2"/>
    <x v="0"/>
  </r>
  <r>
    <x v="1124"/>
    <x v="3"/>
    <s v="C-2360"/>
    <x v="3"/>
    <s v="Workshop Presentations opp"/>
    <x v="15"/>
    <x v="4"/>
    <x v="3"/>
    <s v="NA"/>
    <x v="372"/>
    <x v="2"/>
    <x v="0"/>
  </r>
  <r>
    <x v="1125"/>
    <x v="3"/>
    <s v="C-2418"/>
    <x v="3"/>
    <s v="Workshop Effective Meetings opp"/>
    <x v="15"/>
    <x v="6"/>
    <x v="3"/>
    <s v="NA"/>
    <x v="372"/>
    <x v="2"/>
    <x v="0"/>
  </r>
  <r>
    <x v="1126"/>
    <x v="3"/>
    <s v="C-2578"/>
    <x v="3"/>
    <s v="Sharepoint workshop opp"/>
    <x v="15"/>
    <x v="7"/>
    <x v="3"/>
    <s v="NA"/>
    <x v="372"/>
    <x v="2"/>
    <x v="0"/>
  </r>
  <r>
    <x v="1127"/>
    <x v="3"/>
    <s v="C-2436"/>
    <x v="3"/>
    <s v="Individual Sub Opp"/>
    <x v="16"/>
    <x v="0"/>
    <x v="2"/>
    <n v="3"/>
    <x v="372"/>
    <x v="2"/>
    <x v="0"/>
  </r>
  <r>
    <x v="1128"/>
    <x v="3"/>
    <s v="C-2450"/>
    <x v="3"/>
    <s v="Individual Sub Opp"/>
    <x v="16"/>
    <x v="0"/>
    <x v="2"/>
    <n v="3"/>
    <x v="371"/>
    <x v="2"/>
    <x v="0"/>
  </r>
  <r>
    <x v="1129"/>
    <x v="3"/>
    <s v="C-2553"/>
    <x v="3"/>
    <s v="Individual Sub Opp"/>
    <x v="16"/>
    <x v="0"/>
    <x v="2"/>
    <n v="3"/>
    <x v="372"/>
    <x v="2"/>
    <x v="0"/>
  </r>
  <r>
    <x v="1130"/>
    <x v="3"/>
    <s v="C-2344"/>
    <x v="3"/>
    <s v="Individual Sub Opp"/>
    <x v="17"/>
    <x v="0"/>
    <x v="2"/>
    <n v="2"/>
    <x v="372"/>
    <x v="2"/>
    <x v="0"/>
  </r>
  <r>
    <x v="1131"/>
    <x v="3"/>
    <s v="C-2611"/>
    <x v="3"/>
    <s v="Individual Sub Opp"/>
    <x v="17"/>
    <x v="0"/>
    <x v="2"/>
    <n v="2"/>
    <x v="372"/>
    <x v="2"/>
    <x v="0"/>
  </r>
  <r>
    <x v="1132"/>
    <x v="3"/>
    <s v="C-2471"/>
    <x v="3"/>
    <s v="Individual Sub Opp"/>
    <x v="18"/>
    <x v="0"/>
    <x v="2"/>
    <n v="3"/>
    <x v="371"/>
    <x v="2"/>
    <x v="0"/>
  </r>
  <r>
    <x v="1133"/>
    <x v="3"/>
    <s v="C-2578"/>
    <x v="3"/>
    <s v="Individual Sub Opp"/>
    <x v="18"/>
    <x v="0"/>
    <x v="2"/>
    <n v="7"/>
    <x v="372"/>
    <x v="2"/>
    <x v="0"/>
  </r>
  <r>
    <x v="1134"/>
    <x v="6"/>
    <s v="C-2314"/>
    <x v="5"/>
    <s v="Individual Sub Opp"/>
    <x v="5"/>
    <x v="3"/>
    <x v="2"/>
    <n v="16"/>
    <x v="372"/>
    <x v="2"/>
    <x v="0"/>
  </r>
  <r>
    <x v="1135"/>
    <x v="6"/>
    <s v="C-2072"/>
    <x v="5"/>
    <s v="Individual Sub Opp"/>
    <x v="5"/>
    <x v="3"/>
    <x v="2"/>
    <n v="8"/>
    <x v="212"/>
    <x v="0"/>
    <x v="0"/>
  </r>
  <r>
    <x v="1136"/>
    <x v="6"/>
    <s v="C-2328"/>
    <x v="5"/>
    <s v="Individual Sub Opp"/>
    <x v="5"/>
    <x v="3"/>
    <x v="2"/>
    <n v="16"/>
    <x v="372"/>
    <x v="2"/>
    <x v="0"/>
  </r>
  <r>
    <x v="1137"/>
    <x v="6"/>
    <s v="C-2338"/>
    <x v="5"/>
    <s v="Individual Sub Opp"/>
    <x v="5"/>
    <x v="3"/>
    <x v="2"/>
    <n v="16"/>
    <x v="373"/>
    <x v="2"/>
    <x v="0"/>
  </r>
  <r>
    <x v="1138"/>
    <x v="3"/>
    <s v="C-2453"/>
    <x v="3"/>
    <s v="Individual Sub Opp"/>
    <x v="5"/>
    <x v="3"/>
    <x v="2"/>
    <n v="11"/>
    <x v="33"/>
    <x v="0"/>
    <x v="0"/>
  </r>
  <r>
    <x v="1139"/>
    <x v="3"/>
    <s v="C-2435"/>
    <x v="3"/>
    <s v="Individual Sub Opp"/>
    <x v="5"/>
    <x v="3"/>
    <x v="2"/>
    <n v="16"/>
    <x v="80"/>
    <x v="0"/>
    <x v="0"/>
  </r>
  <r>
    <x v="1140"/>
    <x v="3"/>
    <s v="C-2420"/>
    <x v="3"/>
    <s v="Individual Sub Opp"/>
    <x v="5"/>
    <x v="3"/>
    <x v="2"/>
    <n v="16"/>
    <x v="204"/>
    <x v="0"/>
    <x v="0"/>
  </r>
  <r>
    <x v="1141"/>
    <x v="3"/>
    <s v="C-2398"/>
    <x v="3"/>
    <s v="Individual Sub Opp"/>
    <x v="5"/>
    <x v="3"/>
    <x v="2"/>
    <n v="16"/>
    <x v="2"/>
    <x v="0"/>
    <x v="0"/>
  </r>
  <r>
    <x v="1142"/>
    <x v="3"/>
    <s v="C-2398"/>
    <x v="3"/>
    <s v="Individual Sub Opp"/>
    <x v="5"/>
    <x v="3"/>
    <x v="2"/>
    <n v="16"/>
    <x v="1"/>
    <x v="0"/>
    <x v="0"/>
  </r>
  <r>
    <x v="1143"/>
    <x v="3"/>
    <s v="C-2383"/>
    <x v="3"/>
    <s v="Individual Sub Opp"/>
    <x v="5"/>
    <x v="3"/>
    <x v="2"/>
    <n v="16"/>
    <x v="371"/>
    <x v="2"/>
    <x v="0"/>
  </r>
  <r>
    <x v="1144"/>
    <x v="3"/>
    <s v="C-2398"/>
    <x v="3"/>
    <s v="Individual Sub Opp"/>
    <x v="5"/>
    <x v="3"/>
    <x v="2"/>
    <n v="16"/>
    <x v="33"/>
    <x v="0"/>
    <x v="0"/>
  </r>
  <r>
    <x v="1145"/>
    <x v="3"/>
    <s v="C-2396"/>
    <x v="3"/>
    <s v="Individual Sub Opp"/>
    <x v="5"/>
    <x v="3"/>
    <x v="2"/>
    <n v="16"/>
    <x v="33"/>
    <x v="0"/>
    <x v="0"/>
  </r>
  <r>
    <x v="1146"/>
    <x v="6"/>
    <s v="C-2072"/>
    <x v="5"/>
    <s v="Individual Sub Opp"/>
    <x v="5"/>
    <x v="3"/>
    <x v="2"/>
    <n v="16"/>
    <x v="2"/>
    <x v="0"/>
    <x v="0"/>
  </r>
  <r>
    <x v="1147"/>
    <x v="6"/>
    <s v="C-1951"/>
    <x v="5"/>
    <s v="Individual Sub Opp"/>
    <x v="5"/>
    <x v="3"/>
    <x v="2"/>
    <n v="16"/>
    <x v="374"/>
    <x v="0"/>
    <x v="0"/>
  </r>
  <r>
    <x v="1148"/>
    <x v="3"/>
    <s v="C-2558"/>
    <x v="3"/>
    <s v="Individual Sub Opp"/>
    <x v="5"/>
    <x v="3"/>
    <x v="2"/>
    <n v="16"/>
    <x v="371"/>
    <x v="2"/>
    <x v="0"/>
  </r>
  <r>
    <x v="1149"/>
    <x v="6"/>
    <s v="C-1971"/>
    <x v="5"/>
    <s v="Individual Sub Opp"/>
    <x v="5"/>
    <x v="3"/>
    <x v="2"/>
    <n v="16"/>
    <x v="374"/>
    <x v="0"/>
    <x v="0"/>
  </r>
  <r>
    <x v="1150"/>
    <x v="6"/>
    <s v="C-1931"/>
    <x v="5"/>
    <s v="Individual Sub Opp"/>
    <x v="5"/>
    <x v="3"/>
    <x v="2"/>
    <n v="16"/>
    <x v="375"/>
    <x v="0"/>
    <x v="0"/>
  </r>
  <r>
    <x v="1151"/>
    <x v="6"/>
    <s v="C-2320"/>
    <x v="5"/>
    <s v="Individual Sub Opp"/>
    <x v="5"/>
    <x v="3"/>
    <x v="2"/>
    <n v="16"/>
    <x v="22"/>
    <x v="0"/>
    <x v="0"/>
  </r>
  <r>
    <x v="1152"/>
    <x v="3"/>
    <s v="C-2637"/>
    <x v="3"/>
    <s v="Individual Sub Opp"/>
    <x v="5"/>
    <x v="3"/>
    <x v="2"/>
    <n v="16"/>
    <x v="372"/>
    <x v="2"/>
    <x v="0"/>
  </r>
  <r>
    <x v="1153"/>
    <x v="6"/>
    <s v="C-2275"/>
    <x v="5"/>
    <s v="Individual Sub Opp"/>
    <x v="5"/>
    <x v="3"/>
    <x v="2"/>
    <n v="16"/>
    <x v="22"/>
    <x v="0"/>
    <x v="0"/>
  </r>
  <r>
    <x v="1154"/>
    <x v="3"/>
    <s v="C-2350"/>
    <x v="3"/>
    <s v="Individual Sub Opp"/>
    <x v="5"/>
    <x v="3"/>
    <x v="2"/>
    <n v="16"/>
    <x v="376"/>
    <x v="0"/>
    <x v="0"/>
  </r>
  <r>
    <x v="1155"/>
    <x v="13"/>
    <s v="C-1566"/>
    <x v="8"/>
    <s v="Individual Sub Opp"/>
    <x v="5"/>
    <x v="3"/>
    <x v="2"/>
    <n v="16"/>
    <x v="376"/>
    <x v="0"/>
    <x v="0"/>
  </r>
  <r>
    <x v="1156"/>
    <x v="24"/>
    <s v="C-1530"/>
    <x v="13"/>
    <s v="Individual Sub Opp"/>
    <x v="5"/>
    <x v="3"/>
    <x v="2"/>
    <n v="16"/>
    <x v="33"/>
    <x v="0"/>
    <x v="0"/>
  </r>
  <r>
    <x v="1157"/>
    <x v="6"/>
    <s v="C-2134"/>
    <x v="5"/>
    <s v="Individual Sub Opp"/>
    <x v="5"/>
    <x v="3"/>
    <x v="2"/>
    <n v="16"/>
    <x v="0"/>
    <x v="0"/>
    <x v="0"/>
  </r>
  <r>
    <x v="1158"/>
    <x v="9"/>
    <s v="C-1614"/>
    <x v="7"/>
    <s v="Individual Sub Opp"/>
    <x v="5"/>
    <x v="3"/>
    <x v="2"/>
    <n v="16"/>
    <x v="377"/>
    <x v="0"/>
    <x v="0"/>
  </r>
  <r>
    <x v="1159"/>
    <x v="6"/>
    <s v="C-1861"/>
    <x v="5"/>
    <s v="Individual Sub Opp"/>
    <x v="5"/>
    <x v="3"/>
    <x v="2"/>
    <n v="16"/>
    <x v="377"/>
    <x v="0"/>
    <x v="0"/>
  </r>
  <r>
    <x v="1160"/>
    <x v="6"/>
    <s v="C-1947"/>
    <x v="5"/>
    <s v="Individual Sub Opp"/>
    <x v="5"/>
    <x v="3"/>
    <x v="2"/>
    <n v="16"/>
    <x v="211"/>
    <x v="0"/>
    <x v="0"/>
  </r>
  <r>
    <x v="1161"/>
    <x v="6"/>
    <s v="C-2048"/>
    <x v="5"/>
    <s v="Individual Sub Opp"/>
    <x v="5"/>
    <x v="3"/>
    <x v="2"/>
    <n v="16"/>
    <x v="378"/>
    <x v="0"/>
    <x v="0"/>
  </r>
  <r>
    <x v="1162"/>
    <x v="6"/>
    <s v="C-2072"/>
    <x v="5"/>
    <s v="Individual Sub Opp"/>
    <x v="5"/>
    <x v="3"/>
    <x v="2"/>
    <n v="16"/>
    <x v="378"/>
    <x v="0"/>
    <x v="0"/>
  </r>
  <r>
    <x v="1163"/>
    <x v="6"/>
    <s v="C-2048"/>
    <x v="5"/>
    <s v="Individual Sub Opp"/>
    <x v="5"/>
    <x v="3"/>
    <x v="2"/>
    <n v="16"/>
    <x v="379"/>
    <x v="0"/>
    <x v="0"/>
  </r>
  <r>
    <x v="1164"/>
    <x v="3"/>
    <s v="C-2608"/>
    <x v="3"/>
    <s v="Individual Sub Opp"/>
    <x v="5"/>
    <x v="3"/>
    <x v="2"/>
    <n v="16"/>
    <x v="1"/>
    <x v="0"/>
    <x v="0"/>
  </r>
  <r>
    <x v="1165"/>
    <x v="3"/>
    <s v="C-2562"/>
    <x v="3"/>
    <s v="Individual Sub Opp"/>
    <x v="20"/>
    <x v="3"/>
    <x v="2"/>
    <n v="3"/>
    <x v="1"/>
    <x v="0"/>
    <x v="0"/>
  </r>
  <r>
    <x v="1166"/>
    <x v="5"/>
    <s v="C-1841"/>
    <x v="0"/>
    <s v="Individual Sub Opp"/>
    <x v="20"/>
    <x v="3"/>
    <x v="2"/>
    <n v="3"/>
    <x v="21"/>
    <x v="0"/>
    <x v="0"/>
  </r>
  <r>
    <x v="1167"/>
    <x v="11"/>
    <s v="C-1654"/>
    <x v="2"/>
    <s v="Individual Sub Opp"/>
    <x v="20"/>
    <x v="3"/>
    <x v="2"/>
    <n v="3"/>
    <x v="380"/>
    <x v="0"/>
    <x v="0"/>
  </r>
  <r>
    <x v="1168"/>
    <x v="6"/>
    <s v="C-1942"/>
    <x v="5"/>
    <s v="Individual Sub Opp"/>
    <x v="5"/>
    <x v="3"/>
    <x v="2"/>
    <n v="16"/>
    <x v="9"/>
    <x v="3"/>
    <x v="0"/>
  </r>
  <r>
    <x v="1169"/>
    <x v="6"/>
    <s v="C-2005"/>
    <x v="5"/>
    <s v="Individual Sub Opp"/>
    <x v="5"/>
    <x v="3"/>
    <x v="2"/>
    <n v="16"/>
    <x v="8"/>
    <x v="3"/>
    <x v="0"/>
  </r>
  <r>
    <x v="1170"/>
    <x v="6"/>
    <s v="C-2072"/>
    <x v="5"/>
    <s v="Individual Sub Opp"/>
    <x v="5"/>
    <x v="3"/>
    <x v="2"/>
    <n v="7"/>
    <x v="9"/>
    <x v="3"/>
    <x v="0"/>
  </r>
  <r>
    <x v="1171"/>
    <x v="6"/>
    <s v="C-2090"/>
    <x v="5"/>
    <s v="Individual Sub Opp"/>
    <x v="5"/>
    <x v="3"/>
    <x v="2"/>
    <n v="16"/>
    <x v="9"/>
    <x v="3"/>
    <x v="0"/>
  </r>
  <r>
    <x v="1172"/>
    <x v="6"/>
    <s v="C-2097"/>
    <x v="5"/>
    <s v="Individual Sub Opp"/>
    <x v="5"/>
    <x v="3"/>
    <x v="2"/>
    <n v="16"/>
    <x v="8"/>
    <x v="3"/>
    <x v="0"/>
  </r>
  <r>
    <x v="1173"/>
    <x v="6"/>
    <s v="C-2102"/>
    <x v="5"/>
    <s v="Individual Sub Opp"/>
    <x v="5"/>
    <x v="3"/>
    <x v="2"/>
    <n v="16"/>
    <x v="8"/>
    <x v="3"/>
    <x v="0"/>
  </r>
  <r>
    <x v="1174"/>
    <x v="6"/>
    <s v="C-2131"/>
    <x v="5"/>
    <s v="Individual Sub Opp"/>
    <x v="5"/>
    <x v="3"/>
    <x v="2"/>
    <n v="16"/>
    <x v="8"/>
    <x v="3"/>
    <x v="0"/>
  </r>
  <r>
    <x v="1175"/>
    <x v="6"/>
    <s v="C-2170"/>
    <x v="5"/>
    <s v="Individual Sub Opp"/>
    <x v="5"/>
    <x v="3"/>
    <x v="2"/>
    <n v="16"/>
    <x v="381"/>
    <x v="3"/>
    <x v="0"/>
  </r>
  <r>
    <x v="1176"/>
    <x v="6"/>
    <s v="C-2181"/>
    <x v="5"/>
    <s v="Individual Sub Opp"/>
    <x v="5"/>
    <x v="3"/>
    <x v="2"/>
    <n v="9"/>
    <x v="9"/>
    <x v="3"/>
    <x v="0"/>
  </r>
  <r>
    <x v="1177"/>
    <x v="6"/>
    <s v="C-2181"/>
    <x v="5"/>
    <s v="Individual Sub Opp"/>
    <x v="5"/>
    <x v="3"/>
    <x v="2"/>
    <n v="16"/>
    <x v="8"/>
    <x v="3"/>
    <x v="0"/>
  </r>
  <r>
    <x v="1178"/>
    <x v="6"/>
    <s v="C-2207"/>
    <x v="5"/>
    <s v="Individual Sub Opp"/>
    <x v="5"/>
    <x v="3"/>
    <x v="2"/>
    <n v="16"/>
    <x v="8"/>
    <x v="3"/>
    <x v="0"/>
  </r>
  <r>
    <x v="1179"/>
    <x v="6"/>
    <s v="C-2268"/>
    <x v="5"/>
    <s v="Individual Sub Opp"/>
    <x v="5"/>
    <x v="3"/>
    <x v="2"/>
    <n v="16"/>
    <x v="9"/>
    <x v="3"/>
    <x v="0"/>
  </r>
  <r>
    <x v="1180"/>
    <x v="6"/>
    <s v="C-2304"/>
    <x v="5"/>
    <s v="Individual Sub Opp"/>
    <x v="5"/>
    <x v="3"/>
    <x v="2"/>
    <n v="16"/>
    <x v="9"/>
    <x v="3"/>
    <x v="0"/>
  </r>
  <r>
    <x v="1181"/>
    <x v="6"/>
    <s v="C-2102"/>
    <x v="5"/>
    <s v="Individual Sub Opp"/>
    <x v="5"/>
    <x v="3"/>
    <x v="2"/>
    <n v="12"/>
    <x v="7"/>
    <x v="3"/>
    <x v="0"/>
  </r>
  <r>
    <x v="1182"/>
    <x v="21"/>
    <s v="C-1848"/>
    <x v="12"/>
    <s v="Individual Sub Opp"/>
    <x v="5"/>
    <x v="3"/>
    <x v="2"/>
    <n v="12"/>
    <x v="7"/>
    <x v="3"/>
    <x v="0"/>
  </r>
  <r>
    <x v="1183"/>
    <x v="6"/>
    <s v="C-2134"/>
    <x v="5"/>
    <s v="Individual Sub Opp"/>
    <x v="5"/>
    <x v="3"/>
    <x v="2"/>
    <n v="8"/>
    <x v="7"/>
    <x v="3"/>
    <x v="0"/>
  </r>
  <r>
    <x v="1184"/>
    <x v="6"/>
    <s v="C-1901"/>
    <x v="5"/>
    <s v="Individual Sub Opp"/>
    <x v="5"/>
    <x v="3"/>
    <x v="2"/>
    <n v="8"/>
    <x v="7"/>
    <x v="3"/>
    <x v="0"/>
  </r>
  <r>
    <x v="1185"/>
    <x v="3"/>
    <s v="C-2379"/>
    <x v="3"/>
    <s v="Individual Sub Opp"/>
    <x v="5"/>
    <x v="3"/>
    <x v="2"/>
    <n v="16"/>
    <x v="7"/>
    <x v="3"/>
    <x v="0"/>
  </r>
  <r>
    <x v="1186"/>
    <x v="6"/>
    <s v="C-1935"/>
    <x v="5"/>
    <s v="Individual Sub Opp"/>
    <x v="5"/>
    <x v="3"/>
    <x v="2"/>
    <n v="16"/>
    <x v="7"/>
    <x v="3"/>
    <x v="0"/>
  </r>
  <r>
    <x v="1187"/>
    <x v="6"/>
    <s v="C-1861"/>
    <x v="5"/>
    <s v="Individual Sub Opp"/>
    <x v="5"/>
    <x v="3"/>
    <x v="2"/>
    <n v="16"/>
    <x v="7"/>
    <x v="3"/>
    <x v="0"/>
  </r>
  <r>
    <x v="1188"/>
    <x v="6"/>
    <s v="C-1951"/>
    <x v="5"/>
    <s v="Individual Sub Opp"/>
    <x v="5"/>
    <x v="3"/>
    <x v="2"/>
    <n v="16"/>
    <x v="7"/>
    <x v="3"/>
    <x v="0"/>
  </r>
  <r>
    <x v="1189"/>
    <x v="6"/>
    <s v="C-2000"/>
    <x v="5"/>
    <s v="Individual Sub Opp"/>
    <x v="5"/>
    <x v="3"/>
    <x v="2"/>
    <n v="16"/>
    <x v="7"/>
    <x v="3"/>
    <x v="0"/>
  </r>
  <r>
    <x v="1190"/>
    <x v="7"/>
    <s v="C-1748"/>
    <x v="0"/>
    <s v="Individual Sub Opp"/>
    <x v="5"/>
    <x v="3"/>
    <x v="2"/>
    <n v="16"/>
    <x v="7"/>
    <x v="3"/>
    <x v="0"/>
  </r>
  <r>
    <x v="1191"/>
    <x v="6"/>
    <s v="C-2253"/>
    <x v="5"/>
    <s v="Individual Sub Opp"/>
    <x v="5"/>
    <x v="3"/>
    <x v="2"/>
    <n v="16"/>
    <x v="7"/>
    <x v="3"/>
    <x v="0"/>
  </r>
  <r>
    <x v="1192"/>
    <x v="6"/>
    <s v="C-2011"/>
    <x v="5"/>
    <s v="Individual Sub Opp"/>
    <x v="5"/>
    <x v="3"/>
    <x v="2"/>
    <n v="16"/>
    <x v="8"/>
    <x v="3"/>
    <x v="0"/>
  </r>
  <r>
    <x v="1193"/>
    <x v="14"/>
    <s v="C-1705"/>
    <x v="9"/>
    <s v="Individual Sub Opp"/>
    <x v="20"/>
    <x v="3"/>
    <x v="2"/>
    <n v="3"/>
    <x v="9"/>
    <x v="3"/>
    <x v="0"/>
  </r>
  <r>
    <x v="1194"/>
    <x v="14"/>
    <s v="C-1705"/>
    <x v="9"/>
    <s v="Individual Sub Opp"/>
    <x v="20"/>
    <x v="3"/>
    <x v="2"/>
    <n v="3"/>
    <x v="382"/>
    <x v="3"/>
    <x v="0"/>
  </r>
  <r>
    <x v="1195"/>
    <x v="2"/>
    <s v="C-1809"/>
    <x v="2"/>
    <s v="Individual Sub Opp"/>
    <x v="20"/>
    <x v="3"/>
    <x v="2"/>
    <n v="12"/>
    <x v="7"/>
    <x v="3"/>
    <x v="0"/>
  </r>
  <r>
    <x v="1196"/>
    <x v="3"/>
    <s v="C-2609"/>
    <x v="3"/>
    <s v="Individual Sub Opp"/>
    <x v="20"/>
    <x v="3"/>
    <x v="2"/>
    <n v="12"/>
    <x v="7"/>
    <x v="3"/>
    <x v="0"/>
  </r>
  <r>
    <x v="1197"/>
    <x v="21"/>
    <s v="C-1839"/>
    <x v="12"/>
    <s v="Individual Sub Opp"/>
    <x v="20"/>
    <x v="3"/>
    <x v="2"/>
    <n v="3"/>
    <x v="7"/>
    <x v="3"/>
    <x v="0"/>
  </r>
</pivotCacheRecords>
</file>

<file path=xl/pivotCache/pivotCacheRecords2.xml><?xml version="1.0" encoding="utf-8"?>
<pivotCacheRecords xmlns="http://schemas.openxmlformats.org/spreadsheetml/2006/main" xmlns:r="http://schemas.openxmlformats.org/officeDocument/2006/relationships" count="1198">
  <r>
    <s v="1-GKP663 "/>
    <x v="0"/>
    <s v="C-1795"/>
    <x v="0"/>
    <s v="Corp Sub Opp"/>
    <n v="286200"/>
    <s v="Annual subscription"/>
    <x v="0"/>
    <n v="3000"/>
    <x v="0"/>
    <x v="0"/>
    <x v="0"/>
  </r>
  <r>
    <s v="1-GJVGVX "/>
    <x v="1"/>
    <s v="C-1710"/>
    <x v="1"/>
    <s v="Biz Prod Opp"/>
    <n v="60000"/>
    <s v="Business Productivity Review"/>
    <x v="1"/>
    <s v="N/A"/>
    <x v="1"/>
    <x v="0"/>
    <x v="0"/>
  </r>
  <r>
    <s v="1-HZ21RT "/>
    <x v="2"/>
    <s v="C-1808"/>
    <x v="2"/>
    <s v="Collab opp"/>
    <n v="60000"/>
    <s v="Collaboration assessment"/>
    <x v="1"/>
    <s v="N/A"/>
    <x v="2"/>
    <x v="0"/>
    <x v="0"/>
  </r>
  <r>
    <s v="1-G2RP0L "/>
    <x v="1"/>
    <s v="C-1710"/>
    <x v="1"/>
    <s v="Corp Sub Opp"/>
    <n v="477000"/>
    <s v="Annual subscription"/>
    <x v="0"/>
    <n v="5000"/>
    <x v="3"/>
    <x v="1"/>
    <x v="1"/>
  </r>
  <r>
    <s v="1-I46X7U "/>
    <x v="3"/>
    <s v="C-2536"/>
    <x v="3"/>
    <s v="Corp Sub Opp"/>
    <n v="47700"/>
    <s v="Annual subscription"/>
    <x v="0"/>
    <n v="500"/>
    <x v="4"/>
    <x v="1"/>
    <x v="1"/>
  </r>
  <r>
    <s v="1-GDJD3J "/>
    <x v="4"/>
    <s v="C-1517"/>
    <x v="4"/>
    <s v="Corp Sub Opp"/>
    <n v="95400"/>
    <s v="Annual subscription"/>
    <x v="0"/>
    <n v="1000"/>
    <x v="5"/>
    <x v="1"/>
    <x v="1"/>
  </r>
  <r>
    <s v="1-HZ4PMN "/>
    <x v="5"/>
    <s v="C-1853"/>
    <x v="0"/>
    <s v="Individual Sub Opp"/>
    <n v="39"/>
    <s v="Monthly subscription"/>
    <x v="2"/>
    <n v="16"/>
    <x v="6"/>
    <x v="2"/>
    <x v="1"/>
  </r>
  <r>
    <s v="1-ERBDK1 "/>
    <x v="6"/>
    <s v="C-2301"/>
    <x v="5"/>
    <s v="Individual Sub Opp"/>
    <n v="39"/>
    <s v="Monthly subscription"/>
    <x v="2"/>
    <n v="16"/>
    <x v="6"/>
    <x v="2"/>
    <x v="1"/>
  </r>
  <r>
    <s v="1-FQQM6F "/>
    <x v="6"/>
    <s v="C-2276"/>
    <x v="5"/>
    <s v="Individual Sub Opp"/>
    <n v="39"/>
    <s v="Monthly subscription"/>
    <x v="2"/>
    <n v="16"/>
    <x v="6"/>
    <x v="2"/>
    <x v="1"/>
  </r>
  <r>
    <s v="1-I46X8X "/>
    <x v="7"/>
    <s v="C-1745"/>
    <x v="0"/>
    <s v="Corp Sub Opp"/>
    <n v="477000"/>
    <s v="Annual subscription"/>
    <x v="0"/>
    <n v="5000"/>
    <x v="6"/>
    <x v="2"/>
    <x v="1"/>
  </r>
  <r>
    <s v="1-GLGM5B "/>
    <x v="6"/>
    <s v="C-2064"/>
    <x v="5"/>
    <s v="Individual Sub Opp"/>
    <n v="39"/>
    <s v="Monthly subscription"/>
    <x v="2"/>
    <n v="16"/>
    <x v="6"/>
    <x v="2"/>
    <x v="1"/>
  </r>
  <r>
    <s v="1-H83UVT "/>
    <x v="3"/>
    <s v="C-2597"/>
    <x v="3"/>
    <s v="Corp Sub Opp"/>
    <n v="110000"/>
    <s v="Annual subscription"/>
    <x v="0"/>
    <n v="1000"/>
    <x v="7"/>
    <x v="3"/>
    <x v="0"/>
  </r>
  <r>
    <s v="1-I4S9V4 "/>
    <x v="8"/>
    <s v="C-1606"/>
    <x v="6"/>
    <s v="Corp Sub Opp"/>
    <n v="110000"/>
    <s v="Annual subscription"/>
    <x v="0"/>
    <n v="1000"/>
    <x v="8"/>
    <x v="3"/>
    <x v="0"/>
  </r>
  <r>
    <s v="1-I4S9RV "/>
    <x v="9"/>
    <s v="C-1613"/>
    <x v="7"/>
    <s v="Corp Sub Opp"/>
    <n v="110000"/>
    <s v="Annual subscription"/>
    <x v="0"/>
    <n v="1000"/>
    <x v="9"/>
    <x v="3"/>
    <x v="0"/>
  </r>
  <r>
    <s v="1-EJN7BT "/>
    <x v="10"/>
    <s v="C-1677"/>
    <x v="0"/>
    <s v="Corp Sub Opp"/>
    <n v="53700"/>
    <s v="Annual subscription"/>
    <x v="0"/>
    <n v="500"/>
    <x v="8"/>
    <x v="3"/>
    <x v="0"/>
  </r>
  <r>
    <s v="1-GCFKGZ "/>
    <x v="7"/>
    <s v="C-1753"/>
    <x v="0"/>
    <s v="Corp Sub Opp"/>
    <n v="53700"/>
    <s v="Annual subscription"/>
    <x v="0"/>
    <n v="500"/>
    <x v="8"/>
    <x v="3"/>
    <x v="0"/>
  </r>
  <r>
    <s v="1-H06K27 "/>
    <x v="6"/>
    <s v="C-2072"/>
    <x v="5"/>
    <s v="Individual Sub Opp"/>
    <n v="49"/>
    <s v="Monthly subscription"/>
    <x v="2"/>
    <n v="5"/>
    <x v="6"/>
    <x v="2"/>
    <x v="1"/>
  </r>
  <r>
    <s v="1-FKW3VP "/>
    <x v="7"/>
    <s v="C-1745"/>
    <x v="0"/>
    <s v="Corp Sub Opp"/>
    <n v="47000"/>
    <s v="Annual subscription"/>
    <x v="0"/>
    <n v="500"/>
    <x v="10"/>
    <x v="4"/>
    <x v="1"/>
  </r>
  <r>
    <s v="1-GWYZKB "/>
    <x v="11"/>
    <s v="C-1660"/>
    <x v="2"/>
    <s v="Corp Sub Opp"/>
    <n v="89700"/>
    <s v="Annual subscription"/>
    <x v="0"/>
    <n v="500"/>
    <x v="11"/>
    <x v="1"/>
    <x v="1"/>
  </r>
  <r>
    <s v="1-I4LB7L "/>
    <x v="3"/>
    <s v="C-2606"/>
    <x v="3"/>
    <s v="Corp Sub Opp"/>
    <n v="89700"/>
    <s v="Annual subscription"/>
    <x v="0"/>
    <n v="500"/>
    <x v="11"/>
    <x v="1"/>
    <x v="1"/>
  </r>
  <r>
    <s v="1-ED2WZP "/>
    <x v="3"/>
    <s v="C-2627"/>
    <x v="3"/>
    <s v="Corp Sub Opp"/>
    <n v="89700"/>
    <s v="Annual subscription"/>
    <x v="0"/>
    <n v="250"/>
    <x v="12"/>
    <x v="1"/>
    <x v="0"/>
  </r>
  <r>
    <s v="1-HY2AAN "/>
    <x v="6"/>
    <s v="C-2311"/>
    <x v="5"/>
    <s v="Corp Sub Opp"/>
    <n v="89700"/>
    <s v="Annual subscription"/>
    <x v="0"/>
    <n v="250"/>
    <x v="13"/>
    <x v="1"/>
    <x v="0"/>
  </r>
  <r>
    <s v="1-I2HEGJ "/>
    <x v="12"/>
    <s v="C-1633"/>
    <x v="2"/>
    <s v="Corp Sub Opp"/>
    <n v="89700"/>
    <s v="Annual subscription"/>
    <x v="0"/>
    <n v="250"/>
    <x v="14"/>
    <x v="1"/>
    <x v="0"/>
  </r>
  <r>
    <s v="1-H841E3 "/>
    <x v="12"/>
    <s v="C-1629"/>
    <x v="2"/>
    <s v="Corp Sub Opp"/>
    <n v="89700"/>
    <s v="Annual subscription"/>
    <x v="0"/>
    <n v="250"/>
    <x v="15"/>
    <x v="1"/>
    <x v="0"/>
  </r>
  <r>
    <s v="1-DQTLUB "/>
    <x v="6"/>
    <s v="C-1917"/>
    <x v="5"/>
    <s v="Corp Sub Opp"/>
    <n v="53700"/>
    <s v="Annual subscription"/>
    <x v="0"/>
    <n v="500"/>
    <x v="9"/>
    <x v="3"/>
    <x v="0"/>
  </r>
  <r>
    <s v="1-GG3AI0 "/>
    <x v="6"/>
    <s v="C-1972"/>
    <x v="5"/>
    <s v="Corp Sub Opp"/>
    <n v="53700"/>
    <s v="Annual subscription"/>
    <x v="0"/>
    <n v="500"/>
    <x v="9"/>
    <x v="3"/>
    <x v="0"/>
  </r>
  <r>
    <s v="1-FQPMG2 "/>
    <x v="6"/>
    <s v="C-2164"/>
    <x v="5"/>
    <s v="Corp Sub Opp"/>
    <n v="53700"/>
    <s v="Annual subscription"/>
    <x v="0"/>
    <n v="500"/>
    <x v="16"/>
    <x v="3"/>
    <x v="0"/>
  </r>
  <r>
    <s v="1-DQTLU4 "/>
    <x v="6"/>
    <s v="C-1891"/>
    <x v="5"/>
    <s v="Corp Sub Opp"/>
    <n v="53700"/>
    <s v="Annual subscription"/>
    <x v="0"/>
    <n v="500"/>
    <x v="7"/>
    <x v="3"/>
    <x v="0"/>
  </r>
  <r>
    <s v="1-FNIMCT "/>
    <x v="6"/>
    <s v="C-2334"/>
    <x v="5"/>
    <s v="Corp Sub Opp"/>
    <n v="53700"/>
    <s v="Annual subscription"/>
    <x v="0"/>
    <n v="500"/>
    <x v="7"/>
    <x v="3"/>
    <x v="0"/>
  </r>
  <r>
    <s v="1-I6BLIH "/>
    <x v="3"/>
    <s v="C-2518"/>
    <x v="3"/>
    <s v="Corp Sub Opp"/>
    <n v="53700"/>
    <s v="Annual subscription"/>
    <x v="0"/>
    <n v="500"/>
    <x v="7"/>
    <x v="3"/>
    <x v="0"/>
  </r>
  <r>
    <s v="1-FOHLLD "/>
    <x v="6"/>
    <s v="C-2019"/>
    <x v="5"/>
    <s v="Corp Sub Opp"/>
    <n v="75850"/>
    <s v="Annual subscription"/>
    <x v="0"/>
    <n v="250"/>
    <x v="17"/>
    <x v="1"/>
    <x v="0"/>
  </r>
  <r>
    <s v="1-I6BUIX "/>
    <x v="13"/>
    <s v="C-1570"/>
    <x v="8"/>
    <s v="Corp Sub Opp"/>
    <n v="75850"/>
    <s v="Annual subscription"/>
    <x v="0"/>
    <n v="250"/>
    <x v="18"/>
    <x v="1"/>
    <x v="0"/>
  </r>
  <r>
    <s v="1-HYR0XP "/>
    <x v="3"/>
    <s v="C-2429"/>
    <x v="3"/>
    <s v="Corp Sub Opp"/>
    <n v="75850"/>
    <s v="Annual subscription"/>
    <x v="0"/>
    <n v="250"/>
    <x v="19"/>
    <x v="1"/>
    <x v="0"/>
  </r>
  <r>
    <s v="1-FWCY1H "/>
    <x v="6"/>
    <s v="C-1897"/>
    <x v="5"/>
    <s v="Corp Sub Opp"/>
    <n v="75850"/>
    <s v="Annual subscription"/>
    <x v="0"/>
    <n v="250"/>
    <x v="19"/>
    <x v="1"/>
    <x v="0"/>
  </r>
  <r>
    <s v="1-HXOHFZ "/>
    <x v="1"/>
    <s v="C-1737"/>
    <x v="1"/>
    <s v="Corp Sub Opp"/>
    <n v="89700"/>
    <s v="Annual subscription"/>
    <x v="0"/>
    <n v="250"/>
    <x v="20"/>
    <x v="1"/>
    <x v="1"/>
  </r>
  <r>
    <s v="1-I35R7L "/>
    <x v="3"/>
    <s v="C-2646"/>
    <x v="3"/>
    <s v="Collab opp"/>
    <n v="60000"/>
    <s v="Collaboration assessment"/>
    <x v="1"/>
    <s v="N/A"/>
    <x v="2"/>
    <x v="0"/>
    <x v="0"/>
  </r>
  <r>
    <s v="1-HMDVSQ "/>
    <x v="3"/>
    <s v="C-2460"/>
    <x v="3"/>
    <s v="Collab opp"/>
    <n v="60000"/>
    <s v="Collaboration assessment"/>
    <x v="1"/>
    <s v="N/A"/>
    <x v="21"/>
    <x v="0"/>
    <x v="0"/>
  </r>
  <r>
    <s v="1-EOH21Z "/>
    <x v="3"/>
    <s v="C-2390"/>
    <x v="3"/>
    <s v="Corp Sub Opp"/>
    <n v="53700"/>
    <s v="Annual subscription"/>
    <x v="0"/>
    <n v="500"/>
    <x v="22"/>
    <x v="0"/>
    <x v="0"/>
  </r>
  <r>
    <s v="1-GPYYON "/>
    <x v="3"/>
    <s v="C-2398"/>
    <x v="3"/>
    <s v="Corp Sub Opp"/>
    <n v="450000"/>
    <s v="Annual subscription"/>
    <x v="0"/>
    <n v="5000"/>
    <x v="23"/>
    <x v="0"/>
    <x v="0"/>
  </r>
  <r>
    <s v="1-GJYYUE "/>
    <x v="3"/>
    <s v="C-2360"/>
    <x v="3"/>
    <s v="Corp Sub Opp"/>
    <n v="26850"/>
    <s v="Annual subscription"/>
    <x v="0"/>
    <n v="250"/>
    <x v="1"/>
    <x v="0"/>
    <x v="0"/>
  </r>
  <r>
    <s v="1-I58CWV "/>
    <x v="14"/>
    <s v="C-1703"/>
    <x v="9"/>
    <s v="Corp Sub Opp"/>
    <n v="75850"/>
    <s v="Annual subscription"/>
    <x v="0"/>
    <n v="250"/>
    <x v="24"/>
    <x v="0"/>
    <x v="1"/>
  </r>
  <r>
    <s v="1-CC7057 "/>
    <x v="6"/>
    <s v="C-2313"/>
    <x v="5"/>
    <s v="Individual Sub Opp"/>
    <n v="39"/>
    <s v="Monthly subscription"/>
    <x v="2"/>
    <n v="16"/>
    <x v="25"/>
    <x v="2"/>
    <x v="1"/>
  </r>
  <r>
    <s v="1-I5L49T "/>
    <x v="15"/>
    <s v="C-1564"/>
    <x v="5"/>
    <s v="Corp Sub Opp"/>
    <n v="26850"/>
    <s v="Annual subscription"/>
    <x v="0"/>
    <n v="250"/>
    <x v="25"/>
    <x v="2"/>
    <x v="1"/>
  </r>
  <r>
    <s v="1-DD65LD "/>
    <x v="14"/>
    <s v="C-1705"/>
    <x v="9"/>
    <s v="Corp Sub Opp"/>
    <n v="53700"/>
    <s v="Annual subscription"/>
    <x v="0"/>
    <n v="500"/>
    <x v="7"/>
    <x v="3"/>
    <x v="0"/>
  </r>
  <r>
    <s v="1-GCADDI "/>
    <x v="15"/>
    <s v="C-1561"/>
    <x v="5"/>
    <s v="Corp Sub Opp"/>
    <n v="53700"/>
    <s v="Annual subscription"/>
    <x v="0"/>
    <n v="500"/>
    <x v="8"/>
    <x v="3"/>
    <x v="0"/>
  </r>
  <r>
    <s v="1-GK3CPZ "/>
    <x v="13"/>
    <s v="C-1569"/>
    <x v="8"/>
    <s v="Collab opp"/>
    <n v="60000"/>
    <s v="Collaboration assessment"/>
    <x v="1"/>
    <s v="N/A"/>
    <x v="26"/>
    <x v="0"/>
    <x v="1"/>
  </r>
  <r>
    <s v="1-HXKSET "/>
    <x v="6"/>
    <s v="C-2224"/>
    <x v="5"/>
    <s v="Corp Sub Opp"/>
    <n v="26850"/>
    <s v="Annual subscription"/>
    <x v="0"/>
    <n v="250"/>
    <x v="27"/>
    <x v="0"/>
    <x v="1"/>
  </r>
  <r>
    <s v="1-HM72IP "/>
    <x v="1"/>
    <s v="C-1722"/>
    <x v="1"/>
    <s v="Corp Sub Opp"/>
    <n v="26850"/>
    <s v="Annual subscription"/>
    <x v="0"/>
    <n v="250"/>
    <x v="28"/>
    <x v="0"/>
    <x v="1"/>
  </r>
  <r>
    <s v="1-FOHLJ5 "/>
    <x v="6"/>
    <s v="C-1861"/>
    <x v="5"/>
    <s v="Corp Sub Opp"/>
    <n v="26850"/>
    <s v="Annual subscription"/>
    <x v="0"/>
    <n v="250"/>
    <x v="28"/>
    <x v="0"/>
    <x v="1"/>
  </r>
  <r>
    <s v="1-DQTLT3 "/>
    <x v="3"/>
    <s v="C-2387"/>
    <x v="3"/>
    <s v="Corp Sub Opp"/>
    <n v="5370"/>
    <s v="Annual subscription"/>
    <x v="0"/>
    <n v="50"/>
    <x v="29"/>
    <x v="0"/>
    <x v="1"/>
  </r>
  <r>
    <s v="1-I2HEGX "/>
    <x v="16"/>
    <s v="C-1838"/>
    <x v="8"/>
    <s v="Corp Sub Opp"/>
    <n v="5370"/>
    <s v="Annual subscription"/>
    <x v="0"/>
    <n v="50"/>
    <x v="30"/>
    <x v="0"/>
    <x v="1"/>
  </r>
  <r>
    <s v="1-I2HEFG "/>
    <x v="3"/>
    <s v="C-2398"/>
    <x v="3"/>
    <s v="Corp Sub Opp"/>
    <n v="5370"/>
    <s v="Annual subscription"/>
    <x v="0"/>
    <n v="50"/>
    <x v="30"/>
    <x v="0"/>
    <x v="1"/>
  </r>
  <r>
    <s v="1-GT9KL1 "/>
    <x v="3"/>
    <s v="C-2578"/>
    <x v="3"/>
    <s v="Corp Sub Opp"/>
    <n v="26850"/>
    <s v="Annual subscription"/>
    <x v="0"/>
    <n v="250"/>
    <x v="31"/>
    <x v="2"/>
    <x v="1"/>
  </r>
  <r>
    <s v="1-GDJCYD "/>
    <x v="3"/>
    <s v="C-2628"/>
    <x v="3"/>
    <s v="Workshop Presentations opp"/>
    <n v="1000"/>
    <s v="Powerful Presentations"/>
    <x v="3"/>
    <s v="NA"/>
    <x v="32"/>
    <x v="0"/>
    <x v="1"/>
  </r>
  <r>
    <s v="1-HSTX9Z "/>
    <x v="6"/>
    <s v="C-2019"/>
    <x v="5"/>
    <s v="Workshop Presentations opp"/>
    <n v="1000"/>
    <s v="Powerful Presentations"/>
    <x v="3"/>
    <s v="NA"/>
    <x v="32"/>
    <x v="0"/>
    <x v="1"/>
  </r>
  <r>
    <s v="1-I10AC5 "/>
    <x v="3"/>
    <s v="C-2569"/>
    <x v="3"/>
    <s v="Corp Sub Opp"/>
    <n v="26850"/>
    <s v="Annual subscription"/>
    <x v="0"/>
    <n v="250"/>
    <x v="33"/>
    <x v="0"/>
    <x v="0"/>
  </r>
  <r>
    <s v="1-FNL52O "/>
    <x v="6"/>
    <s v="C-2202"/>
    <x v="5"/>
    <s v="Office 365 training opp"/>
    <n v="1000"/>
    <s v="Office 365 training"/>
    <x v="3"/>
    <s v="NA"/>
    <x v="34"/>
    <x v="0"/>
    <x v="1"/>
  </r>
  <r>
    <s v="1-GCADEA "/>
    <x v="12"/>
    <s v="C-1630"/>
    <x v="2"/>
    <s v="Office 365 training opp"/>
    <n v="1000"/>
    <s v="Office 365 training"/>
    <x v="3"/>
    <s v="NA"/>
    <x v="30"/>
    <x v="0"/>
    <x v="1"/>
  </r>
  <r>
    <s v="1-GDAIC6 "/>
    <x v="3"/>
    <s v="C-2464"/>
    <x v="3"/>
    <s v="Workshop Presentations opp"/>
    <n v="1000"/>
    <s v="Powerful Presentations"/>
    <x v="3"/>
    <s v="NA"/>
    <x v="28"/>
    <x v="0"/>
    <x v="1"/>
  </r>
  <r>
    <s v="1-GDGHQ3 "/>
    <x v="6"/>
    <s v="C-2177"/>
    <x v="5"/>
    <s v="Office 365 training opp"/>
    <n v="1000"/>
    <s v="Office 365 training"/>
    <x v="3"/>
    <s v="NA"/>
    <x v="35"/>
    <x v="0"/>
    <x v="1"/>
  </r>
  <r>
    <s v="1-FJDRKH "/>
    <x v="6"/>
    <s v="C-1923"/>
    <x v="5"/>
    <s v="Individual Sub Opp"/>
    <n v="39"/>
    <s v="Monthly subscription"/>
    <x v="2"/>
    <n v="16"/>
    <x v="36"/>
    <x v="2"/>
    <x v="1"/>
  </r>
  <r>
    <s v="1-GK2H2J "/>
    <x v="1"/>
    <s v="C-1732"/>
    <x v="1"/>
    <s v="Biz Prod Opp"/>
    <n v="60000"/>
    <s v="Business Productivity Review"/>
    <x v="1"/>
    <s v="N/A"/>
    <x v="36"/>
    <x v="2"/>
    <x v="1"/>
  </r>
  <r>
    <s v="1-HY2M8D "/>
    <x v="17"/>
    <s v="C-1786"/>
    <x v="2"/>
    <s v="Individual Sub Opp"/>
    <n v="298"/>
    <s v="Annual subscription"/>
    <x v="2"/>
    <n v="3"/>
    <x v="32"/>
    <x v="0"/>
    <x v="1"/>
  </r>
  <r>
    <s v="1-ERN5MF "/>
    <x v="18"/>
    <s v="C-1695"/>
    <x v="0"/>
    <s v="Individual Sub Opp"/>
    <n v="298"/>
    <s v="Annual subscription"/>
    <x v="2"/>
    <n v="3"/>
    <x v="34"/>
    <x v="0"/>
    <x v="1"/>
  </r>
  <r>
    <s v="1-EYN1V3 "/>
    <x v="3"/>
    <s v="C-2470"/>
    <x v="3"/>
    <s v="Individual Sub Opp"/>
    <n v="298"/>
    <s v="Annual subscription"/>
    <x v="2"/>
    <n v="3"/>
    <x v="37"/>
    <x v="0"/>
    <x v="1"/>
  </r>
  <r>
    <s v="1-HYZO33 "/>
    <x v="18"/>
    <s v="C-1693"/>
    <x v="0"/>
    <s v="Individual Sub Opp"/>
    <n v="298"/>
    <s v="Annual subscription"/>
    <x v="2"/>
    <n v="3"/>
    <x v="30"/>
    <x v="0"/>
    <x v="1"/>
  </r>
  <r>
    <s v="1-FSDZK5 "/>
    <x v="3"/>
    <s v="C-2421"/>
    <x v="3"/>
    <s v="Individual Sub Opp"/>
    <n v="198"/>
    <s v="Annual subscription"/>
    <x v="2"/>
    <n v="2"/>
    <x v="38"/>
    <x v="0"/>
    <x v="1"/>
  </r>
  <r>
    <s v="1-I7NEE5 "/>
    <x v="3"/>
    <s v="C-2471"/>
    <x v="3"/>
    <s v="Individual Sub Opp"/>
    <n v="198"/>
    <s v="Annual subscription"/>
    <x v="2"/>
    <n v="2"/>
    <x v="24"/>
    <x v="0"/>
    <x v="1"/>
  </r>
  <r>
    <s v="1-F01KMN "/>
    <x v="3"/>
    <s v="C-2427"/>
    <x v="3"/>
    <s v="Individual Sub Opp"/>
    <n v="198"/>
    <s v="Annual subscription"/>
    <x v="2"/>
    <n v="2"/>
    <x v="39"/>
    <x v="0"/>
    <x v="1"/>
  </r>
  <r>
    <s v="1-EOH23L "/>
    <x v="3"/>
    <s v="C-2612"/>
    <x v="3"/>
    <s v="Individual Sub Opp"/>
    <n v="198"/>
    <s v="Annual subscription"/>
    <x v="2"/>
    <n v="2"/>
    <x v="28"/>
    <x v="0"/>
    <x v="1"/>
  </r>
  <r>
    <s v="1-HP9RW1 "/>
    <x v="14"/>
    <s v="C-1708"/>
    <x v="9"/>
    <s v="Individual Sub Opp"/>
    <n v="99"/>
    <s v="Annual subscription"/>
    <x v="2"/>
    <n v="3"/>
    <x v="32"/>
    <x v="0"/>
    <x v="1"/>
  </r>
  <r>
    <s v="1-GKFTJ5 "/>
    <x v="6"/>
    <s v="C-1861"/>
    <x v="5"/>
    <s v="Individual Sub Opp"/>
    <n v="49"/>
    <s v="Monthly subscription"/>
    <x v="2"/>
    <n v="5"/>
    <x v="32"/>
    <x v="0"/>
    <x v="1"/>
  </r>
  <r>
    <s v="1-I0F17S "/>
    <x v="6"/>
    <s v="C-1899"/>
    <x v="5"/>
    <s v="Individual Sub Opp"/>
    <n v="49"/>
    <s v="Monthly subscription"/>
    <x v="2"/>
    <n v="5"/>
    <x v="40"/>
    <x v="0"/>
    <x v="1"/>
  </r>
  <r>
    <s v="2N-17ERQ4 "/>
    <x v="6"/>
    <s v="C-1861"/>
    <x v="5"/>
    <s v="Individual Sub Opp"/>
    <n v="39"/>
    <s v="Monthly subscription"/>
    <x v="2"/>
    <n v="16"/>
    <x v="32"/>
    <x v="0"/>
    <x v="1"/>
  </r>
  <r>
    <s v="1-DR3OYX "/>
    <x v="2"/>
    <s v="C-1817"/>
    <x v="2"/>
    <s v="Individual Sub Opp"/>
    <n v="39"/>
    <s v="Monthly subscription"/>
    <x v="2"/>
    <n v="16"/>
    <x v="32"/>
    <x v="0"/>
    <x v="1"/>
  </r>
  <r>
    <s v="1-ERN5DT "/>
    <x v="6"/>
    <s v="C-1861"/>
    <x v="5"/>
    <s v="Individual Sub Opp"/>
    <n v="39"/>
    <s v="Monthly subscription"/>
    <x v="2"/>
    <n v="16"/>
    <x v="32"/>
    <x v="0"/>
    <x v="1"/>
  </r>
  <r>
    <s v="1-GLCNFT "/>
    <x v="6"/>
    <s v="C-1950"/>
    <x v="5"/>
    <s v="Individual Sub Opp"/>
    <n v="39"/>
    <s v="Monthly subscription"/>
    <x v="2"/>
    <n v="16"/>
    <x v="32"/>
    <x v="0"/>
    <x v="1"/>
  </r>
  <r>
    <s v="1-FKW3TH "/>
    <x v="6"/>
    <s v="C-1901"/>
    <x v="5"/>
    <s v="Individual Sub Opp"/>
    <n v="39"/>
    <s v="Monthly subscription"/>
    <x v="2"/>
    <n v="16"/>
    <x v="34"/>
    <x v="0"/>
    <x v="1"/>
  </r>
  <r>
    <s v="1-G6WJ7P "/>
    <x v="3"/>
    <s v="C-2425"/>
    <x v="3"/>
    <s v="Individual Sub Opp"/>
    <n v="39"/>
    <s v="Monthly subscription"/>
    <x v="2"/>
    <n v="16"/>
    <x v="41"/>
    <x v="0"/>
    <x v="1"/>
  </r>
  <r>
    <s v="1-FKW3U1 "/>
    <x v="6"/>
    <s v="C-2181"/>
    <x v="5"/>
    <s v="Individual Sub Opp"/>
    <n v="39"/>
    <s v="Monthly subscription"/>
    <x v="2"/>
    <n v="16"/>
    <x v="42"/>
    <x v="0"/>
    <x v="1"/>
  </r>
  <r>
    <s v="1-I6BUHT "/>
    <x v="3"/>
    <s v="C-2468"/>
    <x v="3"/>
    <s v="Corp Sub Opp"/>
    <n v="26850"/>
    <s v="Annual subscription"/>
    <x v="0"/>
    <n v="250"/>
    <x v="1"/>
    <x v="0"/>
    <x v="0"/>
  </r>
  <r>
    <s v="1-HW95E9 "/>
    <x v="3"/>
    <s v="C-2454"/>
    <x v="3"/>
    <s v="Corp Sub Opp"/>
    <n v="26850"/>
    <s v="Annual subscription"/>
    <x v="0"/>
    <n v="250"/>
    <x v="21"/>
    <x v="0"/>
    <x v="0"/>
  </r>
  <r>
    <s v="1-GG3AL2 "/>
    <x v="3"/>
    <s v="C-2444"/>
    <x v="3"/>
    <s v="Corp Sub Opp"/>
    <n v="26850"/>
    <s v="Annual subscription"/>
    <x v="0"/>
    <n v="250"/>
    <x v="2"/>
    <x v="0"/>
    <x v="0"/>
  </r>
  <r>
    <s v="1-FKW405 "/>
    <x v="6"/>
    <s v="C-2048"/>
    <x v="5"/>
    <s v="Individual Sub Opp"/>
    <n v="39"/>
    <s v="Monthly subscription"/>
    <x v="2"/>
    <n v="16"/>
    <x v="43"/>
    <x v="0"/>
    <x v="1"/>
  </r>
  <r>
    <s v="1-GL66Z7 "/>
    <x v="6"/>
    <s v="C-2222"/>
    <x v="5"/>
    <s v="Individual Sub Opp"/>
    <n v="39"/>
    <s v="Monthly subscription"/>
    <x v="2"/>
    <n v="16"/>
    <x v="42"/>
    <x v="0"/>
    <x v="1"/>
  </r>
  <r>
    <s v="1-FHYH7X "/>
    <x v="16"/>
    <s v="C-1839"/>
    <x v="8"/>
    <s v="Individual Sub Opp"/>
    <n v="39"/>
    <s v="Monthly subscription"/>
    <x v="2"/>
    <n v="16"/>
    <x v="42"/>
    <x v="0"/>
    <x v="1"/>
  </r>
  <r>
    <s v="1-H45V15 "/>
    <x v="12"/>
    <s v="C-1639"/>
    <x v="2"/>
    <s v="Individual Sub Opp"/>
    <n v="39"/>
    <s v="Monthly subscription"/>
    <x v="2"/>
    <n v="16"/>
    <x v="44"/>
    <x v="0"/>
    <x v="1"/>
  </r>
  <r>
    <s v="1-F329VT "/>
    <x v="5"/>
    <s v="C-1851"/>
    <x v="0"/>
    <s v="Individual Sub Opp"/>
    <n v="99"/>
    <s v="Annual subscription"/>
    <x v="2"/>
    <n v="3"/>
    <x v="45"/>
    <x v="2"/>
    <x v="1"/>
  </r>
  <r>
    <s v="1-GY1O3F "/>
    <x v="6"/>
    <s v="C-2224"/>
    <x v="5"/>
    <s v="Individual Sub Opp"/>
    <n v="39"/>
    <s v="Monthly subscription"/>
    <x v="2"/>
    <n v="16"/>
    <x v="46"/>
    <x v="0"/>
    <x v="1"/>
  </r>
  <r>
    <s v="1-GST5PB "/>
    <x v="3"/>
    <s v="C-2398"/>
    <x v="3"/>
    <s v="Individual Sub Opp"/>
    <n v="39"/>
    <s v="Monthly subscription"/>
    <x v="2"/>
    <n v="16"/>
    <x v="37"/>
    <x v="0"/>
    <x v="1"/>
  </r>
  <r>
    <s v="1-HV6RWX "/>
    <x v="6"/>
    <s v="C-1951"/>
    <x v="5"/>
    <s v="Individual Sub Opp"/>
    <n v="39"/>
    <s v="Monthly subscription"/>
    <x v="2"/>
    <n v="16"/>
    <x v="30"/>
    <x v="0"/>
    <x v="1"/>
  </r>
  <r>
    <s v="1-GFYDAX "/>
    <x v="6"/>
    <s v="C-2019"/>
    <x v="5"/>
    <s v="Individual Sub Opp"/>
    <n v="39"/>
    <s v="Monthly subscription"/>
    <x v="2"/>
    <n v="16"/>
    <x v="30"/>
    <x v="0"/>
    <x v="1"/>
  </r>
  <r>
    <s v="1-G8FXHT "/>
    <x v="6"/>
    <s v="C-2335"/>
    <x v="5"/>
    <s v="Individual Sub Opp"/>
    <n v="39"/>
    <s v="Monthly subscription"/>
    <x v="2"/>
    <n v="16"/>
    <x v="30"/>
    <x v="0"/>
    <x v="1"/>
  </r>
  <r>
    <s v="1-HXU8CV "/>
    <x v="14"/>
    <s v="C-1709"/>
    <x v="9"/>
    <s v="Corp Sub Opp"/>
    <n v="26850"/>
    <s v="Annual subscription"/>
    <x v="0"/>
    <n v="250"/>
    <x v="47"/>
    <x v="2"/>
    <x v="1"/>
  </r>
  <r>
    <s v="1-I5PTUT "/>
    <x v="6"/>
    <s v="C-1894"/>
    <x v="5"/>
    <s v="Individual Sub Opp"/>
    <n v="39"/>
    <s v="Monthly subscription"/>
    <x v="2"/>
    <n v="16"/>
    <x v="47"/>
    <x v="2"/>
    <x v="1"/>
  </r>
  <r>
    <s v="1-FKE8LD "/>
    <x v="13"/>
    <s v="C-1570"/>
    <x v="8"/>
    <s v="Individual Sub Opp"/>
    <n v="39"/>
    <s v="Monthly subscription"/>
    <x v="2"/>
    <n v="16"/>
    <x v="30"/>
    <x v="0"/>
    <x v="1"/>
  </r>
  <r>
    <s v="1-C1VDC7 "/>
    <x v="6"/>
    <s v="C-1885"/>
    <x v="5"/>
    <s v="Individual Sub Opp"/>
    <n v="39"/>
    <s v="Monthly subscription"/>
    <x v="2"/>
    <n v="16"/>
    <x v="30"/>
    <x v="0"/>
    <x v="1"/>
  </r>
  <r>
    <s v="1-GRUDSR "/>
    <x v="16"/>
    <s v="C-1831"/>
    <x v="8"/>
    <s v="Individual Sub Opp"/>
    <n v="39"/>
    <s v="Monthly subscription"/>
    <x v="2"/>
    <n v="16"/>
    <x v="30"/>
    <x v="0"/>
    <x v="1"/>
  </r>
  <r>
    <s v="1-FQH38W "/>
    <x v="6"/>
    <s v="C-2072"/>
    <x v="5"/>
    <s v="Individual Sub Opp"/>
    <n v="39"/>
    <s v="Monthly subscription"/>
    <x v="2"/>
    <n v="16"/>
    <x v="30"/>
    <x v="0"/>
    <x v="1"/>
  </r>
  <r>
    <s v="1-GA369D "/>
    <x v="6"/>
    <s v="C-2041"/>
    <x v="5"/>
    <s v="Individual Sub Opp"/>
    <n v="39"/>
    <s v="Monthly subscription"/>
    <x v="2"/>
    <n v="16"/>
    <x v="48"/>
    <x v="0"/>
    <x v="1"/>
  </r>
  <r>
    <s v="1-GHNOI3 "/>
    <x v="3"/>
    <s v="C-2545"/>
    <x v="3"/>
    <s v="Individual Sub Opp"/>
    <n v="39"/>
    <s v="Monthly subscription"/>
    <x v="2"/>
    <n v="16"/>
    <x v="39"/>
    <x v="0"/>
    <x v="1"/>
  </r>
  <r>
    <s v="1-H226EQ "/>
    <x v="9"/>
    <s v="C-1618"/>
    <x v="7"/>
    <s v="Individual Sub Opp"/>
    <n v="99"/>
    <s v="Annual subscription"/>
    <x v="2"/>
    <n v="3"/>
    <x v="49"/>
    <x v="3"/>
    <x v="1"/>
  </r>
  <r>
    <s v="1-ERN5WP "/>
    <x v="6"/>
    <s v="C-1861"/>
    <x v="5"/>
    <s v="Individual Sub Opp"/>
    <n v="39"/>
    <s v="Monthly subscription"/>
    <x v="2"/>
    <n v="16"/>
    <x v="50"/>
    <x v="3"/>
    <x v="1"/>
  </r>
  <r>
    <s v="1-FJM49R "/>
    <x v="3"/>
    <s v="C-2624"/>
    <x v="3"/>
    <s v="Individual Sub Opp"/>
    <n v="39"/>
    <s v="Monthly subscription"/>
    <x v="2"/>
    <n v="16"/>
    <x v="51"/>
    <x v="3"/>
    <x v="1"/>
  </r>
  <r>
    <s v="1-I5GRM0 "/>
    <x v="3"/>
    <s v="C-2602"/>
    <x v="3"/>
    <s v="Corp Sub Opp"/>
    <n v="286200"/>
    <s v="Annual subscription"/>
    <x v="0"/>
    <n v="3000"/>
    <x v="52"/>
    <x v="3"/>
    <x v="1"/>
  </r>
  <r>
    <s v="1-GWO0E5 "/>
    <x v="19"/>
    <s v="C-1536"/>
    <x v="10"/>
    <s v="Individual Sub Opp"/>
    <n v="298"/>
    <s v="Annual subscription"/>
    <x v="2"/>
    <n v="3"/>
    <x v="53"/>
    <x v="3"/>
    <x v="1"/>
  </r>
  <r>
    <s v="1-EDEYPW "/>
    <x v="6"/>
    <s v="C-2019"/>
    <x v="5"/>
    <s v="Individual Sub Opp"/>
    <n v="39"/>
    <s v="Monthly subscription"/>
    <x v="2"/>
    <n v="16"/>
    <x v="54"/>
    <x v="3"/>
    <x v="1"/>
  </r>
  <r>
    <s v="1-ERBD9R "/>
    <x v="3"/>
    <s v="C-2380"/>
    <x v="3"/>
    <s v="Individual Sub Opp"/>
    <n v="39"/>
    <s v="Monthly subscription"/>
    <x v="2"/>
    <n v="16"/>
    <x v="55"/>
    <x v="3"/>
    <x v="1"/>
  </r>
  <r>
    <s v="1-GCJF48 "/>
    <x v="20"/>
    <s v="C-1588"/>
    <x v="11"/>
    <s v="Workshop Effective Meetings opp"/>
    <n v="1000"/>
    <s v="Effective Meetings"/>
    <x v="3"/>
    <s v="NA"/>
    <x v="55"/>
    <x v="3"/>
    <x v="1"/>
  </r>
  <r>
    <s v="1-GUC701 "/>
    <x v="21"/>
    <s v="C-1841"/>
    <x v="12"/>
    <s v="Individual Sub Opp"/>
    <n v="198"/>
    <s v="Annual subscription"/>
    <x v="2"/>
    <n v="2"/>
    <x v="56"/>
    <x v="3"/>
    <x v="1"/>
  </r>
  <r>
    <s v="1-I4KPJR "/>
    <x v="22"/>
    <s v="C-1664"/>
    <x v="8"/>
    <s v="Corp Sub Opp"/>
    <n v="26850"/>
    <s v="Annual subscription"/>
    <x v="0"/>
    <n v="250"/>
    <x v="57"/>
    <x v="3"/>
    <x v="0"/>
  </r>
  <r>
    <s v="1-HJ00J7 "/>
    <x v="6"/>
    <s v="C-2270"/>
    <x v="5"/>
    <s v="Corp Sub Opp"/>
    <n v="26850"/>
    <s v="Annual subscription"/>
    <x v="0"/>
    <n v="250"/>
    <x v="58"/>
    <x v="3"/>
    <x v="1"/>
  </r>
  <r>
    <s v="1-GCJEYL "/>
    <x v="10"/>
    <s v="C-1683"/>
    <x v="0"/>
    <s v="Corp Sub Opp"/>
    <n v="26850"/>
    <s v="Annual subscription"/>
    <x v="0"/>
    <n v="250"/>
    <x v="58"/>
    <x v="3"/>
    <x v="1"/>
  </r>
  <r>
    <s v="1-HZ2K54 "/>
    <x v="3"/>
    <s v="C-2432"/>
    <x v="3"/>
    <s v="Individual Sub Opp"/>
    <n v="298"/>
    <s v="Annual subscription"/>
    <x v="2"/>
    <n v="3"/>
    <x v="59"/>
    <x v="3"/>
    <x v="1"/>
  </r>
  <r>
    <s v="1-EPIZU5 "/>
    <x v="19"/>
    <s v="C-1536"/>
    <x v="10"/>
    <s v="Workshop Effective Meetings opp"/>
    <n v="1000"/>
    <s v="Effective Meetings"/>
    <x v="3"/>
    <s v="NA"/>
    <x v="59"/>
    <x v="3"/>
    <x v="1"/>
  </r>
  <r>
    <s v="1-FNOHK8 "/>
    <x v="6"/>
    <s v="C-2305"/>
    <x v="5"/>
    <s v="Corp Sub Opp"/>
    <n v="26850"/>
    <s v="Annual subscription"/>
    <x v="0"/>
    <n v="250"/>
    <x v="60"/>
    <x v="3"/>
    <x v="1"/>
  </r>
  <r>
    <s v="1-HJ00I8 "/>
    <x v="6"/>
    <s v="C-2309"/>
    <x v="5"/>
    <s v="Corp Sub Opp"/>
    <n v="95400"/>
    <s v="Annual subscription"/>
    <x v="0"/>
    <n v="1000"/>
    <x v="60"/>
    <x v="3"/>
    <x v="1"/>
  </r>
  <r>
    <s v="1-IB32SJ "/>
    <x v="15"/>
    <s v="C-1552"/>
    <x v="5"/>
    <s v="Individual Sub Opp"/>
    <n v="198"/>
    <s v="Annual subscription"/>
    <x v="2"/>
    <n v="2"/>
    <x v="61"/>
    <x v="3"/>
    <x v="1"/>
  </r>
  <r>
    <s v="1-GJIH2K "/>
    <x v="11"/>
    <s v="C-1653"/>
    <x v="2"/>
    <s v="Corp Sub Opp"/>
    <n v="26850"/>
    <s v="Annual subscription"/>
    <x v="0"/>
    <n v="250"/>
    <x v="61"/>
    <x v="3"/>
    <x v="1"/>
  </r>
  <r>
    <s v="1-ERN5HP "/>
    <x v="8"/>
    <s v="C-1599"/>
    <x v="6"/>
    <s v="Individual Sub Opp"/>
    <n v="198"/>
    <s v="Annual subscription"/>
    <x v="2"/>
    <n v="2"/>
    <x v="62"/>
    <x v="3"/>
    <x v="1"/>
  </r>
  <r>
    <s v="1-HY02WL "/>
    <x v="6"/>
    <s v="C-1987"/>
    <x v="5"/>
    <s v="Corp Sub Opp"/>
    <n v="26850"/>
    <s v="Annual subscription"/>
    <x v="0"/>
    <n v="250"/>
    <x v="62"/>
    <x v="3"/>
    <x v="1"/>
  </r>
  <r>
    <s v="2N+8C-66B "/>
    <x v="14"/>
    <s v="C-1705"/>
    <x v="9"/>
    <s v="Corp Sub Opp"/>
    <n v="26850"/>
    <s v="Annual subscription"/>
    <x v="0"/>
    <n v="250"/>
    <x v="7"/>
    <x v="3"/>
    <x v="0"/>
  </r>
  <r>
    <s v="1-I4PKJP "/>
    <x v="3"/>
    <s v="C-2463"/>
    <x v="3"/>
    <s v="Individual Sub Opp"/>
    <n v="198"/>
    <s v="Annual subscription"/>
    <x v="2"/>
    <n v="2"/>
    <x v="63"/>
    <x v="3"/>
    <x v="1"/>
  </r>
  <r>
    <s v="1-HXGI2Z "/>
    <x v="3"/>
    <s v="C-2573"/>
    <x v="3"/>
    <s v="Corp Sub Opp"/>
    <n v="26850"/>
    <s v="Annual subscription"/>
    <x v="0"/>
    <n v="250"/>
    <x v="64"/>
    <x v="3"/>
    <x v="1"/>
  </r>
  <r>
    <s v="1-DR3P14 "/>
    <x v="6"/>
    <s v="C-2310"/>
    <x v="5"/>
    <s v="Corp Sub Opp"/>
    <n v="26850"/>
    <s v="Annual subscription"/>
    <x v="0"/>
    <n v="250"/>
    <x v="64"/>
    <x v="3"/>
    <x v="1"/>
  </r>
  <r>
    <s v="1-ERIU25 "/>
    <x v="6"/>
    <s v="C-2281"/>
    <x v="5"/>
    <s v="Individual Sub Opp"/>
    <n v="39"/>
    <s v="Monthly subscription"/>
    <x v="2"/>
    <n v="16"/>
    <x v="65"/>
    <x v="3"/>
    <x v="1"/>
  </r>
  <r>
    <s v="1-GJ1DF7 "/>
    <x v="6"/>
    <s v="C-1919"/>
    <x v="5"/>
    <s v="Individual Sub Opp"/>
    <n v="39"/>
    <s v="Monthly subscription"/>
    <x v="2"/>
    <n v="16"/>
    <x v="66"/>
    <x v="3"/>
    <x v="1"/>
  </r>
  <r>
    <s v="1-FOG1QT "/>
    <x v="14"/>
    <s v="C-1610"/>
    <x v="9"/>
    <s v="Corp Sub Opp"/>
    <n v="10740"/>
    <s v="Annual subscription"/>
    <x v="0"/>
    <n v="100"/>
    <x v="67"/>
    <x v="3"/>
    <x v="1"/>
  </r>
  <r>
    <s v="1-I23J2P "/>
    <x v="3"/>
    <s v="C-2546"/>
    <x v="3"/>
    <s v="Individual Sub Opp"/>
    <n v="99"/>
    <s v="Annual subscription"/>
    <x v="2"/>
    <n v="3"/>
    <x v="68"/>
    <x v="3"/>
    <x v="1"/>
  </r>
  <r>
    <s v="1-HQMRYF "/>
    <x v="3"/>
    <s v="C-2398"/>
    <x v="3"/>
    <s v="Corp Sub Opp"/>
    <n v="26850"/>
    <s v="Annual subscription"/>
    <x v="0"/>
    <n v="250"/>
    <x v="69"/>
    <x v="3"/>
    <x v="1"/>
  </r>
  <r>
    <s v="1-GL6Y9F "/>
    <x v="14"/>
    <s v="C-1607"/>
    <x v="9"/>
    <s v="Corp Sub Opp"/>
    <n v="10740"/>
    <s v="Annual subscription"/>
    <x v="0"/>
    <n v="100"/>
    <x v="70"/>
    <x v="3"/>
    <x v="1"/>
  </r>
  <r>
    <s v="1-ERBDBZ "/>
    <x v="6"/>
    <s v="C-2274"/>
    <x v="5"/>
    <s v="Individual Sub Opp"/>
    <n v="39"/>
    <s v="Monthly subscription"/>
    <x v="2"/>
    <n v="16"/>
    <x v="70"/>
    <x v="3"/>
    <x v="1"/>
  </r>
  <r>
    <s v="1-GHO9PZ "/>
    <x v="6"/>
    <s v="C-2002"/>
    <x v="5"/>
    <s v="Individual Sub Opp"/>
    <n v="39"/>
    <s v="Monthly subscription"/>
    <x v="2"/>
    <n v="16"/>
    <x v="71"/>
    <x v="3"/>
    <x v="1"/>
  </r>
  <r>
    <s v="1-FWBO8L "/>
    <x v="3"/>
    <s v="C-2449"/>
    <x v="3"/>
    <s v="Corp Sub Opp"/>
    <n v="26850"/>
    <s v="Annual subscription"/>
    <x v="0"/>
    <n v="250"/>
    <x v="71"/>
    <x v="3"/>
    <x v="1"/>
  </r>
  <r>
    <s v="1-GMS77B "/>
    <x v="6"/>
    <s v="C-2280"/>
    <x v="5"/>
    <s v="Individual Sub Opp"/>
    <n v="39"/>
    <s v="Monthly subscription"/>
    <x v="2"/>
    <n v="16"/>
    <x v="72"/>
    <x v="3"/>
    <x v="1"/>
  </r>
  <r>
    <s v="1-FRPOJ1 "/>
    <x v="3"/>
    <s v="C-2346"/>
    <x v="3"/>
    <s v="Individual Sub Opp"/>
    <n v="29"/>
    <s v="Monthly subscription"/>
    <x v="2"/>
    <n v="3"/>
    <x v="72"/>
    <x v="3"/>
    <x v="1"/>
  </r>
  <r>
    <s v="1-GKFTGH "/>
    <x v="6"/>
    <s v="C-2273"/>
    <x v="5"/>
    <s v="Individual Sub Opp"/>
    <n v="39"/>
    <s v="Monthly subscription"/>
    <x v="2"/>
    <n v="16"/>
    <x v="73"/>
    <x v="3"/>
    <x v="1"/>
  </r>
  <r>
    <s v="1-GRTYZZ "/>
    <x v="8"/>
    <s v="C-1608"/>
    <x v="6"/>
    <s v="Individual Sub Opp"/>
    <n v="39"/>
    <s v="Monthly subscription"/>
    <x v="2"/>
    <n v="16"/>
    <x v="73"/>
    <x v="3"/>
    <x v="1"/>
  </r>
  <r>
    <s v="1-HW19QV "/>
    <x v="23"/>
    <s v="C-1760"/>
    <x v="0"/>
    <s v="Individual Sub Opp"/>
    <n v="298"/>
    <s v="Annual subscription"/>
    <x v="2"/>
    <n v="3"/>
    <x v="74"/>
    <x v="3"/>
    <x v="1"/>
  </r>
  <r>
    <s v="1-FKTRPF "/>
    <x v="3"/>
    <s v="C-2398"/>
    <x v="3"/>
    <s v="Individual Sub Opp"/>
    <n v="39"/>
    <s v="Monthly subscription"/>
    <x v="2"/>
    <n v="16"/>
    <x v="74"/>
    <x v="3"/>
    <x v="1"/>
  </r>
  <r>
    <s v="1-HSMUXL "/>
    <x v="3"/>
    <s v="C-2629"/>
    <x v="3"/>
    <s v="Corp Sub Opp"/>
    <n v="26850"/>
    <s v="Annual subscription"/>
    <x v="0"/>
    <n v="250"/>
    <x v="75"/>
    <x v="3"/>
    <x v="1"/>
  </r>
  <r>
    <s v="1-GJIH71 "/>
    <x v="3"/>
    <s v="C-2551"/>
    <x v="3"/>
    <s v="Individual Sub Opp"/>
    <n v="298"/>
    <s v="Annual subscription"/>
    <x v="2"/>
    <n v="3"/>
    <x v="75"/>
    <x v="3"/>
    <x v="1"/>
  </r>
  <r>
    <s v="1-GCJEZK "/>
    <x v="3"/>
    <s v="C-2555"/>
    <x v="3"/>
    <s v="Workshop Presentations opp"/>
    <n v="1000"/>
    <s v="Powerful Presentations"/>
    <x v="3"/>
    <s v="NA"/>
    <x v="76"/>
    <x v="3"/>
    <x v="1"/>
  </r>
  <r>
    <s v="1-ERITPD "/>
    <x v="12"/>
    <s v="C-1639"/>
    <x v="2"/>
    <s v="Individual Sub Opp"/>
    <n v="99"/>
    <s v="Annual subscription"/>
    <x v="2"/>
    <n v="3"/>
    <x v="76"/>
    <x v="3"/>
    <x v="1"/>
  </r>
  <r>
    <s v="1-GC0N9R "/>
    <x v="17"/>
    <s v="C-1780"/>
    <x v="2"/>
    <s v="Sharepoint workshop opp"/>
    <n v="1000"/>
    <s v="SharePoint training"/>
    <x v="3"/>
    <s v="NA"/>
    <x v="77"/>
    <x v="3"/>
    <x v="1"/>
  </r>
  <r>
    <s v="1-I5QJZK "/>
    <x v="6"/>
    <s v="C-2279"/>
    <x v="5"/>
    <s v="Individual Sub Opp"/>
    <n v="39"/>
    <s v="Monthly subscription"/>
    <x v="2"/>
    <n v="16"/>
    <x v="78"/>
    <x v="0"/>
    <x v="1"/>
  </r>
  <r>
    <s v="1-FKTROB "/>
    <x v="15"/>
    <s v="C-1563"/>
    <x v="5"/>
    <s v="Individual Sub Opp"/>
    <n v="39"/>
    <s v="Monthly subscription"/>
    <x v="2"/>
    <n v="16"/>
    <x v="78"/>
    <x v="0"/>
    <x v="1"/>
  </r>
  <r>
    <s v="1-F7C7OB "/>
    <x v="3"/>
    <s v="C-2423"/>
    <x v="3"/>
    <s v="Corp Sub Opp"/>
    <n v="26850"/>
    <s v="Annual subscription"/>
    <x v="0"/>
    <n v="250"/>
    <x v="79"/>
    <x v="0"/>
    <x v="0"/>
  </r>
  <r>
    <s v="1-GDJCZB "/>
    <x v="3"/>
    <s v="C-2398"/>
    <x v="3"/>
    <s v="Corp Sub Opp"/>
    <n v="26850"/>
    <s v="Annual subscription"/>
    <x v="0"/>
    <n v="250"/>
    <x v="80"/>
    <x v="0"/>
    <x v="0"/>
  </r>
  <r>
    <s v="1-GY5HVS "/>
    <x v="6"/>
    <s v="C-2220"/>
    <x v="5"/>
    <s v="Individual Sub Opp"/>
    <n v="39"/>
    <s v="Monthly subscription"/>
    <x v="2"/>
    <n v="16"/>
    <x v="35"/>
    <x v="0"/>
    <x v="1"/>
  </r>
  <r>
    <s v="1-GA47ZE "/>
    <x v="6"/>
    <s v="C-1969"/>
    <x v="5"/>
    <s v="Individual Sub Opp"/>
    <n v="39"/>
    <s v="Monthly subscription"/>
    <x v="2"/>
    <n v="16"/>
    <x v="40"/>
    <x v="0"/>
    <x v="1"/>
  </r>
  <r>
    <s v="1-GDH00Y "/>
    <x v="6"/>
    <s v="C-1861"/>
    <x v="5"/>
    <s v="Individual Sub Opp"/>
    <n v="39"/>
    <s v="Monthly subscription"/>
    <x v="2"/>
    <n v="16"/>
    <x v="81"/>
    <x v="0"/>
    <x v="1"/>
  </r>
  <r>
    <s v="1-GHKMKL "/>
    <x v="6"/>
    <s v="C-2224"/>
    <x v="5"/>
    <s v="Individual Sub Opp"/>
    <n v="39"/>
    <s v="Monthly subscription"/>
    <x v="2"/>
    <n v="8"/>
    <x v="28"/>
    <x v="0"/>
    <x v="1"/>
  </r>
  <r>
    <s v="1-HUA73J "/>
    <x v="6"/>
    <s v="C-2102"/>
    <x v="5"/>
    <s v="Individual Sub Opp"/>
    <n v="39"/>
    <s v="Monthly subscription"/>
    <x v="2"/>
    <n v="8"/>
    <x v="28"/>
    <x v="0"/>
    <x v="1"/>
  </r>
  <r>
    <s v="1-GY5HVJ "/>
    <x v="6"/>
    <s v="C-2096"/>
    <x v="5"/>
    <s v="Individual Sub Opp"/>
    <n v="39"/>
    <s v="Monthly subscription"/>
    <x v="2"/>
    <n v="8"/>
    <x v="28"/>
    <x v="0"/>
    <x v="1"/>
  </r>
  <r>
    <s v="1-HUWE5D "/>
    <x v="11"/>
    <s v="C-1639"/>
    <x v="2"/>
    <s v="Individual Sub Opp"/>
    <n v="39"/>
    <s v="Monthly subscription"/>
    <x v="2"/>
    <n v="16"/>
    <x v="28"/>
    <x v="0"/>
    <x v="1"/>
  </r>
  <r>
    <s v="1-G6WJ6U "/>
    <x v="6"/>
    <s v="C-2329"/>
    <x v="5"/>
    <s v="Individual Sub Opp"/>
    <n v="39"/>
    <s v="Monthly subscription"/>
    <x v="2"/>
    <n v="16"/>
    <x v="28"/>
    <x v="0"/>
    <x v="1"/>
  </r>
  <r>
    <s v="1-I1YEE5 "/>
    <x v="15"/>
    <s v="C-1551"/>
    <x v="5"/>
    <s v="Individual Sub Opp"/>
    <n v="39"/>
    <s v="Monthly subscription"/>
    <x v="2"/>
    <n v="16"/>
    <x v="28"/>
    <x v="0"/>
    <x v="1"/>
  </r>
  <r>
    <s v="1-FDONA3 "/>
    <x v="4"/>
    <s v="C-1515"/>
    <x v="4"/>
    <s v="Individual Sub Opp"/>
    <n v="29"/>
    <s v="Monthly subscription"/>
    <x v="2"/>
    <n v="3"/>
    <x v="32"/>
    <x v="0"/>
    <x v="1"/>
  </r>
  <r>
    <s v="1-G0XF6B "/>
    <x v="23"/>
    <s v="C-1766"/>
    <x v="0"/>
    <s v="Individual Sub Opp"/>
    <n v="29"/>
    <s v="Monthly subscription"/>
    <x v="2"/>
    <n v="3"/>
    <x v="34"/>
    <x v="0"/>
    <x v="1"/>
  </r>
  <r>
    <s v="1-ERBDGZ "/>
    <x v="21"/>
    <s v="C-1845"/>
    <x v="12"/>
    <s v="Individual Sub Opp"/>
    <n v="29"/>
    <s v="Monthly subscription"/>
    <x v="2"/>
    <n v="3"/>
    <x v="28"/>
    <x v="0"/>
    <x v="1"/>
  </r>
  <r>
    <s v="1-GB8BU9 "/>
    <x v="22"/>
    <s v="C-1662"/>
    <x v="8"/>
    <s v="Corp Sub Opp"/>
    <n v="95400"/>
    <s v="Annual subscription"/>
    <x v="0"/>
    <n v="1000"/>
    <x v="82"/>
    <x v="4"/>
    <x v="1"/>
  </r>
  <r>
    <s v="1-G4TCLJ "/>
    <x v="1"/>
    <s v="C-1723"/>
    <x v="1"/>
    <s v="Corp Sub Opp"/>
    <n v="52000"/>
    <s v="Annual subscription"/>
    <x v="0"/>
    <n v="500"/>
    <x v="10"/>
    <x v="4"/>
    <x v="1"/>
  </r>
  <r>
    <s v="1-HZ7FHF "/>
    <x v="2"/>
    <s v="C-1819"/>
    <x v="2"/>
    <s v="Corp Sub Opp"/>
    <n v="52000"/>
    <s v="Annual subscription"/>
    <x v="0"/>
    <n v="500"/>
    <x v="83"/>
    <x v="4"/>
    <x v="1"/>
  </r>
  <r>
    <s v="1-ERN5UH "/>
    <x v="3"/>
    <s v="C-2504"/>
    <x v="3"/>
    <s v="Corp Sub Opp"/>
    <n v="52000"/>
    <s v="Annual subscription"/>
    <x v="0"/>
    <n v="500"/>
    <x v="84"/>
    <x v="4"/>
    <x v="1"/>
  </r>
  <r>
    <s v="1-ERBDI3 "/>
    <x v="3"/>
    <s v="C-2459"/>
    <x v="3"/>
    <s v="Corp Sub Opp"/>
    <n v="52000"/>
    <s v="Annual subscription"/>
    <x v="0"/>
    <n v="500"/>
    <x v="85"/>
    <x v="4"/>
    <x v="1"/>
  </r>
  <r>
    <s v="1-F32ATO "/>
    <x v="14"/>
    <s v="C-1603"/>
    <x v="9"/>
    <s v="Corp Sub Opp"/>
    <n v="52000"/>
    <s v="Annual subscription"/>
    <x v="0"/>
    <n v="500"/>
    <x v="86"/>
    <x v="4"/>
    <x v="1"/>
  </r>
  <r>
    <s v="1-G0EVKF "/>
    <x v="6"/>
    <s v="C-2265"/>
    <x v="5"/>
    <s v="Corp Sub Opp"/>
    <n v="52000"/>
    <s v="Annual subscription"/>
    <x v="0"/>
    <n v="500"/>
    <x v="86"/>
    <x v="4"/>
    <x v="1"/>
  </r>
  <r>
    <s v="1-I37CPL "/>
    <x v="6"/>
    <s v="C-2072"/>
    <x v="5"/>
    <s v="Corp Sub Opp"/>
    <n v="26850"/>
    <s v="Annual subscription"/>
    <x v="0"/>
    <n v="250"/>
    <x v="87"/>
    <x v="4"/>
    <x v="1"/>
  </r>
  <r>
    <s v="1-FRPOLR "/>
    <x v="6"/>
    <s v="C-1890"/>
    <x v="5"/>
    <s v="Corp Sub Opp"/>
    <n v="26850"/>
    <s v="Annual subscription"/>
    <x v="0"/>
    <n v="250"/>
    <x v="88"/>
    <x v="4"/>
    <x v="1"/>
  </r>
  <r>
    <s v="1-FJ0X4Z "/>
    <x v="3"/>
    <s v="C-2613"/>
    <x v="3"/>
    <s v="Corp Sub Opp"/>
    <n v="26850"/>
    <s v="Annual subscription"/>
    <x v="0"/>
    <n v="250"/>
    <x v="89"/>
    <x v="4"/>
    <x v="1"/>
  </r>
  <r>
    <s v="1-ERIU0R "/>
    <x v="3"/>
    <s v="C-2461"/>
    <x v="3"/>
    <s v="Corp Sub Opp"/>
    <n v="26850"/>
    <s v="Annual subscription"/>
    <x v="0"/>
    <n v="250"/>
    <x v="90"/>
    <x v="4"/>
    <x v="1"/>
  </r>
  <r>
    <s v="1-FB39UD "/>
    <x v="6"/>
    <s v="C-1978"/>
    <x v="5"/>
    <s v="Corp Sub Opp"/>
    <n v="26850"/>
    <s v="Annual subscription"/>
    <x v="0"/>
    <n v="250"/>
    <x v="91"/>
    <x v="4"/>
    <x v="1"/>
  </r>
  <r>
    <s v="1-ERD2PF "/>
    <x v="6"/>
    <s v="C-1861"/>
    <x v="5"/>
    <s v="Corp Sub Opp"/>
    <n v="26850"/>
    <s v="Annual subscription"/>
    <x v="0"/>
    <n v="250"/>
    <x v="92"/>
    <x v="4"/>
    <x v="1"/>
  </r>
  <r>
    <s v="1-G8FXH6 "/>
    <x v="6"/>
    <s v="C-2102"/>
    <x v="5"/>
    <s v="Corp Sub Opp"/>
    <n v="26850"/>
    <s v="Annual subscription"/>
    <x v="0"/>
    <n v="250"/>
    <x v="86"/>
    <x v="4"/>
    <x v="1"/>
  </r>
  <r>
    <s v="1-ERN5S9 "/>
    <x v="3"/>
    <s v="C-2520"/>
    <x v="3"/>
    <s v="Corp Sub Opp"/>
    <n v="26850"/>
    <s v="Annual subscription"/>
    <x v="0"/>
    <n v="250"/>
    <x v="84"/>
    <x v="4"/>
    <x v="1"/>
  </r>
  <r>
    <s v="1-I3M0ZD "/>
    <x v="3"/>
    <s v="C-2398"/>
    <x v="3"/>
    <s v="Corp Sub Opp"/>
    <n v="26850"/>
    <s v="Annual subscription"/>
    <x v="0"/>
    <n v="250"/>
    <x v="84"/>
    <x v="4"/>
    <x v="1"/>
  </r>
  <r>
    <s v="1-ERD31N "/>
    <x v="16"/>
    <s v="C-1836"/>
    <x v="8"/>
    <s v="Corp Sub Opp"/>
    <n v="26850"/>
    <s v="Annual subscription"/>
    <x v="0"/>
    <n v="250"/>
    <x v="93"/>
    <x v="4"/>
    <x v="0"/>
  </r>
  <r>
    <s v="1-HDHGSF "/>
    <x v="6"/>
    <s v="C-2224"/>
    <x v="5"/>
    <s v="Corp Sub Opp"/>
    <n v="268500"/>
    <s v="Annual subscription"/>
    <x v="0"/>
    <n v="2500"/>
    <x v="93"/>
    <x v="4"/>
    <x v="0"/>
  </r>
  <r>
    <s v="1-ERBDCJ "/>
    <x v="6"/>
    <s v="C-2271"/>
    <x v="5"/>
    <s v="Individual Sub Opp"/>
    <n v="39"/>
    <s v="Monthly subscription"/>
    <x v="2"/>
    <n v="16"/>
    <x v="94"/>
    <x v="4"/>
    <x v="1"/>
  </r>
  <r>
    <s v="1-ERN58J "/>
    <x v="6"/>
    <s v="C-1886"/>
    <x v="5"/>
    <s v="Individual Sub Opp"/>
    <n v="39"/>
    <s v="Monthly subscription"/>
    <x v="2"/>
    <n v="16"/>
    <x v="83"/>
    <x v="4"/>
    <x v="1"/>
  </r>
  <r>
    <s v="1-ERN5TX "/>
    <x v="6"/>
    <s v="C-2224"/>
    <x v="5"/>
    <s v="Individual Sub Opp"/>
    <n v="39"/>
    <s v="Monthly subscription"/>
    <x v="2"/>
    <n v="16"/>
    <x v="83"/>
    <x v="4"/>
    <x v="1"/>
  </r>
  <r>
    <s v="1-I0UT45 "/>
    <x v="3"/>
    <s v="C-2353"/>
    <x v="3"/>
    <s v="Individual Sub Opp"/>
    <n v="39"/>
    <s v="Monthly subscription"/>
    <x v="2"/>
    <n v="16"/>
    <x v="95"/>
    <x v="4"/>
    <x v="1"/>
  </r>
  <r>
    <s v="1-FSGUFN "/>
    <x v="3"/>
    <s v="C-2392"/>
    <x v="3"/>
    <s v="Corp Sub Opp"/>
    <n v="53700"/>
    <s v="Annual subscription"/>
    <x v="0"/>
    <n v="500"/>
    <x v="96"/>
    <x v="4"/>
    <x v="0"/>
  </r>
  <r>
    <s v="1-GT0X6H "/>
    <x v="6"/>
    <s v="C-2180"/>
    <x v="5"/>
    <s v="Biz Prod Opp"/>
    <n v="60000"/>
    <s v="Business Productivity Review"/>
    <x v="1"/>
    <s v="N/A"/>
    <x v="97"/>
    <x v="4"/>
    <x v="0"/>
  </r>
  <r>
    <s v="1-FUX5YH "/>
    <x v="3"/>
    <s v="C-2471"/>
    <x v="3"/>
    <s v="Corp Sub Opp"/>
    <n v="26850"/>
    <s v="Annual subscription"/>
    <x v="0"/>
    <n v="250"/>
    <x v="97"/>
    <x v="4"/>
    <x v="0"/>
  </r>
  <r>
    <s v="1-I3N73H "/>
    <x v="3"/>
    <s v="C-2398"/>
    <x v="3"/>
    <s v="Individual Sub Opp"/>
    <n v="39"/>
    <s v="Monthly subscription"/>
    <x v="2"/>
    <n v="16"/>
    <x v="98"/>
    <x v="4"/>
    <x v="0"/>
  </r>
  <r>
    <s v="1-I9W1QZ "/>
    <x v="12"/>
    <s v="C-1639"/>
    <x v="2"/>
    <s v="Individual Sub Opp"/>
    <n v="198"/>
    <s v="Annual subscription"/>
    <x v="2"/>
    <n v="2"/>
    <x v="98"/>
    <x v="4"/>
    <x v="0"/>
  </r>
  <r>
    <s v="1-GTSO6F "/>
    <x v="12"/>
    <s v="C-1634"/>
    <x v="2"/>
    <s v="Individual Sub Opp"/>
    <n v="39"/>
    <s v="Monthly subscription"/>
    <x v="2"/>
    <n v="16"/>
    <x v="99"/>
    <x v="4"/>
    <x v="0"/>
  </r>
  <r>
    <s v="1-GCADB8 "/>
    <x v="3"/>
    <s v="C-2398"/>
    <x v="3"/>
    <s v="Office 365 training opp"/>
    <n v="1000"/>
    <s v="Office 365 training"/>
    <x v="3"/>
    <s v="NA"/>
    <x v="99"/>
    <x v="4"/>
    <x v="0"/>
  </r>
  <r>
    <s v="1-ERN6UL "/>
    <x v="3"/>
    <s v="C-2498"/>
    <x v="3"/>
    <s v="Individual Sub Opp"/>
    <n v="298"/>
    <s v="Annual subscription"/>
    <x v="2"/>
    <n v="3"/>
    <x v="100"/>
    <x v="4"/>
    <x v="0"/>
  </r>
  <r>
    <s v="1-HM3M25 "/>
    <x v="3"/>
    <s v="C-2471"/>
    <x v="3"/>
    <s v="Individual Sub Opp"/>
    <n v="39"/>
    <s v="Monthly subscription"/>
    <x v="2"/>
    <n v="16"/>
    <x v="100"/>
    <x v="4"/>
    <x v="0"/>
  </r>
  <r>
    <s v="1-GPYYPB "/>
    <x v="4"/>
    <s v="C-1511"/>
    <x v="4"/>
    <s v="Corp Sub Opp"/>
    <n v="95400"/>
    <s v="Annual subscription"/>
    <x v="0"/>
    <n v="1000"/>
    <x v="101"/>
    <x v="4"/>
    <x v="0"/>
  </r>
  <r>
    <s v="1-FOHLKV "/>
    <x v="6"/>
    <s v="C-1861"/>
    <x v="5"/>
    <s v="Corp Sub Opp"/>
    <n v="26850"/>
    <s v="Annual subscription"/>
    <x v="0"/>
    <n v="250"/>
    <x v="101"/>
    <x v="4"/>
    <x v="0"/>
  </r>
  <r>
    <s v="1-FOP011 "/>
    <x v="6"/>
    <s v="C-2224"/>
    <x v="5"/>
    <s v="Individual Sub Opp"/>
    <n v="39"/>
    <s v="Monthly subscription"/>
    <x v="2"/>
    <n v="16"/>
    <x v="102"/>
    <x v="4"/>
    <x v="0"/>
  </r>
  <r>
    <s v="1-FM08FV "/>
    <x v="2"/>
    <s v="C-1812"/>
    <x v="2"/>
    <s v="Corp Sub Opp"/>
    <n v="26850"/>
    <s v="Annual subscription"/>
    <x v="0"/>
    <n v="250"/>
    <x v="102"/>
    <x v="4"/>
    <x v="0"/>
  </r>
  <r>
    <s v="1-F9XHEA "/>
    <x v="3"/>
    <s v="C-2599"/>
    <x v="3"/>
    <s v="Corp Sub Opp"/>
    <n v="715500"/>
    <s v="Annual subscription"/>
    <x v="0"/>
    <n v="7500"/>
    <x v="103"/>
    <x v="4"/>
    <x v="0"/>
  </r>
  <r>
    <s v="1-GN3KG5 "/>
    <x v="6"/>
    <s v="C-2179"/>
    <x v="5"/>
    <s v="Individual Sub Opp"/>
    <n v="39"/>
    <s v="Monthly subscription"/>
    <x v="2"/>
    <n v="16"/>
    <x v="103"/>
    <x v="4"/>
    <x v="0"/>
  </r>
  <r>
    <s v="1-H2IOV2 "/>
    <x v="6"/>
    <s v="C-2290"/>
    <x v="5"/>
    <s v="Individual Sub Opp"/>
    <n v="39"/>
    <s v="Monthly subscription"/>
    <x v="2"/>
    <n v="16"/>
    <x v="104"/>
    <x v="4"/>
    <x v="0"/>
  </r>
  <r>
    <s v="1-GBSUCX "/>
    <x v="15"/>
    <s v="C-1557"/>
    <x v="5"/>
    <s v="Sharepoint workshop opp"/>
    <n v="1000"/>
    <s v="SharePoint training"/>
    <x v="3"/>
    <s v="NA"/>
    <x v="104"/>
    <x v="4"/>
    <x v="0"/>
  </r>
  <r>
    <s v="1-FOHLKL "/>
    <x v="1"/>
    <s v="C-1710"/>
    <x v="1"/>
    <s v="Corp Sub Opp"/>
    <n v="26850"/>
    <s v="Annual subscription"/>
    <x v="0"/>
    <n v="250"/>
    <x v="105"/>
    <x v="4"/>
    <x v="0"/>
  </r>
  <r>
    <s v="1-F58UQH "/>
    <x v="6"/>
    <s v="C-2152"/>
    <x v="5"/>
    <s v="Individual Sub Opp"/>
    <n v="39"/>
    <s v="Monthly subscription"/>
    <x v="2"/>
    <n v="16"/>
    <x v="105"/>
    <x v="4"/>
    <x v="0"/>
  </r>
  <r>
    <s v="1-ERD34F "/>
    <x v="6"/>
    <s v="C-2253"/>
    <x v="5"/>
    <s v="Individual Sub Opp"/>
    <n v="39"/>
    <s v="Monthly subscription"/>
    <x v="2"/>
    <n v="16"/>
    <x v="106"/>
    <x v="4"/>
    <x v="0"/>
  </r>
  <r>
    <s v="1-HBRLBT "/>
    <x v="17"/>
    <s v="C-1780"/>
    <x v="2"/>
    <s v="Individual Sub Opp"/>
    <n v="198"/>
    <s v="Annual subscription"/>
    <x v="2"/>
    <n v="2"/>
    <x v="106"/>
    <x v="4"/>
    <x v="0"/>
  </r>
  <r>
    <s v="1-3154JW "/>
    <x v="6"/>
    <s v="C-1920"/>
    <x v="5"/>
    <s v="Individual Sub Opp"/>
    <n v="39"/>
    <s v="Monthly subscription"/>
    <x v="2"/>
    <n v="16"/>
    <x v="107"/>
    <x v="4"/>
    <x v="0"/>
  </r>
  <r>
    <s v="1-FKTROL "/>
    <x v="13"/>
    <s v="C-1570"/>
    <x v="8"/>
    <s v="Individual Sub Opp"/>
    <n v="39"/>
    <s v="Monthly subscription"/>
    <x v="2"/>
    <n v="16"/>
    <x v="107"/>
    <x v="4"/>
    <x v="0"/>
  </r>
  <r>
    <s v="1-HGPGAH "/>
    <x v="0"/>
    <s v="C-1805"/>
    <x v="0"/>
    <s v="Individual Sub Opp"/>
    <n v="39"/>
    <s v="Monthly subscription"/>
    <x v="2"/>
    <n v="16"/>
    <x v="108"/>
    <x v="4"/>
    <x v="0"/>
  </r>
  <r>
    <s v="1-GB36S7 "/>
    <x v="6"/>
    <s v="C-1929"/>
    <x v="5"/>
    <s v="Individual Sub Opp"/>
    <n v="39"/>
    <s v="Monthly subscription"/>
    <x v="2"/>
    <n v="16"/>
    <x v="108"/>
    <x v="4"/>
    <x v="0"/>
  </r>
  <r>
    <s v="1-I4LBW9 "/>
    <x v="10"/>
    <s v="C-1683"/>
    <x v="0"/>
    <s v="Corp Sub Opp"/>
    <n v="26850"/>
    <s v="Annual subscription"/>
    <x v="0"/>
    <n v="250"/>
    <x v="109"/>
    <x v="4"/>
    <x v="0"/>
  </r>
  <r>
    <s v="1-I5G9QH "/>
    <x v="23"/>
    <s v="C-1773"/>
    <x v="0"/>
    <s v="Individual Sub Opp"/>
    <n v="198"/>
    <s v="Annual subscription"/>
    <x v="2"/>
    <n v="2"/>
    <x v="109"/>
    <x v="4"/>
    <x v="0"/>
  </r>
  <r>
    <s v="1-ERN5G1 "/>
    <x v="6"/>
    <s v="C-1974"/>
    <x v="5"/>
    <s v="Individual Sub Opp"/>
    <n v="39"/>
    <s v="Monthly subscription"/>
    <x v="2"/>
    <n v="16"/>
    <x v="110"/>
    <x v="4"/>
    <x v="0"/>
  </r>
  <r>
    <s v="1-G9ZT61 "/>
    <x v="6"/>
    <s v="C-2264"/>
    <x v="5"/>
    <s v="Individual Sub Opp"/>
    <n v="39"/>
    <s v="Monthly subscription"/>
    <x v="2"/>
    <n v="16"/>
    <x v="110"/>
    <x v="4"/>
    <x v="0"/>
  </r>
  <r>
    <s v="2S+3U-32 "/>
    <x v="20"/>
    <s v="C-1593"/>
    <x v="11"/>
    <s v="Individual Sub Opp"/>
    <n v="99"/>
    <s v="Annual subscription"/>
    <x v="2"/>
    <n v="3"/>
    <x v="111"/>
    <x v="4"/>
    <x v="0"/>
  </r>
  <r>
    <s v="1-GJYXEC "/>
    <x v="7"/>
    <s v="C-1749"/>
    <x v="0"/>
    <s v="Corp Sub Opp"/>
    <n v="268500"/>
    <s v="Annual subscription"/>
    <x v="0"/>
    <n v="2500"/>
    <x v="111"/>
    <x v="4"/>
    <x v="0"/>
  </r>
  <r>
    <s v="1-G8WSC0 "/>
    <x v="3"/>
    <s v="C-2516"/>
    <x v="3"/>
    <s v="Individual Sub Opp"/>
    <n v="198"/>
    <s v="Annual subscription"/>
    <x v="2"/>
    <n v="2"/>
    <x v="112"/>
    <x v="4"/>
    <x v="0"/>
  </r>
  <r>
    <s v="1-DQTLY1 "/>
    <x v="14"/>
    <s v="C-1711"/>
    <x v="9"/>
    <s v="Corp Sub Opp"/>
    <n v="10740"/>
    <s v="Annual subscription"/>
    <x v="0"/>
    <n v="100"/>
    <x v="112"/>
    <x v="4"/>
    <x v="0"/>
  </r>
  <r>
    <s v="1-FJ0X6N "/>
    <x v="3"/>
    <s v="C-2501"/>
    <x v="3"/>
    <s v="Corp Sub Opp"/>
    <n v="268500"/>
    <s v="Annual subscription"/>
    <x v="0"/>
    <n v="2500"/>
    <x v="113"/>
    <x v="5"/>
    <x v="0"/>
  </r>
  <r>
    <s v="1-G4A8YT "/>
    <x v="6"/>
    <s v="C-2153"/>
    <x v="5"/>
    <s v="Corp Sub Opp"/>
    <n v="268500"/>
    <s v="Annual subscription"/>
    <x v="0"/>
    <n v="2500"/>
    <x v="114"/>
    <x v="5"/>
    <x v="0"/>
  </r>
  <r>
    <s v="1-HYXEPN "/>
    <x v="6"/>
    <s v="C-1943"/>
    <x v="5"/>
    <s v="Corp Sub Opp"/>
    <n v="26850"/>
    <s v="Annual subscription"/>
    <x v="0"/>
    <n v="250"/>
    <x v="115"/>
    <x v="5"/>
    <x v="0"/>
  </r>
  <r>
    <s v="1-HY7BP7 "/>
    <x v="3"/>
    <s v="C-2471"/>
    <x v="3"/>
    <s v="Corp Sub Opp"/>
    <n v="10740"/>
    <s v="Annual subscription"/>
    <x v="0"/>
    <n v="100"/>
    <x v="116"/>
    <x v="5"/>
    <x v="0"/>
  </r>
  <r>
    <s v="1-FUX5Y9 "/>
    <x v="3"/>
    <s v="C-2469"/>
    <x v="3"/>
    <s v="Corp Sub Opp"/>
    <n v="10740"/>
    <s v="Annual subscription"/>
    <x v="0"/>
    <n v="100"/>
    <x v="117"/>
    <x v="5"/>
    <x v="0"/>
  </r>
  <r>
    <s v="1-GCAD9K "/>
    <x v="3"/>
    <s v="C-2596"/>
    <x v="3"/>
    <s v="Sharepoint workshop opp"/>
    <n v="1000"/>
    <s v="SharePoint training"/>
    <x v="3"/>
    <s v="NA"/>
    <x v="118"/>
    <x v="5"/>
    <x v="0"/>
  </r>
  <r>
    <s v="1-GBUV8T "/>
    <x v="3"/>
    <s v="C-2535"/>
    <x v="3"/>
    <s v="Sharepoint workshop opp"/>
    <n v="1000"/>
    <s v="SharePoint training"/>
    <x v="3"/>
    <s v="NA"/>
    <x v="119"/>
    <x v="5"/>
    <x v="0"/>
  </r>
  <r>
    <s v="1-GDJD0U "/>
    <x v="3"/>
    <s v="C-2398"/>
    <x v="3"/>
    <s v="Workshop Presentations opp"/>
    <n v="1000"/>
    <s v="Powerful Presentations"/>
    <x v="3"/>
    <s v="NA"/>
    <x v="120"/>
    <x v="5"/>
    <x v="0"/>
  </r>
  <r>
    <s v="1-GCAD8X "/>
    <x v="3"/>
    <s v="C-2529"/>
    <x v="3"/>
    <s v="Office 365 training opp"/>
    <n v="1000"/>
    <s v="Office 365 training"/>
    <x v="3"/>
    <s v="NA"/>
    <x v="121"/>
    <x v="5"/>
    <x v="0"/>
  </r>
  <r>
    <s v="1-FNOHIO "/>
    <x v="6"/>
    <s v="C-2006"/>
    <x v="5"/>
    <s v="Office 365 training opp"/>
    <n v="1000"/>
    <s v="Office 365 training"/>
    <x v="3"/>
    <s v="NA"/>
    <x v="122"/>
    <x v="5"/>
    <x v="0"/>
  </r>
  <r>
    <s v="1-GJYYU3 "/>
    <x v="3"/>
    <s v="C-2465"/>
    <x v="3"/>
    <s v="Individual Sub Opp"/>
    <n v="298"/>
    <s v="Annual subscription"/>
    <x v="2"/>
    <n v="3"/>
    <x v="123"/>
    <x v="5"/>
    <x v="0"/>
  </r>
  <r>
    <s v="1-GA0XYF "/>
    <x v="3"/>
    <s v="C-2360"/>
    <x v="3"/>
    <s v="Individual Sub Opp"/>
    <n v="298"/>
    <s v="Annual subscription"/>
    <x v="2"/>
    <n v="3"/>
    <x v="124"/>
    <x v="5"/>
    <x v="0"/>
  </r>
  <r>
    <s v="1-I46XCU "/>
    <x v="3"/>
    <s v="C-2572"/>
    <x v="3"/>
    <s v="Individual Sub Opp"/>
    <n v="198"/>
    <s v="Annual subscription"/>
    <x v="2"/>
    <n v="2"/>
    <x v="113"/>
    <x v="5"/>
    <x v="0"/>
  </r>
  <r>
    <s v="1-I2VI9N "/>
    <x v="3"/>
    <s v="C-2495"/>
    <x v="3"/>
    <s v="Individual Sub Opp"/>
    <n v="198"/>
    <s v="Annual subscription"/>
    <x v="2"/>
    <n v="2"/>
    <x v="124"/>
    <x v="5"/>
    <x v="0"/>
  </r>
  <r>
    <s v="1-HMZ0G1 "/>
    <x v="3"/>
    <s v="C-2360"/>
    <x v="3"/>
    <s v="Individual Sub Opp"/>
    <n v="99"/>
    <s v="Annual subscription"/>
    <x v="2"/>
    <n v="3"/>
    <x v="119"/>
    <x v="5"/>
    <x v="0"/>
  </r>
  <r>
    <s v="1-HYZ5AX "/>
    <x v="6"/>
    <s v="C-2199"/>
    <x v="5"/>
    <s v="Individual Sub Opp"/>
    <n v="49"/>
    <s v="Monthly subscription"/>
    <x v="2"/>
    <n v="5"/>
    <x v="125"/>
    <x v="5"/>
    <x v="0"/>
  </r>
  <r>
    <s v="1-ERBD8X "/>
    <x v="3"/>
    <s v="C-2637"/>
    <x v="3"/>
    <s v="Individual Sub Opp"/>
    <n v="39"/>
    <s v="Monthly subscription"/>
    <x v="2"/>
    <n v="16"/>
    <x v="126"/>
    <x v="5"/>
    <x v="0"/>
  </r>
  <r>
    <s v="1-ERD33L "/>
    <x v="3"/>
    <s v="C-2567"/>
    <x v="3"/>
    <s v="Individual Sub Opp"/>
    <n v="39"/>
    <s v="Monthly subscription"/>
    <x v="2"/>
    <n v="16"/>
    <x v="113"/>
    <x v="5"/>
    <x v="0"/>
  </r>
  <r>
    <s v="1-E0E71Q "/>
    <x v="3"/>
    <s v="C-2563"/>
    <x v="3"/>
    <s v="Individual Sub Opp"/>
    <n v="39"/>
    <s v="Monthly subscription"/>
    <x v="2"/>
    <n v="16"/>
    <x v="127"/>
    <x v="5"/>
    <x v="0"/>
  </r>
  <r>
    <s v="1-GST5Q3 "/>
    <x v="6"/>
    <s v="C-2293"/>
    <x v="5"/>
    <s v="Corp Sub Opp"/>
    <n v="268500"/>
    <s v="Annual subscription"/>
    <x v="0"/>
    <n v="2500"/>
    <x v="128"/>
    <x v="5"/>
    <x v="0"/>
  </r>
  <r>
    <s v="1-GHFVOD "/>
    <x v="6"/>
    <s v="C-2291"/>
    <x v="5"/>
    <s v="Corp Sub Opp"/>
    <n v="268500"/>
    <s v="Annual subscription"/>
    <x v="0"/>
    <n v="2500"/>
    <x v="119"/>
    <x v="5"/>
    <x v="0"/>
  </r>
  <r>
    <s v="1-ERD2T1 "/>
    <x v="6"/>
    <s v="C-2242"/>
    <x v="5"/>
    <s v="Corp Sub Opp"/>
    <n v="268500"/>
    <s v="Annual subscription"/>
    <x v="0"/>
    <n v="2500"/>
    <x v="126"/>
    <x v="5"/>
    <x v="0"/>
  </r>
  <r>
    <s v="1-GKLTU0 "/>
    <x v="6"/>
    <s v="C-2128"/>
    <x v="5"/>
    <s v="Corp Sub Opp"/>
    <n v="268500"/>
    <s v="Annual subscription"/>
    <x v="0"/>
    <n v="2500"/>
    <x v="129"/>
    <x v="5"/>
    <x v="0"/>
  </r>
  <r>
    <s v="1-GST5QL "/>
    <x v="6"/>
    <s v="C-2101"/>
    <x v="5"/>
    <s v="Corp Sub Opp"/>
    <n v="10740"/>
    <s v="Annual subscription"/>
    <x v="0"/>
    <n v="100"/>
    <x v="127"/>
    <x v="5"/>
    <x v="0"/>
  </r>
  <r>
    <s v="1-GC65L1 "/>
    <x v="6"/>
    <s v="C-2066"/>
    <x v="5"/>
    <s v="Corp Sub Opp"/>
    <n v="10740"/>
    <s v="Annual subscription"/>
    <x v="0"/>
    <n v="100"/>
    <x v="118"/>
    <x v="5"/>
    <x v="0"/>
  </r>
  <r>
    <s v="1-ERN5TN "/>
    <x v="6"/>
    <s v="C-2065"/>
    <x v="5"/>
    <s v="Corp Sub Opp"/>
    <n v="10740"/>
    <s v="Annual subscription"/>
    <x v="0"/>
    <n v="100"/>
    <x v="130"/>
    <x v="5"/>
    <x v="0"/>
  </r>
  <r>
    <s v="1-HVAU7V "/>
    <x v="3"/>
    <s v="C-2398"/>
    <x v="3"/>
    <s v="Corp Sub Opp"/>
    <n v="10740"/>
    <s v="Annual subscription"/>
    <x v="0"/>
    <n v="100"/>
    <x v="121"/>
    <x v="5"/>
    <x v="0"/>
  </r>
  <r>
    <s v="1-FKW40F "/>
    <x v="6"/>
    <s v="C-2048"/>
    <x v="5"/>
    <s v="Corp Sub Opp"/>
    <n v="10740"/>
    <s v="Annual subscription"/>
    <x v="0"/>
    <n v="100"/>
    <x v="131"/>
    <x v="5"/>
    <x v="0"/>
  </r>
  <r>
    <s v="1-DQTLXV "/>
    <x v="6"/>
    <s v="C-2019"/>
    <x v="5"/>
    <s v="Corp Sub Opp"/>
    <n v="10740"/>
    <s v="Annual subscription"/>
    <x v="0"/>
    <n v="100"/>
    <x v="132"/>
    <x v="5"/>
    <x v="0"/>
  </r>
  <r>
    <s v="1-F4X441 "/>
    <x v="6"/>
    <s v="C-2016"/>
    <x v="5"/>
    <s v="Corp Sub Opp"/>
    <n v="10740"/>
    <s v="Annual subscription"/>
    <x v="0"/>
    <n v="100"/>
    <x v="119"/>
    <x v="5"/>
    <x v="0"/>
  </r>
  <r>
    <s v="1-ERBDD3 "/>
    <x v="6"/>
    <s v="C-1987"/>
    <x v="5"/>
    <s v="Corp Sub Opp"/>
    <n v="10740"/>
    <s v="Annual subscription"/>
    <x v="0"/>
    <n v="100"/>
    <x v="133"/>
    <x v="5"/>
    <x v="0"/>
  </r>
  <r>
    <s v="1-GK8BJ7 "/>
    <x v="6"/>
    <s v="C-1985"/>
    <x v="5"/>
    <s v="Corp Sub Opp"/>
    <n v="10740"/>
    <s v="Annual subscription"/>
    <x v="0"/>
    <n v="100"/>
    <x v="113"/>
    <x v="5"/>
    <x v="0"/>
  </r>
  <r>
    <s v="1-ERN5KR "/>
    <x v="6"/>
    <s v="C-1982"/>
    <x v="5"/>
    <s v="Corp Sub Opp"/>
    <n v="10740"/>
    <s v="Annual subscription"/>
    <x v="0"/>
    <n v="100"/>
    <x v="130"/>
    <x v="5"/>
    <x v="0"/>
  </r>
  <r>
    <s v="1-F6UDR6 "/>
    <x v="6"/>
    <s v="C-1964"/>
    <x v="5"/>
    <s v="Individual Sub Opp"/>
    <n v="39"/>
    <s v="Monthly subscription"/>
    <x v="2"/>
    <n v="16"/>
    <x v="134"/>
    <x v="5"/>
    <x v="0"/>
  </r>
  <r>
    <s v="1-ERN5O3 "/>
    <x v="6"/>
    <s v="C-1951"/>
    <x v="5"/>
    <s v="Individual Sub Opp"/>
    <n v="39"/>
    <s v="Monthly subscription"/>
    <x v="2"/>
    <n v="16"/>
    <x v="134"/>
    <x v="5"/>
    <x v="0"/>
  </r>
  <r>
    <s v="1-FKW3UL "/>
    <x v="6"/>
    <s v="C-1896"/>
    <x v="5"/>
    <s v="Individual Sub Opp"/>
    <n v="39"/>
    <s v="Monthly subscription"/>
    <x v="2"/>
    <n v="16"/>
    <x v="119"/>
    <x v="5"/>
    <x v="0"/>
  </r>
  <r>
    <s v="1-I4IC98 "/>
    <x v="5"/>
    <s v="C-1841"/>
    <x v="0"/>
    <s v="Individual Sub Opp"/>
    <n v="29"/>
    <s v="Monthly subscription"/>
    <x v="2"/>
    <n v="3"/>
    <x v="135"/>
    <x v="5"/>
    <x v="0"/>
  </r>
  <r>
    <s v="1-HX5UAL "/>
    <x v="21"/>
    <s v="C-1841"/>
    <x v="12"/>
    <s v="Individual Sub Opp"/>
    <n v="298"/>
    <s v="Annual subscription"/>
    <x v="2"/>
    <n v="3"/>
    <x v="136"/>
    <x v="5"/>
    <x v="1"/>
  </r>
  <r>
    <s v="1-G4W550 "/>
    <x v="16"/>
    <s v="C-1834"/>
    <x v="8"/>
    <s v="Individual Sub Opp"/>
    <n v="39"/>
    <s v="Monthly subscription"/>
    <x v="2"/>
    <n v="16"/>
    <x v="137"/>
    <x v="5"/>
    <x v="1"/>
  </r>
  <r>
    <s v="1-GG3A9U "/>
    <x v="16"/>
    <s v="C-1825"/>
    <x v="8"/>
    <s v="Corp Sub Opp"/>
    <n v="26850"/>
    <s v="Annual subscription"/>
    <x v="0"/>
    <n v="250"/>
    <x v="138"/>
    <x v="5"/>
    <x v="1"/>
  </r>
  <r>
    <s v="1-HSG23F "/>
    <x v="2"/>
    <s v="C-1814"/>
    <x v="2"/>
    <s v="Individual Sub Opp"/>
    <n v="39"/>
    <s v="Monthly subscription"/>
    <x v="2"/>
    <n v="16"/>
    <x v="139"/>
    <x v="5"/>
    <x v="1"/>
  </r>
  <r>
    <s v="1-DR3P0J "/>
    <x v="0"/>
    <s v="C-1804"/>
    <x v="0"/>
    <s v="Individual Sub Opp"/>
    <n v="39"/>
    <s v="Monthly subscription"/>
    <x v="2"/>
    <n v="16"/>
    <x v="140"/>
    <x v="5"/>
    <x v="1"/>
  </r>
  <r>
    <s v="1-HZ1UWB "/>
    <x v="0"/>
    <s v="C-1802"/>
    <x v="0"/>
    <s v="Corp Sub Opp"/>
    <n v="53700"/>
    <s v="Annual subscription"/>
    <x v="0"/>
    <n v="500"/>
    <x v="136"/>
    <x v="5"/>
    <x v="1"/>
  </r>
  <r>
    <s v="1-FSGUFB "/>
    <x v="0"/>
    <s v="C-1797"/>
    <x v="0"/>
    <s v="Corp Sub Opp"/>
    <n v="53700"/>
    <s v="Annual subscription"/>
    <x v="0"/>
    <n v="500"/>
    <x v="141"/>
    <x v="5"/>
    <x v="1"/>
  </r>
  <r>
    <s v="1-G8LLWN "/>
    <x v="17"/>
    <s v="C-1780"/>
    <x v="2"/>
    <s v="Individual Sub Opp"/>
    <n v="99"/>
    <s v="Annual subscription"/>
    <x v="2"/>
    <n v="3"/>
    <x v="142"/>
    <x v="5"/>
    <x v="1"/>
  </r>
  <r>
    <s v="1-GKFTC8 "/>
    <x v="17"/>
    <s v="C-1776"/>
    <x v="2"/>
    <s v="Individual Sub Opp"/>
    <n v="39"/>
    <s v="Monthly subscription"/>
    <x v="2"/>
    <n v="16"/>
    <x v="143"/>
    <x v="5"/>
    <x v="1"/>
  </r>
  <r>
    <s v="1-ERD2SH "/>
    <x v="23"/>
    <s v="C-1775"/>
    <x v="0"/>
    <s v="Individual Sub Opp"/>
    <n v="39"/>
    <s v="Monthly subscription"/>
    <x v="2"/>
    <n v="16"/>
    <x v="144"/>
    <x v="5"/>
    <x v="1"/>
  </r>
  <r>
    <s v="2N+8C-1HI "/>
    <x v="23"/>
    <s v="C-1767"/>
    <x v="0"/>
    <s v="Workshop Presentations opp"/>
    <n v="1000"/>
    <s v="Powerful Presentations"/>
    <x v="3"/>
    <s v="NA"/>
    <x v="145"/>
    <x v="5"/>
    <x v="1"/>
  </r>
  <r>
    <s v="1-GDAIAT "/>
    <x v="7"/>
    <s v="C-1759"/>
    <x v="0"/>
    <s v="Workshop Presentations opp"/>
    <n v="1000"/>
    <s v="Powerful Presentations"/>
    <x v="3"/>
    <s v="NA"/>
    <x v="146"/>
    <x v="5"/>
    <x v="1"/>
  </r>
  <r>
    <s v="1-G6WIJ8 "/>
    <x v="7"/>
    <s v="C-1757"/>
    <x v="0"/>
    <s v="Individual Sub Opp"/>
    <n v="39"/>
    <s v="Monthly subscription"/>
    <x v="2"/>
    <n v="16"/>
    <x v="147"/>
    <x v="5"/>
    <x v="1"/>
  </r>
  <r>
    <s v="1-I3ELEV "/>
    <x v="7"/>
    <s v="C-1746"/>
    <x v="0"/>
    <s v="Individual Sub Opp"/>
    <n v="39"/>
    <s v="Monthly subscription"/>
    <x v="2"/>
    <n v="16"/>
    <x v="148"/>
    <x v="5"/>
    <x v="1"/>
  </r>
  <r>
    <s v="1-FK4IQD "/>
    <x v="1"/>
    <s v="C-1710"/>
    <x v="1"/>
    <s v="Corp Sub Opp"/>
    <n v="26850"/>
    <s v="Annual subscription"/>
    <x v="0"/>
    <n v="250"/>
    <x v="138"/>
    <x v="5"/>
    <x v="1"/>
  </r>
  <r>
    <s v="1-F3245G "/>
    <x v="18"/>
    <s v="C-1704"/>
    <x v="0"/>
    <s v="Corp Sub Opp"/>
    <n v="5370"/>
    <s v="Annual subscription"/>
    <x v="0"/>
    <n v="50"/>
    <x v="149"/>
    <x v="5"/>
    <x v="1"/>
  </r>
  <r>
    <s v="1-HMRK7X "/>
    <x v="18"/>
    <s v="C-1698"/>
    <x v="0"/>
    <s v="Individual Sub Opp"/>
    <n v="39"/>
    <s v="Monthly subscription"/>
    <x v="2"/>
    <n v="16"/>
    <x v="150"/>
    <x v="5"/>
    <x v="1"/>
  </r>
  <r>
    <s v="1-GO6ILK "/>
    <x v="10"/>
    <s v="C-1679"/>
    <x v="0"/>
    <s v="Corp Sub Opp"/>
    <n v="286200"/>
    <s v="Annual subscription"/>
    <x v="0"/>
    <n v="3000"/>
    <x v="136"/>
    <x v="5"/>
    <x v="1"/>
  </r>
  <r>
    <s v="1-I23J2G "/>
    <x v="11"/>
    <s v="C-1655"/>
    <x v="2"/>
    <s v="Individual Sub Opp"/>
    <n v="198"/>
    <s v="Annual subscription"/>
    <x v="2"/>
    <n v="2"/>
    <x v="145"/>
    <x v="5"/>
    <x v="1"/>
  </r>
  <r>
    <s v="1-GHFVO3 "/>
    <x v="11"/>
    <s v="C-1652"/>
    <x v="2"/>
    <s v="Individual Sub Opp"/>
    <n v="39"/>
    <s v="Monthly subscription"/>
    <x v="2"/>
    <n v="16"/>
    <x v="140"/>
    <x v="5"/>
    <x v="1"/>
  </r>
  <r>
    <s v="1-GNTWZL "/>
    <x v="12"/>
    <s v="C-1639"/>
    <x v="2"/>
    <s v="Individual Sub Opp"/>
    <n v="29"/>
    <s v="Monthly subscription"/>
    <x v="2"/>
    <n v="3"/>
    <x v="147"/>
    <x v="5"/>
    <x v="1"/>
  </r>
  <r>
    <s v="1-FJDRJX "/>
    <x v="12"/>
    <s v="C-1632"/>
    <x v="2"/>
    <s v="Individual Sub Opp"/>
    <n v="39"/>
    <s v="Monthly subscription"/>
    <x v="2"/>
    <n v="16"/>
    <x v="151"/>
    <x v="5"/>
    <x v="1"/>
  </r>
  <r>
    <s v="1-I2854J "/>
    <x v="9"/>
    <s v="C-1616"/>
    <x v="7"/>
    <s v="Individual Sub Opp"/>
    <n v="99"/>
    <s v="Annual subscription"/>
    <x v="2"/>
    <n v="3"/>
    <x v="152"/>
    <x v="5"/>
    <x v="1"/>
  </r>
  <r>
    <s v="1-I27TF5 "/>
    <x v="13"/>
    <s v="C-1580"/>
    <x v="8"/>
    <s v="Individual Sub Opp"/>
    <n v="99"/>
    <s v="Annual subscription"/>
    <x v="2"/>
    <n v="3"/>
    <x v="136"/>
    <x v="5"/>
    <x v="1"/>
  </r>
  <r>
    <s v="1-GA64PF "/>
    <x v="13"/>
    <s v="C-1579"/>
    <x v="8"/>
    <s v="Individual Sub Opp"/>
    <n v="29"/>
    <s v="Monthly subscription"/>
    <x v="2"/>
    <n v="3"/>
    <x v="136"/>
    <x v="5"/>
    <x v="1"/>
  </r>
  <r>
    <s v="1-EPIZTP "/>
    <x v="15"/>
    <s v="C-1560"/>
    <x v="5"/>
    <s v="Corp Sub Opp"/>
    <n v="26850"/>
    <s v="Annual subscription"/>
    <x v="0"/>
    <n v="250"/>
    <x v="153"/>
    <x v="5"/>
    <x v="1"/>
  </r>
  <r>
    <s v="1-HZ4Z2X "/>
    <x v="24"/>
    <s v="C-1526"/>
    <x v="13"/>
    <s v="Workshop Presentations opp"/>
    <n v="1000"/>
    <s v="Powerful Presentations"/>
    <x v="3"/>
    <s v="NA"/>
    <x v="154"/>
    <x v="5"/>
    <x v="1"/>
  </r>
  <r>
    <s v="1-GWO0EG "/>
    <x v="24"/>
    <s v="C-1523"/>
    <x v="13"/>
    <s v="Corp Sub Opp"/>
    <n v="5370"/>
    <s v="Annual subscription"/>
    <x v="0"/>
    <n v="50"/>
    <x v="151"/>
    <x v="5"/>
    <x v="1"/>
  </r>
  <r>
    <s v="1-F9XHER "/>
    <x v="4"/>
    <s v="C-1507"/>
    <x v="4"/>
    <s v="Corp Sub Opp"/>
    <n v="26850"/>
    <s v="Annual subscription"/>
    <x v="0"/>
    <n v="250"/>
    <x v="148"/>
    <x v="5"/>
    <x v="1"/>
  </r>
  <r>
    <s v="1-FPP033 "/>
    <x v="6"/>
    <s v="C-2134"/>
    <x v="5"/>
    <s v="Corp Sub Opp"/>
    <n v="47700"/>
    <s v="Annual subscription"/>
    <x v="0"/>
    <n v="500"/>
    <x v="155"/>
    <x v="6"/>
    <x v="1"/>
  </r>
  <r>
    <s v="1-EPANZ6 "/>
    <x v="3"/>
    <s v="C-2540"/>
    <x v="3"/>
    <s v="Corp Sub Opp"/>
    <n v="95400"/>
    <s v="Annual subscription"/>
    <x v="0"/>
    <n v="1000"/>
    <x v="156"/>
    <x v="6"/>
    <x v="1"/>
  </r>
  <r>
    <s v="1-FQ1DZV "/>
    <x v="1"/>
    <s v="C-1710"/>
    <x v="1"/>
    <s v="Corp Sub Opp"/>
    <n v="95400"/>
    <s v="Annual subscription"/>
    <x v="0"/>
    <n v="1000"/>
    <x v="157"/>
    <x v="6"/>
    <x v="0"/>
  </r>
  <r>
    <s v="1-GWYZKS "/>
    <x v="3"/>
    <s v="C-2510"/>
    <x v="3"/>
    <s v="Corp Sub Opp"/>
    <n v="53700"/>
    <s v="Annual subscription"/>
    <x v="0"/>
    <n v="500"/>
    <x v="158"/>
    <x v="6"/>
    <x v="0"/>
  </r>
  <r>
    <s v="1-GA5FTM "/>
    <x v="3"/>
    <s v="C-2548"/>
    <x v="3"/>
    <s v="Corp Sub Opp"/>
    <n v="26850"/>
    <s v="Annual subscription"/>
    <x v="0"/>
    <n v="250"/>
    <x v="158"/>
    <x v="6"/>
    <x v="0"/>
  </r>
  <r>
    <s v="1-I575FN "/>
    <x v="3"/>
    <s v="C-2522"/>
    <x v="3"/>
    <s v="Corp Sub Opp"/>
    <n v="26850"/>
    <s v="Annual subscription"/>
    <x v="0"/>
    <n v="250"/>
    <x v="158"/>
    <x v="6"/>
    <x v="0"/>
  </r>
  <r>
    <s v="1-I352MP "/>
    <x v="3"/>
    <s v="C-2544"/>
    <x v="3"/>
    <s v="Corp Sub Opp"/>
    <n v="26850"/>
    <s v="Annual subscription"/>
    <x v="0"/>
    <n v="250"/>
    <x v="159"/>
    <x v="6"/>
    <x v="0"/>
  </r>
  <r>
    <s v="1-HZ24WB "/>
    <x v="3"/>
    <s v="C-2620"/>
    <x v="3"/>
    <s v="Corp Sub Opp"/>
    <n v="26850"/>
    <s v="Annual subscription"/>
    <x v="0"/>
    <n v="250"/>
    <x v="160"/>
    <x v="6"/>
    <x v="0"/>
  </r>
  <r>
    <s v="1-HO6L2L "/>
    <x v="8"/>
    <s v="C-1605"/>
    <x v="6"/>
    <s v="Corp Sub Opp"/>
    <n v="26850"/>
    <s v="Annual subscription"/>
    <x v="0"/>
    <n v="250"/>
    <x v="160"/>
    <x v="6"/>
    <x v="0"/>
  </r>
  <r>
    <s v="1-FOHLJQ "/>
    <x v="14"/>
    <s v="C-1610"/>
    <x v="9"/>
    <s v="Corp Sub Opp"/>
    <n v="26850"/>
    <s v="Annual subscription"/>
    <x v="0"/>
    <n v="250"/>
    <x v="161"/>
    <x v="6"/>
    <x v="0"/>
  </r>
  <r>
    <s v="1-I4KPAO "/>
    <x v="16"/>
    <s v="C-1824"/>
    <x v="8"/>
    <s v="Corp Sub Opp"/>
    <n v="95400"/>
    <s v="Annual subscription"/>
    <x v="0"/>
    <n v="1000"/>
    <x v="156"/>
    <x v="6"/>
    <x v="1"/>
  </r>
  <r>
    <s v="1-HYNA93 "/>
    <x v="3"/>
    <s v="C-2566"/>
    <x v="3"/>
    <s v="Corp Sub Opp"/>
    <n v="95400"/>
    <s v="Annual subscription"/>
    <x v="0"/>
    <n v="1000"/>
    <x v="162"/>
    <x v="6"/>
    <x v="1"/>
  </r>
  <r>
    <s v="1-GK1DF1 "/>
    <x v="6"/>
    <s v="C-2240"/>
    <x v="5"/>
    <s v="Biz Prod Opp"/>
    <n v="60000"/>
    <s v="Business Productivity Review"/>
    <x v="1"/>
    <s v="N/A"/>
    <x v="156"/>
    <x v="6"/>
    <x v="1"/>
  </r>
  <r>
    <s v="1-GK6RUH "/>
    <x v="1"/>
    <s v="C-1736"/>
    <x v="1"/>
    <s v="Biz Prod Opp"/>
    <n v="60000"/>
    <s v="Business Productivity Review"/>
    <x v="1"/>
    <s v="N/A"/>
    <x v="163"/>
    <x v="6"/>
    <x v="1"/>
  </r>
  <r>
    <s v="1-GBSUBH "/>
    <x v="3"/>
    <s v="C-2578"/>
    <x v="3"/>
    <s v="Corp Sub Opp"/>
    <n v="53700"/>
    <s v="Annual subscription"/>
    <x v="0"/>
    <n v="500"/>
    <x v="164"/>
    <x v="6"/>
    <x v="1"/>
  </r>
  <r>
    <s v="1-E6VIN2 "/>
    <x v="6"/>
    <s v="C-1901"/>
    <x v="5"/>
    <s v="Corp Sub Opp"/>
    <n v="26850"/>
    <s v="Annual subscription"/>
    <x v="0"/>
    <n v="250"/>
    <x v="165"/>
    <x v="6"/>
    <x v="1"/>
  </r>
  <r>
    <s v="1-I2K7O5 "/>
    <x v="6"/>
    <s v="C-2048"/>
    <x v="5"/>
    <s v="Corp Sub Opp"/>
    <n v="26850"/>
    <s v="Annual subscription"/>
    <x v="0"/>
    <n v="250"/>
    <x v="166"/>
    <x v="6"/>
    <x v="1"/>
  </r>
  <r>
    <s v="1-GDAIB2 "/>
    <x v="18"/>
    <s v="C-1700"/>
    <x v="0"/>
    <s v="Corp Sub Opp"/>
    <n v="26850"/>
    <s v="Annual subscription"/>
    <x v="0"/>
    <n v="250"/>
    <x v="167"/>
    <x v="6"/>
    <x v="1"/>
  </r>
  <r>
    <s v="1-I6D531 "/>
    <x v="10"/>
    <s v="C-1680"/>
    <x v="0"/>
    <s v="Corp Sub Opp"/>
    <n v="26850"/>
    <s v="Annual subscription"/>
    <x v="0"/>
    <n v="250"/>
    <x v="168"/>
    <x v="6"/>
    <x v="1"/>
  </r>
  <r>
    <s v="1-I4THS7 "/>
    <x v="3"/>
    <s v="C-2578"/>
    <x v="3"/>
    <s v="Corp Sub Opp"/>
    <n v="26850"/>
    <s v="Annual subscription"/>
    <x v="0"/>
    <n v="250"/>
    <x v="164"/>
    <x v="6"/>
    <x v="1"/>
  </r>
  <r>
    <s v="1-I6F06V "/>
    <x v="3"/>
    <s v="C-2578"/>
    <x v="3"/>
    <s v="Corp Sub Opp"/>
    <n v="26850"/>
    <s v="Annual subscription"/>
    <x v="0"/>
    <n v="250"/>
    <x v="164"/>
    <x v="6"/>
    <x v="1"/>
  </r>
  <r>
    <s v="1-GB4QTZ "/>
    <x v="3"/>
    <s v="C-2614"/>
    <x v="3"/>
    <s v="Corp Sub Opp"/>
    <n v="26850"/>
    <s v="Annual subscription"/>
    <x v="0"/>
    <n v="250"/>
    <x v="169"/>
    <x v="6"/>
    <x v="1"/>
  </r>
  <r>
    <s v="1-I8NKLV "/>
    <x v="1"/>
    <s v="C-1724"/>
    <x v="1"/>
    <s v="Corp Sub Opp"/>
    <n v="26850"/>
    <s v="Annual subscription"/>
    <x v="0"/>
    <n v="250"/>
    <x v="170"/>
    <x v="6"/>
    <x v="1"/>
  </r>
  <r>
    <s v="1-GJYYTC "/>
    <x v="13"/>
    <s v="C-1567"/>
    <x v="8"/>
    <s v="Corp Sub Opp"/>
    <n v="26850"/>
    <s v="Annual subscription"/>
    <x v="0"/>
    <n v="250"/>
    <x v="171"/>
    <x v="6"/>
    <x v="1"/>
  </r>
  <r>
    <s v="1-DWVBEF "/>
    <x v="1"/>
    <s v="C-1710"/>
    <x v="1"/>
    <s v="Corp Sub Opp"/>
    <n v="26850"/>
    <s v="Annual subscription"/>
    <x v="0"/>
    <n v="250"/>
    <x v="172"/>
    <x v="6"/>
    <x v="1"/>
  </r>
  <r>
    <s v="1-H69H9N "/>
    <x v="6"/>
    <s v="C-2341"/>
    <x v="5"/>
    <s v="Corp Sub Opp"/>
    <n v="26850"/>
    <s v="Annual subscription"/>
    <x v="0"/>
    <n v="250"/>
    <x v="156"/>
    <x v="6"/>
    <x v="1"/>
  </r>
  <r>
    <s v="1-FKC58O "/>
    <x v="0"/>
    <s v="C-1801"/>
    <x v="0"/>
    <s v="Corp Sub Opp"/>
    <n v="26850"/>
    <s v="Annual subscription"/>
    <x v="0"/>
    <n v="250"/>
    <x v="156"/>
    <x v="6"/>
    <x v="1"/>
  </r>
  <r>
    <s v="1-FOHLL5 "/>
    <x v="1"/>
    <s v="C-1739"/>
    <x v="1"/>
    <s v="Corp Sub Opp"/>
    <n v="26850"/>
    <s v="Annual subscription"/>
    <x v="0"/>
    <n v="250"/>
    <x v="156"/>
    <x v="6"/>
    <x v="1"/>
  </r>
  <r>
    <s v="1-EBJ4CY "/>
    <x v="6"/>
    <s v="C-1901"/>
    <x v="5"/>
    <s v="Corp Sub Opp"/>
    <n v="26850"/>
    <s v="Annual subscription"/>
    <x v="0"/>
    <n v="250"/>
    <x v="156"/>
    <x v="6"/>
    <x v="1"/>
  </r>
  <r>
    <s v="1-ERN57Z "/>
    <x v="6"/>
    <s v="C-2181"/>
    <x v="5"/>
    <s v="Corp Sub Opp"/>
    <n v="26850"/>
    <s v="Annual subscription"/>
    <x v="0"/>
    <n v="250"/>
    <x v="156"/>
    <x v="6"/>
    <x v="1"/>
  </r>
  <r>
    <s v="1-H1OWBB "/>
    <x v="14"/>
    <s v="C-1601"/>
    <x v="9"/>
    <s v="Corp Sub Opp"/>
    <n v="26850"/>
    <s v="Annual subscription"/>
    <x v="0"/>
    <n v="250"/>
    <x v="162"/>
    <x v="6"/>
    <x v="1"/>
  </r>
  <r>
    <s v="1-FOHLHT "/>
    <x v="6"/>
    <s v="C-1987"/>
    <x v="5"/>
    <s v="Corp Sub Opp"/>
    <n v="26850"/>
    <s v="Annual subscription"/>
    <x v="0"/>
    <n v="250"/>
    <x v="162"/>
    <x v="6"/>
    <x v="1"/>
  </r>
  <r>
    <s v="1-HZ6OLA "/>
    <x v="6"/>
    <s v="C-2072"/>
    <x v="5"/>
    <s v="Corp Sub Opp"/>
    <n v="26850"/>
    <s v="Annual subscription"/>
    <x v="0"/>
    <n v="250"/>
    <x v="157"/>
    <x v="6"/>
    <x v="0"/>
  </r>
  <r>
    <s v="1-HZ48YN "/>
    <x v="14"/>
    <s v="C-1610"/>
    <x v="9"/>
    <s v="Corp Sub Opp"/>
    <n v="10740"/>
    <s v="Annual subscription"/>
    <x v="0"/>
    <n v="100"/>
    <x v="159"/>
    <x v="6"/>
    <x v="0"/>
  </r>
  <r>
    <s v="1-GCFKFD "/>
    <x v="22"/>
    <s v="C-1672"/>
    <x v="8"/>
    <s v="Workshop Effective Meetings opp"/>
    <n v="1000"/>
    <s v="Effective Meetings"/>
    <x v="3"/>
    <s v="NA"/>
    <x v="158"/>
    <x v="6"/>
    <x v="0"/>
  </r>
  <r>
    <s v="1-I6A8TP "/>
    <x v="7"/>
    <s v="C-1758"/>
    <x v="0"/>
    <s v="Corp Sub Opp"/>
    <n v="26850"/>
    <s v="Annual subscription"/>
    <x v="0"/>
    <n v="250"/>
    <x v="162"/>
    <x v="6"/>
    <x v="1"/>
  </r>
  <r>
    <s v="1-I4IC8X "/>
    <x v="9"/>
    <s v="C-1627"/>
    <x v="7"/>
    <s v="Corp Sub Opp"/>
    <n v="26850"/>
    <s v="Annual subscription"/>
    <x v="0"/>
    <n v="250"/>
    <x v="162"/>
    <x v="6"/>
    <x v="1"/>
  </r>
  <r>
    <s v="1-HABR0L "/>
    <x v="6"/>
    <s v="C-1936"/>
    <x v="5"/>
    <s v="Corp Sub Opp"/>
    <n v="26850"/>
    <s v="Annual subscription"/>
    <x v="0"/>
    <n v="250"/>
    <x v="162"/>
    <x v="6"/>
    <x v="1"/>
  </r>
  <r>
    <s v="1-FSGUEZ "/>
    <x v="3"/>
    <s v="C-2513"/>
    <x v="3"/>
    <s v="Corp Sub Opp"/>
    <n v="26850"/>
    <s v="Annual subscription"/>
    <x v="0"/>
    <n v="250"/>
    <x v="163"/>
    <x v="6"/>
    <x v="1"/>
  </r>
  <r>
    <s v="1-FRM17T "/>
    <x v="6"/>
    <s v="C-1933"/>
    <x v="5"/>
    <s v="Corp Sub Opp"/>
    <n v="26850"/>
    <s v="Annual subscription"/>
    <x v="0"/>
    <n v="250"/>
    <x v="163"/>
    <x v="6"/>
    <x v="1"/>
  </r>
  <r>
    <s v="1-FM34BJ "/>
    <x v="6"/>
    <s v="C-1938"/>
    <x v="5"/>
    <s v="Corp Sub Opp"/>
    <n v="26850"/>
    <s v="Annual subscription"/>
    <x v="0"/>
    <n v="250"/>
    <x v="163"/>
    <x v="6"/>
    <x v="1"/>
  </r>
  <r>
    <s v="1-HPOL3W "/>
    <x v="3"/>
    <s v="C-2442"/>
    <x v="3"/>
    <s v="Corp Sub Opp"/>
    <n v="26850"/>
    <s v="Annual subscription"/>
    <x v="0"/>
    <n v="250"/>
    <x v="155"/>
    <x v="6"/>
    <x v="1"/>
  </r>
  <r>
    <s v="1-G5GKUT "/>
    <x v="3"/>
    <s v="C-2542"/>
    <x v="3"/>
    <s v="Corp Sub Opp"/>
    <n v="26850"/>
    <s v="Annual subscription"/>
    <x v="0"/>
    <n v="250"/>
    <x v="155"/>
    <x v="6"/>
    <x v="1"/>
  </r>
  <r>
    <s v="1-HY37U5 "/>
    <x v="6"/>
    <s v="C-2019"/>
    <x v="5"/>
    <s v="Corp Sub Opp"/>
    <n v="26850"/>
    <s v="Annual subscription"/>
    <x v="0"/>
    <n v="250"/>
    <x v="155"/>
    <x v="6"/>
    <x v="1"/>
  </r>
  <r>
    <s v="1-I6F06L "/>
    <x v="3"/>
    <s v="C-2452"/>
    <x v="3"/>
    <s v="Corp Sub Opp"/>
    <n v="10740"/>
    <s v="Annual subscription"/>
    <x v="0"/>
    <n v="100"/>
    <x v="163"/>
    <x v="6"/>
    <x v="1"/>
  </r>
  <r>
    <s v="1-HRXON8 "/>
    <x v="14"/>
    <s v="C-1610"/>
    <x v="9"/>
    <s v="Corp Sub Opp"/>
    <n v="5370"/>
    <s v="Annual subscription"/>
    <x v="0"/>
    <n v="50"/>
    <x v="173"/>
    <x v="6"/>
    <x v="1"/>
  </r>
  <r>
    <s v="1-HRXOMY "/>
    <x v="14"/>
    <s v="C-1610"/>
    <x v="9"/>
    <s v="Corp Sub Opp"/>
    <n v="5370"/>
    <s v="Annual subscription"/>
    <x v="0"/>
    <n v="50"/>
    <x v="164"/>
    <x v="6"/>
    <x v="1"/>
  </r>
  <r>
    <s v="1-I5PYLD "/>
    <x v="3"/>
    <s v="C-2533"/>
    <x v="3"/>
    <s v="Corp Sub Opp"/>
    <n v="5370"/>
    <s v="Annual subscription"/>
    <x v="0"/>
    <n v="50"/>
    <x v="169"/>
    <x v="6"/>
    <x v="1"/>
  </r>
  <r>
    <s v="1-IAEVL7 "/>
    <x v="2"/>
    <s v="C-1819"/>
    <x v="2"/>
    <s v="Corp Sub Opp"/>
    <n v="5370"/>
    <s v="Annual subscription"/>
    <x v="0"/>
    <n v="50"/>
    <x v="163"/>
    <x v="6"/>
    <x v="1"/>
  </r>
  <r>
    <s v="1-GBSUD7 "/>
    <x v="19"/>
    <s v="C-1536"/>
    <x v="10"/>
    <s v="Sharepoint workshop opp"/>
    <n v="1000"/>
    <s v="SharePoint training"/>
    <x v="3"/>
    <s v="NA"/>
    <x v="165"/>
    <x v="6"/>
    <x v="1"/>
  </r>
  <r>
    <s v="1-HWYHXD "/>
    <x v="15"/>
    <s v="C-1556"/>
    <x v="5"/>
    <s v="Workshop Presentations opp"/>
    <n v="1000"/>
    <s v="Powerful Presentations"/>
    <x v="3"/>
    <s v="NA"/>
    <x v="156"/>
    <x v="6"/>
    <x v="1"/>
  </r>
  <r>
    <s v="1-GCJEVH "/>
    <x v="21"/>
    <s v="C-1839"/>
    <x v="12"/>
    <s v="Workshop Effective Meetings opp"/>
    <n v="1000"/>
    <s v="Effective Meetings"/>
    <x v="3"/>
    <s v="NA"/>
    <x v="162"/>
    <x v="6"/>
    <x v="1"/>
  </r>
  <r>
    <s v="1-I43IET "/>
    <x v="6"/>
    <s v="C-2342"/>
    <x v="5"/>
    <s v="Workshop Presentations opp"/>
    <n v="1000"/>
    <s v="Powerful Presentations"/>
    <x v="3"/>
    <s v="NA"/>
    <x v="162"/>
    <x v="6"/>
    <x v="1"/>
  </r>
  <r>
    <s v="1-HZ86TB "/>
    <x v="3"/>
    <s v="C-2360"/>
    <x v="3"/>
    <s v="Workshop Presentations opp"/>
    <n v="1000"/>
    <s v="Powerful Presentations"/>
    <x v="3"/>
    <s v="NA"/>
    <x v="162"/>
    <x v="6"/>
    <x v="1"/>
  </r>
  <r>
    <s v="1-F7NXR1 "/>
    <x v="10"/>
    <s v="C-1683"/>
    <x v="0"/>
    <s v="Individual Sub Opp"/>
    <n v="298"/>
    <s v="Annual subscription"/>
    <x v="2"/>
    <n v="3"/>
    <x v="165"/>
    <x v="6"/>
    <x v="1"/>
  </r>
  <r>
    <s v="1-ERD38L "/>
    <x v="22"/>
    <s v="C-1666"/>
    <x v="8"/>
    <s v="Individual Sub Opp"/>
    <n v="298"/>
    <s v="Annual subscription"/>
    <x v="2"/>
    <n v="3"/>
    <x v="164"/>
    <x v="6"/>
    <x v="1"/>
  </r>
  <r>
    <s v="1-GEM5UT "/>
    <x v="9"/>
    <s v="C-1617"/>
    <x v="7"/>
    <s v="Individual Sub Opp"/>
    <n v="298"/>
    <s v="Annual subscription"/>
    <x v="2"/>
    <n v="3"/>
    <x v="162"/>
    <x v="6"/>
    <x v="1"/>
  </r>
  <r>
    <s v="1-G3KDJ5 "/>
    <x v="3"/>
    <s v="C-2428"/>
    <x v="3"/>
    <s v="Individual Sub Opp"/>
    <n v="298"/>
    <s v="Annual subscription"/>
    <x v="2"/>
    <n v="3"/>
    <x v="155"/>
    <x v="6"/>
    <x v="1"/>
  </r>
  <r>
    <s v="1-GJYH95 "/>
    <x v="3"/>
    <s v="C-2637"/>
    <x v="3"/>
    <s v="Individual Sub Opp"/>
    <n v="298"/>
    <s v="Annual subscription"/>
    <x v="2"/>
    <n v="3"/>
    <x v="155"/>
    <x v="6"/>
    <x v="1"/>
  </r>
  <r>
    <s v="1-ERBD97 "/>
    <x v="23"/>
    <s v="C-1760"/>
    <x v="0"/>
    <s v="Individual Sub Opp"/>
    <n v="198"/>
    <s v="Annual subscription"/>
    <x v="2"/>
    <n v="2"/>
    <x v="167"/>
    <x v="6"/>
    <x v="1"/>
  </r>
  <r>
    <s v="1-I4R2WD "/>
    <x v="3"/>
    <s v="C-2384"/>
    <x v="3"/>
    <s v="Individual Sub Opp"/>
    <n v="198"/>
    <s v="Annual subscription"/>
    <x v="2"/>
    <n v="2"/>
    <x v="169"/>
    <x v="6"/>
    <x v="1"/>
  </r>
  <r>
    <s v="1-ERITUD "/>
    <x v="3"/>
    <s v="C-2419"/>
    <x v="3"/>
    <s v="Individual Sub Opp"/>
    <n v="198"/>
    <s v="Annual subscription"/>
    <x v="2"/>
    <n v="2"/>
    <x v="169"/>
    <x v="6"/>
    <x v="1"/>
  </r>
  <r>
    <s v="1-I261JF "/>
    <x v="3"/>
    <s v="C-2519"/>
    <x v="3"/>
    <s v="Individual Sub Opp"/>
    <n v="198"/>
    <s v="Annual subscription"/>
    <x v="2"/>
    <n v="2"/>
    <x v="162"/>
    <x v="6"/>
    <x v="1"/>
  </r>
  <r>
    <s v="1-FIHCGG "/>
    <x v="20"/>
    <s v="C-1581"/>
    <x v="11"/>
    <s v="Individual Sub Opp"/>
    <n v="198"/>
    <s v="Annual subscription"/>
    <x v="2"/>
    <n v="2"/>
    <x v="162"/>
    <x v="6"/>
    <x v="1"/>
  </r>
  <r>
    <s v="1-ERN5VB "/>
    <x v="3"/>
    <s v="C-2605"/>
    <x v="3"/>
    <s v="Individual Sub Opp"/>
    <n v="198"/>
    <s v="Annual subscription"/>
    <x v="2"/>
    <n v="2"/>
    <x v="163"/>
    <x v="6"/>
    <x v="1"/>
  </r>
  <r>
    <s v="1-I5G9XK "/>
    <x v="3"/>
    <s v="C-2467"/>
    <x v="3"/>
    <s v="Individual Sub Opp"/>
    <n v="198"/>
    <s v="Annual subscription"/>
    <x v="2"/>
    <n v="2"/>
    <x v="155"/>
    <x v="6"/>
    <x v="1"/>
  </r>
  <r>
    <s v="1-ERD2UZ "/>
    <x v="3"/>
    <s v="C-2456"/>
    <x v="3"/>
    <s v="Individual Sub Opp"/>
    <n v="198"/>
    <s v="Annual subscription"/>
    <x v="2"/>
    <n v="2"/>
    <x v="155"/>
    <x v="6"/>
    <x v="1"/>
  </r>
  <r>
    <s v="1-GRTWZN "/>
    <x v="5"/>
    <s v="C-1841"/>
    <x v="0"/>
    <s v="Individual Sub Opp"/>
    <n v="198"/>
    <s v="Annual subscription"/>
    <x v="2"/>
    <n v="2"/>
    <x v="155"/>
    <x v="6"/>
    <x v="1"/>
  </r>
  <r>
    <s v="1-GCADAS "/>
    <x v="3"/>
    <s v="C-2645"/>
    <x v="3"/>
    <s v="Office 365 training opp"/>
    <n v="1000"/>
    <s v="Office 365 training"/>
    <x v="3"/>
    <s v="NA"/>
    <x v="159"/>
    <x v="6"/>
    <x v="0"/>
  </r>
  <r>
    <s v="1-GJBEFL "/>
    <x v="3"/>
    <s v="C-2398"/>
    <x v="3"/>
    <s v="Individual Sub Opp"/>
    <n v="298"/>
    <s v="Annual subscription"/>
    <x v="2"/>
    <n v="3"/>
    <x v="159"/>
    <x v="6"/>
    <x v="0"/>
  </r>
  <r>
    <s v="1-GJYYTN "/>
    <x v="15"/>
    <s v="C-1554"/>
    <x v="5"/>
    <s v="Individual Sub Opp"/>
    <n v="298"/>
    <s v="Annual subscription"/>
    <x v="2"/>
    <n v="3"/>
    <x v="160"/>
    <x v="6"/>
    <x v="0"/>
  </r>
  <r>
    <s v="1-BHKL3B "/>
    <x v="3"/>
    <s v="C-2388"/>
    <x v="3"/>
    <s v="Individual Sub Opp"/>
    <n v="198"/>
    <s v="Annual subscription"/>
    <x v="2"/>
    <n v="2"/>
    <x v="158"/>
    <x v="6"/>
    <x v="0"/>
  </r>
  <r>
    <s v="1-I8RZIF "/>
    <x v="23"/>
    <s v="C-1772"/>
    <x v="0"/>
    <s v="Individual Sub Opp"/>
    <n v="198"/>
    <s v="Annual subscription"/>
    <x v="2"/>
    <n v="2"/>
    <x v="159"/>
    <x v="6"/>
    <x v="0"/>
  </r>
  <r>
    <s v="1-I2DT6X "/>
    <x v="16"/>
    <s v="C-1829"/>
    <x v="8"/>
    <s v="Individual Sub Opp"/>
    <n v="99"/>
    <s v="Annual subscription"/>
    <x v="2"/>
    <n v="3"/>
    <x v="159"/>
    <x v="6"/>
    <x v="0"/>
  </r>
  <r>
    <s v="1-I27BTJ "/>
    <x v="7"/>
    <s v="C-1754"/>
    <x v="0"/>
    <s v="Individual Sub Opp"/>
    <n v="99"/>
    <s v="Annual subscription"/>
    <x v="2"/>
    <n v="3"/>
    <x v="160"/>
    <x v="6"/>
    <x v="0"/>
  </r>
  <r>
    <s v="1-I35KBX "/>
    <x v="13"/>
    <s v="C-1570"/>
    <x v="8"/>
    <s v="Individual Sub Opp"/>
    <n v="99"/>
    <s v="Annual subscription"/>
    <x v="2"/>
    <n v="3"/>
    <x v="157"/>
    <x v="6"/>
    <x v="0"/>
  </r>
  <r>
    <s v="1-F16UCV "/>
    <x v="6"/>
    <s v="C-1980"/>
    <x v="5"/>
    <s v="Individual Sub Opp"/>
    <n v="39"/>
    <s v="Monthly subscription"/>
    <x v="2"/>
    <n v="16"/>
    <x v="158"/>
    <x v="6"/>
    <x v="0"/>
  </r>
  <r>
    <s v="1-GODM47 "/>
    <x v="3"/>
    <s v="C-2348"/>
    <x v="3"/>
    <s v="Individual Sub Opp"/>
    <n v="198"/>
    <s v="Annual subscription"/>
    <x v="2"/>
    <n v="2"/>
    <x v="155"/>
    <x v="6"/>
    <x v="1"/>
  </r>
  <r>
    <s v="1-99W9P9 "/>
    <x v="21"/>
    <s v="C-1839"/>
    <x v="12"/>
    <s v="Individual Sub Opp"/>
    <n v="99"/>
    <s v="Annual subscription"/>
    <x v="2"/>
    <n v="3"/>
    <x v="174"/>
    <x v="6"/>
    <x v="1"/>
  </r>
  <r>
    <s v="1-FZO75S "/>
    <x v="3"/>
    <s v="C-2500"/>
    <x v="3"/>
    <s v="Individual Sub Opp"/>
    <n v="99"/>
    <s v="Annual subscription"/>
    <x v="2"/>
    <n v="3"/>
    <x v="175"/>
    <x v="6"/>
    <x v="1"/>
  </r>
  <r>
    <s v="1-HPOL6I "/>
    <x v="19"/>
    <s v="C-1536"/>
    <x v="10"/>
    <s v="Individual Sub Opp"/>
    <n v="99"/>
    <s v="Annual subscription"/>
    <x v="2"/>
    <n v="3"/>
    <x v="155"/>
    <x v="6"/>
    <x v="1"/>
  </r>
  <r>
    <s v="1-G6A3TR "/>
    <x v="3"/>
    <s v="C-2448"/>
    <x v="3"/>
    <s v="Individual Sub Opp"/>
    <n v="39"/>
    <s v="Monthly subscription"/>
    <x v="2"/>
    <n v="16"/>
    <x v="165"/>
    <x v="6"/>
    <x v="1"/>
  </r>
  <r>
    <s v="1-ERBDEH "/>
    <x v="3"/>
    <s v="C-2575"/>
    <x v="3"/>
    <s v="Individual Sub Opp"/>
    <n v="39"/>
    <s v="Monthly subscription"/>
    <x v="2"/>
    <n v="16"/>
    <x v="165"/>
    <x v="6"/>
    <x v="1"/>
  </r>
  <r>
    <s v="1-GBTNM9 "/>
    <x v="6"/>
    <s v="C-2284"/>
    <x v="5"/>
    <s v="Individual Sub Opp"/>
    <n v="39"/>
    <s v="Monthly subscription"/>
    <x v="2"/>
    <n v="16"/>
    <x v="165"/>
    <x v="6"/>
    <x v="1"/>
  </r>
  <r>
    <s v="1-ERN6RJ "/>
    <x v="6"/>
    <s v="C-2322"/>
    <x v="5"/>
    <s v="Individual Sub Opp"/>
    <n v="39"/>
    <s v="Monthly subscription"/>
    <x v="2"/>
    <n v="16"/>
    <x v="165"/>
    <x v="6"/>
    <x v="1"/>
  </r>
  <r>
    <s v="1-HJWC68 "/>
    <x v="6"/>
    <s v="C-1951"/>
    <x v="5"/>
    <s v="Individual Sub Opp"/>
    <n v="39"/>
    <s v="Monthly subscription"/>
    <x v="2"/>
    <n v="16"/>
    <x v="176"/>
    <x v="6"/>
    <x v="1"/>
  </r>
  <r>
    <s v="1-GBB0CS "/>
    <x v="6"/>
    <s v="C-2159"/>
    <x v="5"/>
    <s v="Individual Sub Opp"/>
    <n v="39"/>
    <s v="Monthly subscription"/>
    <x v="2"/>
    <n v="16"/>
    <x v="158"/>
    <x v="6"/>
    <x v="0"/>
  </r>
  <r>
    <s v="1-ERITU3 "/>
    <x v="6"/>
    <s v="C-2321"/>
    <x v="5"/>
    <s v="Individual Sub Opp"/>
    <n v="39"/>
    <s v="Monthly subscription"/>
    <x v="2"/>
    <n v="16"/>
    <x v="158"/>
    <x v="6"/>
    <x v="0"/>
  </r>
  <r>
    <s v="1-HVN2CB "/>
    <x v="3"/>
    <s v="C-2644"/>
    <x v="3"/>
    <s v="Individual Sub Opp"/>
    <n v="39"/>
    <s v="Monthly subscription"/>
    <x v="2"/>
    <n v="16"/>
    <x v="177"/>
    <x v="6"/>
    <x v="0"/>
  </r>
  <r>
    <s v="1-ERD32R "/>
    <x v="6"/>
    <s v="C-2181"/>
    <x v="5"/>
    <s v="Individual Sub Opp"/>
    <n v="39"/>
    <s v="Monthly subscription"/>
    <x v="2"/>
    <n v="16"/>
    <x v="177"/>
    <x v="6"/>
    <x v="0"/>
  </r>
  <r>
    <s v="1-ERD34Z "/>
    <x v="6"/>
    <s v="C-2181"/>
    <x v="5"/>
    <s v="Corp Sub Opp"/>
    <n v="53700"/>
    <s v="Annual subscription"/>
    <x v="0"/>
    <n v="500"/>
    <x v="159"/>
    <x v="6"/>
    <x v="0"/>
  </r>
  <r>
    <s v="1-FKTROV "/>
    <x v="6"/>
    <s v="C-2102"/>
    <x v="5"/>
    <s v="Corp Sub Opp"/>
    <n v="26850"/>
    <s v="Annual subscription"/>
    <x v="0"/>
    <n v="250"/>
    <x v="159"/>
    <x v="6"/>
    <x v="0"/>
  </r>
  <r>
    <s v="1-F16UA2 "/>
    <x v="6"/>
    <s v="C-2099"/>
    <x v="5"/>
    <s v="Corp Sub Opp"/>
    <n v="26850"/>
    <s v="Annual subscription"/>
    <x v="0"/>
    <n v="250"/>
    <x v="159"/>
    <x v="6"/>
    <x v="0"/>
  </r>
  <r>
    <s v="1-GB4Y7C "/>
    <x v="6"/>
    <s v="C-2134"/>
    <x v="5"/>
    <s v="Corp Sub Opp"/>
    <n v="26850"/>
    <s v="Annual subscription"/>
    <x v="0"/>
    <n v="250"/>
    <x v="159"/>
    <x v="6"/>
    <x v="0"/>
  </r>
  <r>
    <s v="1-FW9IMP "/>
    <x v="6"/>
    <s v="C-2102"/>
    <x v="5"/>
    <s v="Individual Sub Opp"/>
    <n v="39"/>
    <s v="Monthly subscription"/>
    <x v="2"/>
    <n v="16"/>
    <x v="174"/>
    <x v="6"/>
    <x v="1"/>
  </r>
  <r>
    <s v="1-ERD2ZF "/>
    <x v="6"/>
    <s v="C-2325"/>
    <x v="5"/>
    <s v="Individual Sub Opp"/>
    <n v="39"/>
    <s v="Monthly subscription"/>
    <x v="2"/>
    <n v="16"/>
    <x v="178"/>
    <x v="6"/>
    <x v="1"/>
  </r>
  <r>
    <s v="1-HN8MAV "/>
    <x v="6"/>
    <s v="C-2133"/>
    <x v="5"/>
    <s v="Individual Sub Opp"/>
    <n v="39"/>
    <s v="Monthly subscription"/>
    <x v="2"/>
    <n v="16"/>
    <x v="179"/>
    <x v="6"/>
    <x v="1"/>
  </r>
  <r>
    <s v="1-ERN5J3 "/>
    <x v="5"/>
    <s v="C-1850"/>
    <x v="0"/>
    <s v="Individual Sub Opp"/>
    <n v="39"/>
    <s v="Monthly subscription"/>
    <x v="2"/>
    <n v="16"/>
    <x v="179"/>
    <x v="6"/>
    <x v="1"/>
  </r>
  <r>
    <s v="2S-F65CF "/>
    <x v="11"/>
    <s v="C-1639"/>
    <x v="2"/>
    <s v="Individual Sub Opp"/>
    <n v="39"/>
    <s v="Monthly subscription"/>
    <x v="2"/>
    <n v="16"/>
    <x v="173"/>
    <x v="6"/>
    <x v="1"/>
  </r>
  <r>
    <s v="1-GY5HWA "/>
    <x v="6"/>
    <s v="C-2038"/>
    <x v="5"/>
    <s v="Individual Sub Opp"/>
    <n v="39"/>
    <s v="Monthly subscription"/>
    <x v="2"/>
    <n v="16"/>
    <x v="167"/>
    <x v="6"/>
    <x v="1"/>
  </r>
  <r>
    <s v="1-GHKY1X "/>
    <x v="6"/>
    <s v="C-1901"/>
    <x v="5"/>
    <s v="Individual Sub Opp"/>
    <n v="39"/>
    <s v="Monthly subscription"/>
    <x v="2"/>
    <n v="16"/>
    <x v="167"/>
    <x v="6"/>
    <x v="1"/>
  </r>
  <r>
    <s v="1-ERITW1 "/>
    <x v="3"/>
    <s v="C-2637"/>
    <x v="3"/>
    <s v="Individual Sub Opp"/>
    <n v="39"/>
    <s v="Monthly subscription"/>
    <x v="2"/>
    <n v="16"/>
    <x v="167"/>
    <x v="6"/>
    <x v="1"/>
  </r>
  <r>
    <s v="1-HJJ4ZI "/>
    <x v="6"/>
    <s v="C-2162"/>
    <x v="5"/>
    <s v="Individual Sub Opp"/>
    <n v="39"/>
    <s v="Monthly subscription"/>
    <x v="2"/>
    <n v="16"/>
    <x v="167"/>
    <x v="6"/>
    <x v="1"/>
  </r>
  <r>
    <s v="1-GEUWL1 "/>
    <x v="6"/>
    <s v="C-2299"/>
    <x v="5"/>
    <s v="Individual Sub Opp"/>
    <n v="39"/>
    <s v="Monthly subscription"/>
    <x v="2"/>
    <n v="16"/>
    <x v="168"/>
    <x v="6"/>
    <x v="1"/>
  </r>
  <r>
    <s v="1-HY3I4F "/>
    <x v="3"/>
    <s v="C-2471"/>
    <x v="3"/>
    <s v="Individual Sub Opp"/>
    <n v="39"/>
    <s v="Monthly subscription"/>
    <x v="2"/>
    <n v="16"/>
    <x v="168"/>
    <x v="6"/>
    <x v="1"/>
  </r>
  <r>
    <s v="1-GB4Y72 "/>
    <x v="6"/>
    <s v="C-1940"/>
    <x v="5"/>
    <s v="Individual Sub Opp"/>
    <n v="39"/>
    <s v="Monthly subscription"/>
    <x v="2"/>
    <n v="16"/>
    <x v="168"/>
    <x v="6"/>
    <x v="1"/>
  </r>
  <r>
    <s v="1-GA47Y7 "/>
    <x v="6"/>
    <s v="C-2019"/>
    <x v="5"/>
    <s v="Individual Sub Opp"/>
    <n v="39"/>
    <s v="Monthly subscription"/>
    <x v="2"/>
    <n v="12"/>
    <x v="164"/>
    <x v="6"/>
    <x v="1"/>
  </r>
  <r>
    <s v="1-GFJDKJ "/>
    <x v="10"/>
    <s v="C-1691"/>
    <x v="0"/>
    <s v="Individual Sub Opp"/>
    <n v="39"/>
    <s v="Monthly subscription"/>
    <x v="2"/>
    <n v="16"/>
    <x v="164"/>
    <x v="6"/>
    <x v="1"/>
  </r>
  <r>
    <s v="2S-7UNB6 "/>
    <x v="6"/>
    <s v="C-2340"/>
    <x v="5"/>
    <s v="Individual Sub Opp"/>
    <n v="39"/>
    <s v="Monthly subscription"/>
    <x v="2"/>
    <n v="16"/>
    <x v="164"/>
    <x v="6"/>
    <x v="1"/>
  </r>
  <r>
    <s v="1-ERBD4H "/>
    <x v="3"/>
    <s v="C-2578"/>
    <x v="3"/>
    <s v="Individual Sub Opp"/>
    <n v="39"/>
    <s v="Monthly subscription"/>
    <x v="2"/>
    <n v="16"/>
    <x v="169"/>
    <x v="6"/>
    <x v="1"/>
  </r>
  <r>
    <s v="1-ERN5H5 "/>
    <x v="24"/>
    <s v="C-1522"/>
    <x v="13"/>
    <s v="Individual Sub Opp"/>
    <n v="39"/>
    <s v="Monthly subscription"/>
    <x v="2"/>
    <n v="16"/>
    <x v="169"/>
    <x v="6"/>
    <x v="1"/>
  </r>
  <r>
    <s v="1-I8I2AF "/>
    <x v="6"/>
    <s v="C-1861"/>
    <x v="5"/>
    <s v="Individual Sub Opp"/>
    <n v="39"/>
    <s v="Monthly subscription"/>
    <x v="2"/>
    <n v="16"/>
    <x v="169"/>
    <x v="6"/>
    <x v="1"/>
  </r>
  <r>
    <s v="1-H1AY5K "/>
    <x v="6"/>
    <s v="C-2039"/>
    <x v="5"/>
    <s v="Individual Sub Opp"/>
    <n v="39"/>
    <s v="Monthly subscription"/>
    <x v="2"/>
    <n v="16"/>
    <x v="180"/>
    <x v="6"/>
    <x v="1"/>
  </r>
  <r>
    <s v="1-GJYNX1 "/>
    <x v="3"/>
    <s v="C-2360"/>
    <x v="3"/>
    <s v="Individual Sub Opp"/>
    <n v="39"/>
    <s v="Monthly subscription"/>
    <x v="2"/>
    <n v="16"/>
    <x v="181"/>
    <x v="6"/>
    <x v="1"/>
  </r>
  <r>
    <s v="1-EBJ4D8 "/>
    <x v="6"/>
    <s v="C-1987"/>
    <x v="5"/>
    <s v="Individual Sub Opp"/>
    <n v="39"/>
    <s v="Monthly subscription"/>
    <x v="2"/>
    <n v="16"/>
    <x v="159"/>
    <x v="6"/>
    <x v="0"/>
  </r>
  <r>
    <s v="1-GWMV3K "/>
    <x v="6"/>
    <s v="C-2219"/>
    <x v="5"/>
    <s v="Individual Sub Opp"/>
    <n v="39"/>
    <s v="Monthly subscription"/>
    <x v="2"/>
    <n v="16"/>
    <x v="159"/>
    <x v="6"/>
    <x v="0"/>
  </r>
  <r>
    <s v="1-HU8G0P "/>
    <x v="6"/>
    <s v="C-2312"/>
    <x v="5"/>
    <s v="Individual Sub Opp"/>
    <n v="39"/>
    <s v="Monthly subscription"/>
    <x v="2"/>
    <n v="16"/>
    <x v="159"/>
    <x v="6"/>
    <x v="0"/>
  </r>
  <r>
    <s v="1-ERD2VJ "/>
    <x v="6"/>
    <s v="C-2102"/>
    <x v="5"/>
    <s v="Individual Sub Opp"/>
    <n v="39"/>
    <s v="Monthly subscription"/>
    <x v="2"/>
    <n v="16"/>
    <x v="159"/>
    <x v="6"/>
    <x v="0"/>
  </r>
  <r>
    <s v="1-I35UWN "/>
    <x v="4"/>
    <s v="C-1502"/>
    <x v="4"/>
    <s v="Corp Sub Opp"/>
    <n v="53700"/>
    <s v="Annual subscription"/>
    <x v="0"/>
    <n v="500"/>
    <x v="159"/>
    <x v="6"/>
    <x v="0"/>
  </r>
  <r>
    <s v="1-FSQYWL "/>
    <x v="14"/>
    <s v="C-1606"/>
    <x v="9"/>
    <s v="Corp Sub Opp"/>
    <n v="26850"/>
    <s v="Annual subscription"/>
    <x v="0"/>
    <n v="250"/>
    <x v="159"/>
    <x v="6"/>
    <x v="0"/>
  </r>
  <r>
    <s v="1-FKW3ZB "/>
    <x v="6"/>
    <s v="C-2285"/>
    <x v="5"/>
    <s v="Corp Sub Opp"/>
    <n v="26850"/>
    <s v="Annual subscription"/>
    <x v="0"/>
    <n v="250"/>
    <x v="159"/>
    <x v="6"/>
    <x v="0"/>
  </r>
  <r>
    <s v="1-GST5O9 "/>
    <x v="6"/>
    <s v="C-1895"/>
    <x v="5"/>
    <s v="Individual Sub Opp"/>
    <n v="39"/>
    <s v="Monthly subscription"/>
    <x v="2"/>
    <n v="16"/>
    <x v="156"/>
    <x v="6"/>
    <x v="1"/>
  </r>
  <r>
    <s v="1-ERBD8D "/>
    <x v="6"/>
    <s v="C-2129"/>
    <x v="5"/>
    <s v="Individual Sub Opp"/>
    <n v="39"/>
    <s v="Monthly subscription"/>
    <x v="2"/>
    <n v="16"/>
    <x v="156"/>
    <x v="6"/>
    <x v="1"/>
  </r>
  <r>
    <s v="1-GBTNM1 "/>
    <x v="6"/>
    <s v="C-1901"/>
    <x v="5"/>
    <s v="Individual Sub Opp"/>
    <n v="39"/>
    <s v="Monthly subscription"/>
    <x v="2"/>
    <n v="16"/>
    <x v="156"/>
    <x v="6"/>
    <x v="1"/>
  </r>
  <r>
    <s v="2S-X03B1 "/>
    <x v="6"/>
    <s v="C-2045"/>
    <x v="5"/>
    <s v="Individual Sub Opp"/>
    <n v="39"/>
    <s v="Monthly subscription"/>
    <x v="2"/>
    <n v="16"/>
    <x v="156"/>
    <x v="6"/>
    <x v="1"/>
  </r>
  <r>
    <s v="1-FQQM6Q "/>
    <x v="6"/>
    <s v="C-1987"/>
    <x v="5"/>
    <s v="Individual Sub Opp"/>
    <n v="39"/>
    <s v="Monthly subscription"/>
    <x v="2"/>
    <n v="16"/>
    <x v="156"/>
    <x v="6"/>
    <x v="1"/>
  </r>
  <r>
    <s v="1-FHYH9F "/>
    <x v="23"/>
    <s v="C-1760"/>
    <x v="0"/>
    <s v="Individual Sub Opp"/>
    <n v="39"/>
    <s v="Monthly subscription"/>
    <x v="2"/>
    <n v="16"/>
    <x v="156"/>
    <x v="6"/>
    <x v="1"/>
  </r>
  <r>
    <s v="1-IAJBO9 "/>
    <x v="16"/>
    <s v="C-1828"/>
    <x v="8"/>
    <s v="Individual Sub Opp"/>
    <n v="39"/>
    <s v="Monthly subscription"/>
    <x v="2"/>
    <n v="16"/>
    <x v="156"/>
    <x v="6"/>
    <x v="1"/>
  </r>
  <r>
    <s v="1-I5QJZ9 "/>
    <x v="6"/>
    <s v="C-1858"/>
    <x v="5"/>
    <s v="Individual Sub Opp"/>
    <n v="39"/>
    <s v="Monthly subscription"/>
    <x v="2"/>
    <n v="16"/>
    <x v="156"/>
    <x v="6"/>
    <x v="1"/>
  </r>
  <r>
    <s v="1-EYWBYO "/>
    <x v="6"/>
    <s v="C-1901"/>
    <x v="5"/>
    <s v="Individual Sub Opp"/>
    <n v="39"/>
    <s v="Monthly subscription"/>
    <x v="2"/>
    <n v="16"/>
    <x v="156"/>
    <x v="6"/>
    <x v="1"/>
  </r>
  <r>
    <s v="1-HWHD8F "/>
    <x v="3"/>
    <s v="C-2578"/>
    <x v="3"/>
    <s v="Individual Sub Opp"/>
    <n v="39"/>
    <s v="Monthly subscription"/>
    <x v="2"/>
    <n v="16"/>
    <x v="156"/>
    <x v="6"/>
    <x v="1"/>
  </r>
  <r>
    <s v="1-EZMMBB "/>
    <x v="6"/>
    <s v="C-1901"/>
    <x v="5"/>
    <s v="Individual Sub Opp"/>
    <n v="39"/>
    <s v="Monthly subscription"/>
    <x v="2"/>
    <n v="16"/>
    <x v="156"/>
    <x v="6"/>
    <x v="1"/>
  </r>
  <r>
    <s v="1-ERN5LB "/>
    <x v="6"/>
    <s v="C-2007"/>
    <x v="5"/>
    <s v="Individual Sub Opp"/>
    <n v="39"/>
    <s v="Monthly subscription"/>
    <x v="2"/>
    <n v="45"/>
    <x v="162"/>
    <x v="6"/>
    <x v="1"/>
  </r>
  <r>
    <s v="1-FEAXKJ "/>
    <x v="3"/>
    <s v="C-2626"/>
    <x v="3"/>
    <s v="Individual Sub Opp"/>
    <n v="39"/>
    <s v="Monthly subscription"/>
    <x v="2"/>
    <n v="8"/>
    <x v="162"/>
    <x v="6"/>
    <x v="1"/>
  </r>
  <r>
    <s v="1-HZ6OMM "/>
    <x v="6"/>
    <s v="C-1970"/>
    <x v="5"/>
    <s v="Individual Sub Opp"/>
    <n v="39"/>
    <s v="Monthly subscription"/>
    <x v="2"/>
    <n v="16"/>
    <x v="162"/>
    <x v="6"/>
    <x v="1"/>
  </r>
  <r>
    <s v="1-ERN59N "/>
    <x v="6"/>
    <s v="C-1918"/>
    <x v="5"/>
    <s v="Individual Sub Opp"/>
    <n v="39"/>
    <s v="Monthly subscription"/>
    <x v="2"/>
    <n v="16"/>
    <x v="162"/>
    <x v="6"/>
    <x v="1"/>
  </r>
  <r>
    <s v="1-GA04PB "/>
    <x v="6"/>
    <s v="C-2048"/>
    <x v="5"/>
    <s v="Individual Sub Opp"/>
    <n v="39"/>
    <s v="Monthly subscription"/>
    <x v="2"/>
    <n v="16"/>
    <x v="160"/>
    <x v="6"/>
    <x v="0"/>
  </r>
  <r>
    <s v="1-ERN5LL "/>
    <x v="6"/>
    <s v="C-1859"/>
    <x v="5"/>
    <s v="Individual Sub Opp"/>
    <n v="39"/>
    <s v="Monthly subscription"/>
    <x v="2"/>
    <n v="16"/>
    <x v="160"/>
    <x v="6"/>
    <x v="0"/>
  </r>
  <r>
    <s v="1-GME1J9 "/>
    <x v="6"/>
    <s v="C-2332"/>
    <x v="5"/>
    <s v="Individual Sub Opp"/>
    <n v="39"/>
    <s v="Monthly subscription"/>
    <x v="2"/>
    <n v="16"/>
    <x v="160"/>
    <x v="6"/>
    <x v="0"/>
  </r>
  <r>
    <s v="1-F9WQZ9 "/>
    <x v="6"/>
    <s v="C-2134"/>
    <x v="5"/>
    <s v="Individual Sub Opp"/>
    <n v="39"/>
    <s v="Monthly subscription"/>
    <x v="2"/>
    <n v="16"/>
    <x v="161"/>
    <x v="6"/>
    <x v="0"/>
  </r>
  <r>
    <s v="1-HV4BIZ "/>
    <x v="6"/>
    <s v="C-2253"/>
    <x v="5"/>
    <s v="Individual Sub Opp"/>
    <n v="39"/>
    <s v="Monthly subscription"/>
    <x v="2"/>
    <n v="16"/>
    <x v="161"/>
    <x v="6"/>
    <x v="0"/>
  </r>
  <r>
    <s v="1-GLBJLF "/>
    <x v="6"/>
    <s v="C-2175"/>
    <x v="5"/>
    <s v="Individual Sub Opp"/>
    <n v="39"/>
    <s v="Monthly subscription"/>
    <x v="2"/>
    <n v="16"/>
    <x v="162"/>
    <x v="6"/>
    <x v="1"/>
  </r>
  <r>
    <s v="1-F6PFXH "/>
    <x v="6"/>
    <s v="C-2300"/>
    <x v="5"/>
    <s v="Individual Sub Opp"/>
    <n v="39"/>
    <s v="Monthly subscription"/>
    <x v="2"/>
    <n v="16"/>
    <x v="162"/>
    <x v="6"/>
    <x v="1"/>
  </r>
  <r>
    <s v="1-H2IOX8 "/>
    <x v="6"/>
    <s v="C-1861"/>
    <x v="5"/>
    <s v="Individual Sub Opp"/>
    <n v="39"/>
    <s v="Monthly subscription"/>
    <x v="2"/>
    <n v="16"/>
    <x v="162"/>
    <x v="6"/>
    <x v="1"/>
  </r>
  <r>
    <s v="1-ERITZ3 "/>
    <x v="6"/>
    <s v="C-2181"/>
    <x v="5"/>
    <s v="Individual Sub Opp"/>
    <n v="39"/>
    <s v="Monthly subscription"/>
    <x v="2"/>
    <n v="16"/>
    <x v="163"/>
    <x v="6"/>
    <x v="1"/>
  </r>
  <r>
    <s v="1-FKE8LN "/>
    <x v="3"/>
    <s v="C-2643"/>
    <x v="3"/>
    <s v="Individual Sub Opp"/>
    <n v="39"/>
    <s v="Monthly subscription"/>
    <x v="2"/>
    <n v="16"/>
    <x v="163"/>
    <x v="6"/>
    <x v="1"/>
  </r>
  <r>
    <s v="1-F5YSKT "/>
    <x v="6"/>
    <s v="C-1901"/>
    <x v="5"/>
    <s v="Individual Sub Opp"/>
    <n v="39"/>
    <s v="Monthly subscription"/>
    <x v="2"/>
    <n v="16"/>
    <x v="163"/>
    <x v="6"/>
    <x v="1"/>
  </r>
  <r>
    <s v="1-E0ODMA "/>
    <x v="6"/>
    <s v="C-2165"/>
    <x v="5"/>
    <s v="Individual Sub Opp"/>
    <n v="39"/>
    <s v="Monthly subscription"/>
    <x v="2"/>
    <n v="16"/>
    <x v="163"/>
    <x v="6"/>
    <x v="1"/>
  </r>
  <r>
    <s v="1-F1D1Y7 "/>
    <x v="3"/>
    <s v="C-2521"/>
    <x v="3"/>
    <s v="Individual Sub Opp"/>
    <n v="39"/>
    <s v="Monthly subscription"/>
    <x v="2"/>
    <n v="16"/>
    <x v="163"/>
    <x v="6"/>
    <x v="1"/>
  </r>
  <r>
    <s v="1-ERITZN "/>
    <x v="13"/>
    <s v="C-1576"/>
    <x v="8"/>
    <s v="Individual Sub Opp"/>
    <n v="39"/>
    <s v="Monthly subscription"/>
    <x v="2"/>
    <n v="16"/>
    <x v="163"/>
    <x v="6"/>
    <x v="1"/>
  </r>
  <r>
    <s v="1-F6UDRL "/>
    <x v="6"/>
    <s v="C-2253"/>
    <x v="5"/>
    <s v="Individual Sub Opp"/>
    <n v="39"/>
    <s v="Monthly subscription"/>
    <x v="2"/>
    <n v="16"/>
    <x v="163"/>
    <x v="6"/>
    <x v="1"/>
  </r>
  <r>
    <s v="1-ERD2VT "/>
    <x v="6"/>
    <s v="C-2224"/>
    <x v="5"/>
    <s v="Individual Sub Opp"/>
    <n v="39"/>
    <s v="Monthly subscription"/>
    <x v="2"/>
    <n v="16"/>
    <x v="163"/>
    <x v="6"/>
    <x v="1"/>
  </r>
  <r>
    <s v="1-F1DZE3 "/>
    <x v="6"/>
    <s v="C-2088"/>
    <x v="5"/>
    <s v="Individual Sub Opp"/>
    <n v="39"/>
    <s v="Monthly subscription"/>
    <x v="2"/>
    <n v="16"/>
    <x v="163"/>
    <x v="6"/>
    <x v="1"/>
  </r>
  <r>
    <s v="1-ERN5GV "/>
    <x v="4"/>
    <s v="C-1510"/>
    <x v="4"/>
    <s v="Individual Sub Opp"/>
    <n v="39"/>
    <s v="Monthly subscription"/>
    <x v="2"/>
    <n v="16"/>
    <x v="155"/>
    <x v="6"/>
    <x v="1"/>
  </r>
  <r>
    <s v="1-ERBD6Z "/>
    <x v="6"/>
    <s v="C-2048"/>
    <x v="5"/>
    <s v="Corp Sub Opp"/>
    <n v="53700"/>
    <s v="Annual subscription"/>
    <x v="0"/>
    <n v="500"/>
    <x v="161"/>
    <x v="6"/>
    <x v="0"/>
  </r>
  <r>
    <s v="1-FHYH8G "/>
    <x v="6"/>
    <s v="C-2224"/>
    <x v="5"/>
    <s v="Corp Sub Opp"/>
    <n v="26850"/>
    <s v="Annual subscription"/>
    <x v="0"/>
    <n v="250"/>
    <x v="157"/>
    <x v="6"/>
    <x v="0"/>
  </r>
  <r>
    <s v="1-I4I9WF "/>
    <x v="8"/>
    <s v="C-1598"/>
    <x v="6"/>
    <s v="Corp Sub Opp"/>
    <n v="26850"/>
    <s v="Annual subscription"/>
    <x v="0"/>
    <n v="250"/>
    <x v="157"/>
    <x v="6"/>
    <x v="0"/>
  </r>
  <r>
    <s v="1-ERD2WX "/>
    <x v="14"/>
    <s v="C-1708"/>
    <x v="9"/>
    <s v="Corp Sub Opp"/>
    <n v="26850"/>
    <s v="Annual subscription"/>
    <x v="0"/>
    <n v="250"/>
    <x v="177"/>
    <x v="6"/>
    <x v="0"/>
  </r>
  <r>
    <s v="1-HY1VI8 "/>
    <x v="19"/>
    <s v="C-1536"/>
    <x v="10"/>
    <s v="Corp Sub Opp"/>
    <n v="26850"/>
    <s v="Annual subscription"/>
    <x v="0"/>
    <n v="250"/>
    <x v="161"/>
    <x v="6"/>
    <x v="0"/>
  </r>
  <r>
    <s v="1-ERN5QV "/>
    <x v="6"/>
    <s v="C-2154"/>
    <x v="5"/>
    <s v="Individual Sub Opp"/>
    <n v="39"/>
    <s v="Monthly subscription"/>
    <x v="2"/>
    <n v="16"/>
    <x v="155"/>
    <x v="6"/>
    <x v="1"/>
  </r>
  <r>
    <s v="1-G5HJJI "/>
    <x v="3"/>
    <s v="C-2422"/>
    <x v="3"/>
    <s v="Individual Sub Opp"/>
    <n v="39"/>
    <s v="Monthly subscription"/>
    <x v="2"/>
    <n v="16"/>
    <x v="155"/>
    <x v="6"/>
    <x v="1"/>
  </r>
  <r>
    <s v="1-ERD2R3 "/>
    <x v="6"/>
    <s v="C-1975"/>
    <x v="5"/>
    <s v="Individual Sub Opp"/>
    <n v="39"/>
    <s v="Monthly subscription"/>
    <x v="2"/>
    <n v="16"/>
    <x v="155"/>
    <x v="6"/>
    <x v="1"/>
  </r>
  <r>
    <s v="1-GA3695 "/>
    <x v="6"/>
    <s v="C-2282"/>
    <x v="5"/>
    <s v="Individual Sub Opp"/>
    <n v="39"/>
    <s v="Monthly subscription"/>
    <x v="2"/>
    <n v="16"/>
    <x v="155"/>
    <x v="6"/>
    <x v="1"/>
  </r>
  <r>
    <s v="1-ID2TGX "/>
    <x v="6"/>
    <s v="C-2072"/>
    <x v="5"/>
    <s v="Individual Sub Opp"/>
    <n v="39"/>
    <s v="Monthly subscription"/>
    <x v="2"/>
    <n v="16"/>
    <x v="155"/>
    <x v="6"/>
    <x v="1"/>
  </r>
  <r>
    <s v="1-DR3OWR "/>
    <x v="6"/>
    <s v="C-2277"/>
    <x v="5"/>
    <s v="Individual Sub Opp"/>
    <n v="39"/>
    <s v="Monthly subscription"/>
    <x v="2"/>
    <n v="16"/>
    <x v="155"/>
    <x v="6"/>
    <x v="1"/>
  </r>
  <r>
    <s v="1-GCLKT8 "/>
    <x v="3"/>
    <s v="C-2598"/>
    <x v="3"/>
    <s v="Individual Sub Opp"/>
    <n v="29"/>
    <s v="Monthly subscription"/>
    <x v="2"/>
    <n v="3"/>
    <x v="182"/>
    <x v="6"/>
    <x v="1"/>
  </r>
  <r>
    <s v="1-I29WKP "/>
    <x v="22"/>
    <s v="C-1672"/>
    <x v="8"/>
    <s v="Individual Sub Opp"/>
    <n v="29"/>
    <s v="Monthly subscription"/>
    <x v="2"/>
    <n v="3"/>
    <x v="156"/>
    <x v="6"/>
    <x v="1"/>
  </r>
  <r>
    <s v="1-GY5G8R "/>
    <x v="9"/>
    <s v="C-1618"/>
    <x v="7"/>
    <s v="Individual Sub Opp"/>
    <n v="29"/>
    <s v="Monthly subscription"/>
    <x v="2"/>
    <n v="3"/>
    <x v="163"/>
    <x v="6"/>
    <x v="1"/>
  </r>
  <r>
    <s v="1-FNIEZV "/>
    <x v="3"/>
    <s v="C-2424"/>
    <x v="3"/>
    <s v="Individual Sub Opp"/>
    <n v="29"/>
    <s v="Monthly subscription"/>
    <x v="2"/>
    <n v="3"/>
    <x v="155"/>
    <x v="6"/>
    <x v="1"/>
  </r>
  <r>
    <s v="1-GCJEZ7 "/>
    <x v="3"/>
    <s v="C-2635"/>
    <x v="3"/>
    <s v="Workshop Effective Meetings opp"/>
    <n v="1000"/>
    <s v="Effective Meetings"/>
    <x v="3"/>
    <s v="NA"/>
    <x v="183"/>
    <x v="7"/>
    <x v="0"/>
  </r>
  <r>
    <s v="1-I4RMQ9 "/>
    <x v="3"/>
    <s v="C-2634"/>
    <x v="3"/>
    <s v="Individual Sub Opp"/>
    <n v="198"/>
    <s v="Annual subscription"/>
    <x v="2"/>
    <n v="2"/>
    <x v="184"/>
    <x v="7"/>
    <x v="0"/>
  </r>
  <r>
    <s v="1-GJYYW1 "/>
    <x v="3"/>
    <s v="C-2632"/>
    <x v="3"/>
    <s v="Individual Sub Opp"/>
    <n v="298"/>
    <s v="Annual subscription"/>
    <x v="2"/>
    <n v="3"/>
    <x v="185"/>
    <x v="7"/>
    <x v="0"/>
  </r>
  <r>
    <s v="1-HSI4VX "/>
    <x v="3"/>
    <s v="C-2630"/>
    <x v="3"/>
    <s v="Individual Sub Opp"/>
    <n v="198"/>
    <s v="Annual subscription"/>
    <x v="2"/>
    <n v="2"/>
    <x v="186"/>
    <x v="7"/>
    <x v="0"/>
  </r>
  <r>
    <s v="1-I42YZ3 "/>
    <x v="3"/>
    <s v="C-2621"/>
    <x v="3"/>
    <s v="Corp Sub Opp"/>
    <n v="26850"/>
    <s v="Annual subscription"/>
    <x v="0"/>
    <n v="250"/>
    <x v="186"/>
    <x v="7"/>
    <x v="0"/>
  </r>
  <r>
    <s v="1-GWPSHN "/>
    <x v="3"/>
    <s v="C-2619"/>
    <x v="3"/>
    <s v="Data Management opp"/>
    <n v="1000"/>
    <s v="Data Management and Analysis"/>
    <x v="3"/>
    <s v="NA"/>
    <x v="187"/>
    <x v="7"/>
    <x v="0"/>
  </r>
  <r>
    <s v="1-GCJEWH "/>
    <x v="5"/>
    <s v="C-1854"/>
    <x v="0"/>
    <s v="Corp Sub Opp"/>
    <n v="26850"/>
    <s v="Annual subscription"/>
    <x v="0"/>
    <n v="250"/>
    <x v="184"/>
    <x v="7"/>
    <x v="0"/>
  </r>
  <r>
    <s v="1-FNL51M "/>
    <x v="0"/>
    <s v="C-1797"/>
    <x v="0"/>
    <s v="Corp Sub Opp"/>
    <n v="26850"/>
    <s v="Annual subscription"/>
    <x v="0"/>
    <n v="250"/>
    <x v="184"/>
    <x v="7"/>
    <x v="0"/>
  </r>
  <r>
    <s v="1-I2HEFQ "/>
    <x v="3"/>
    <s v="C-2441"/>
    <x v="3"/>
    <s v="Individual Sub Opp"/>
    <n v="39"/>
    <s v="Monthly subscription"/>
    <x v="2"/>
    <n v="16"/>
    <x v="184"/>
    <x v="7"/>
    <x v="0"/>
  </r>
  <r>
    <s v="1-G4W57Q "/>
    <x v="6"/>
    <s v="C-1861"/>
    <x v="5"/>
    <s v="Individual Sub Opp"/>
    <n v="39"/>
    <s v="Monthly subscription"/>
    <x v="2"/>
    <n v="16"/>
    <x v="184"/>
    <x v="7"/>
    <x v="0"/>
  </r>
  <r>
    <s v="1-ERN5BL "/>
    <x v="6"/>
    <s v="C-2253"/>
    <x v="5"/>
    <s v="Individual Sub Opp"/>
    <n v="39"/>
    <s v="Monthly subscription"/>
    <x v="2"/>
    <n v="16"/>
    <x v="184"/>
    <x v="7"/>
    <x v="0"/>
  </r>
  <r>
    <s v="1-I4PKHH "/>
    <x v="3"/>
    <s v="C-2541"/>
    <x v="3"/>
    <s v="Individual Sub Opp"/>
    <n v="198"/>
    <s v="Annual subscription"/>
    <x v="2"/>
    <n v="2"/>
    <x v="184"/>
    <x v="7"/>
    <x v="0"/>
  </r>
  <r>
    <s v="1-GN23TX "/>
    <x v="6"/>
    <s v="C-2008"/>
    <x v="5"/>
    <s v="Individual Sub Opp"/>
    <n v="39"/>
    <s v="Monthly subscription"/>
    <x v="2"/>
    <n v="16"/>
    <x v="184"/>
    <x v="7"/>
    <x v="0"/>
  </r>
  <r>
    <s v="1-HZ50OZ "/>
    <x v="16"/>
    <s v="C-1832"/>
    <x v="8"/>
    <s v="Workshop Presentations opp"/>
    <n v="1000"/>
    <s v="Powerful Presentations"/>
    <x v="3"/>
    <s v="NA"/>
    <x v="184"/>
    <x v="7"/>
    <x v="0"/>
  </r>
  <r>
    <s v="1-I5G9LR "/>
    <x v="3"/>
    <s v="C-2398"/>
    <x v="3"/>
    <s v="Individual Sub Opp"/>
    <n v="198"/>
    <s v="Annual subscription"/>
    <x v="2"/>
    <n v="2"/>
    <x v="184"/>
    <x v="7"/>
    <x v="0"/>
  </r>
  <r>
    <s v="1-I4LHAV "/>
    <x v="12"/>
    <s v="C-1637"/>
    <x v="2"/>
    <s v="Individual Sub Opp"/>
    <n v="298"/>
    <s v="Annual subscription"/>
    <x v="2"/>
    <n v="3"/>
    <x v="184"/>
    <x v="7"/>
    <x v="0"/>
  </r>
  <r>
    <s v="1-HXIQMP "/>
    <x v="3"/>
    <s v="C-2617"/>
    <x v="3"/>
    <s v="Individual Sub Opp"/>
    <n v="298"/>
    <s v="Annual subscription"/>
    <x v="2"/>
    <n v="3"/>
    <x v="183"/>
    <x v="7"/>
    <x v="0"/>
  </r>
  <r>
    <s v="1-G4W56O "/>
    <x v="3"/>
    <s v="C-2616"/>
    <x v="3"/>
    <s v="Individual Sub Opp"/>
    <n v="298"/>
    <s v="Annual subscription"/>
    <x v="2"/>
    <n v="3"/>
    <x v="188"/>
    <x v="7"/>
    <x v="0"/>
  </r>
  <r>
    <s v="1-GUS90I "/>
    <x v="3"/>
    <s v="C-2607"/>
    <x v="3"/>
    <s v="Individual Sub Opp"/>
    <n v="298"/>
    <s v="Annual subscription"/>
    <x v="2"/>
    <n v="3"/>
    <x v="187"/>
    <x v="7"/>
    <x v="0"/>
  </r>
  <r>
    <s v="1-FHUQVR "/>
    <x v="3"/>
    <s v="C-2604"/>
    <x v="3"/>
    <s v="Individual Sub Opp"/>
    <n v="39"/>
    <s v="Monthly subscription"/>
    <x v="2"/>
    <n v="16"/>
    <x v="187"/>
    <x v="7"/>
    <x v="0"/>
  </r>
  <r>
    <s v="1-GO6IK7 "/>
    <x v="3"/>
    <s v="C-2601"/>
    <x v="3"/>
    <s v="Corp Sub Opp"/>
    <n v="286200"/>
    <s v="Annual subscription"/>
    <x v="0"/>
    <n v="3000"/>
    <x v="189"/>
    <x v="7"/>
    <x v="0"/>
  </r>
  <r>
    <s v="1-HSKZ4R "/>
    <x v="3"/>
    <s v="C-2600"/>
    <x v="3"/>
    <s v="Individual Sub Opp"/>
    <n v="39"/>
    <s v="Monthly subscription"/>
    <x v="2"/>
    <n v="16"/>
    <x v="186"/>
    <x v="7"/>
    <x v="0"/>
  </r>
  <r>
    <s v="1-GAAT21 "/>
    <x v="3"/>
    <s v="C-2578"/>
    <x v="3"/>
    <s v="Individual Sub Opp"/>
    <n v="298"/>
    <s v="Annual subscription"/>
    <x v="2"/>
    <n v="3"/>
    <x v="187"/>
    <x v="7"/>
    <x v="0"/>
  </r>
  <r>
    <s v="1-FJV0ZL "/>
    <x v="3"/>
    <s v="C-2578"/>
    <x v="3"/>
    <s v="Individual Sub Opp"/>
    <n v="39"/>
    <s v="Monthly subscription"/>
    <x v="2"/>
    <n v="16"/>
    <x v="186"/>
    <x v="7"/>
    <x v="0"/>
  </r>
  <r>
    <s v="1-I7R3S3 "/>
    <x v="3"/>
    <s v="C-2574"/>
    <x v="3"/>
    <s v="Individual Sub Opp"/>
    <n v="198"/>
    <s v="Annual subscription"/>
    <x v="2"/>
    <n v="2"/>
    <x v="187"/>
    <x v="7"/>
    <x v="0"/>
  </r>
  <r>
    <s v="1-I4QWWJ "/>
    <x v="3"/>
    <s v="C-2571"/>
    <x v="3"/>
    <s v="Individual Sub Opp"/>
    <n v="198"/>
    <s v="Annual subscription"/>
    <x v="2"/>
    <n v="2"/>
    <x v="190"/>
    <x v="7"/>
    <x v="0"/>
  </r>
  <r>
    <s v="1-FRH6PB "/>
    <x v="3"/>
    <s v="C-2570"/>
    <x v="3"/>
    <s v="Corp Sub Opp"/>
    <n v="26850"/>
    <s v="Annual subscription"/>
    <x v="0"/>
    <n v="250"/>
    <x v="187"/>
    <x v="7"/>
    <x v="0"/>
  </r>
  <r>
    <s v="1-ERBD4R "/>
    <x v="3"/>
    <s v="C-2564"/>
    <x v="3"/>
    <s v="Individual Sub Opp"/>
    <n v="39"/>
    <s v="Monthly subscription"/>
    <x v="2"/>
    <n v="16"/>
    <x v="191"/>
    <x v="7"/>
    <x v="0"/>
  </r>
  <r>
    <s v="1-ERN59X "/>
    <x v="3"/>
    <s v="C-2559"/>
    <x v="3"/>
    <s v="Individual Sub Opp"/>
    <n v="39"/>
    <s v="Monthly subscription"/>
    <x v="2"/>
    <n v="16"/>
    <x v="183"/>
    <x v="7"/>
    <x v="0"/>
  </r>
  <r>
    <s v="1-G99FVC "/>
    <x v="3"/>
    <s v="C-2557"/>
    <x v="3"/>
    <s v="Individual Sub Opp"/>
    <n v="99"/>
    <s v="Annual subscription"/>
    <x v="2"/>
    <n v="3"/>
    <x v="183"/>
    <x v="7"/>
    <x v="0"/>
  </r>
  <r>
    <s v="1-H3S503 "/>
    <x v="3"/>
    <s v="C-2556"/>
    <x v="3"/>
    <s v="Individual Sub Opp"/>
    <n v="39"/>
    <s v="Monthly subscription"/>
    <x v="2"/>
    <n v="16"/>
    <x v="191"/>
    <x v="7"/>
    <x v="0"/>
  </r>
  <r>
    <s v="1-GCADEN "/>
    <x v="3"/>
    <s v="C-2550"/>
    <x v="3"/>
    <s v="Office 365 training opp"/>
    <n v="1000"/>
    <s v="Office 365 training"/>
    <x v="3"/>
    <s v="NA"/>
    <x v="191"/>
    <x v="7"/>
    <x v="0"/>
  </r>
  <r>
    <s v="1-GR852Q "/>
    <x v="6"/>
    <s v="C-2213"/>
    <x v="5"/>
    <s v="Individual Sub Opp"/>
    <n v="39"/>
    <s v="Monthly subscription"/>
    <x v="2"/>
    <n v="16"/>
    <x v="191"/>
    <x v="7"/>
    <x v="0"/>
  </r>
  <r>
    <s v="1-CC708J "/>
    <x v="6"/>
    <s v="C-1900"/>
    <x v="5"/>
    <s v="Individual Sub Opp"/>
    <n v="39"/>
    <s v="Monthly subscription"/>
    <x v="2"/>
    <n v="16"/>
    <x v="191"/>
    <x v="7"/>
    <x v="0"/>
  </r>
  <r>
    <s v="1-I2A7N1 "/>
    <x v="2"/>
    <s v="C-1819"/>
    <x v="2"/>
    <s v="Corp Sub Opp"/>
    <n v="5370"/>
    <s v="Annual subscription"/>
    <x v="0"/>
    <n v="50"/>
    <x v="191"/>
    <x v="7"/>
    <x v="0"/>
  </r>
  <r>
    <s v="1-IAFUDF "/>
    <x v="3"/>
    <s v="C-2389"/>
    <x v="3"/>
    <s v="Individual Sub Opp"/>
    <n v="198"/>
    <s v="Annual subscription"/>
    <x v="2"/>
    <n v="2"/>
    <x v="191"/>
    <x v="7"/>
    <x v="0"/>
  </r>
  <r>
    <s v="1-HZ1P71 "/>
    <x v="3"/>
    <s v="C-2509"/>
    <x v="3"/>
    <s v="Corp Sub Opp"/>
    <n v="53700"/>
    <s v="Annual subscription"/>
    <x v="0"/>
    <n v="500"/>
    <x v="191"/>
    <x v="7"/>
    <x v="0"/>
  </r>
  <r>
    <s v="1-I6HAYV "/>
    <x v="6"/>
    <s v="C-1951"/>
    <x v="5"/>
    <s v="Individual Sub Opp"/>
    <n v="39"/>
    <s v="Monthly subscription"/>
    <x v="2"/>
    <n v="16"/>
    <x v="191"/>
    <x v="7"/>
    <x v="0"/>
  </r>
  <r>
    <s v="1-GY5HVA "/>
    <x v="6"/>
    <s v="C-1901"/>
    <x v="5"/>
    <s v="Individual Sub Opp"/>
    <n v="39"/>
    <s v="Monthly subscription"/>
    <x v="2"/>
    <n v="16"/>
    <x v="191"/>
    <x v="7"/>
    <x v="0"/>
  </r>
  <r>
    <s v="1-FFQZW3 "/>
    <x v="3"/>
    <s v="C-2547"/>
    <x v="3"/>
    <s v="Individual Sub Opp"/>
    <n v="99"/>
    <s v="Annual subscription"/>
    <x v="2"/>
    <n v="3"/>
    <x v="192"/>
    <x v="8"/>
    <x v="0"/>
  </r>
  <r>
    <s v="2S-ZU001 "/>
    <x v="3"/>
    <s v="C-2514"/>
    <x v="3"/>
    <s v="Individual Sub Opp"/>
    <n v="99"/>
    <s v="Annual subscription"/>
    <x v="2"/>
    <n v="3"/>
    <x v="192"/>
    <x v="8"/>
    <x v="0"/>
  </r>
  <r>
    <s v="1-ERBD83 "/>
    <x v="3"/>
    <s v="C-2360"/>
    <x v="3"/>
    <s v="Individual Sub Opp"/>
    <n v="39"/>
    <s v="Monthly subscription"/>
    <x v="2"/>
    <n v="16"/>
    <x v="192"/>
    <x v="8"/>
    <x v="0"/>
  </r>
  <r>
    <s v="1-GA368X "/>
    <x v="6"/>
    <s v="C-2336"/>
    <x v="5"/>
    <s v="Individual Sub Opp"/>
    <n v="39"/>
    <s v="Monthly subscription"/>
    <x v="2"/>
    <n v="16"/>
    <x v="192"/>
    <x v="8"/>
    <x v="0"/>
  </r>
  <r>
    <s v="1-ERD2Z5 "/>
    <x v="6"/>
    <s v="C-2319"/>
    <x v="5"/>
    <s v="Individual Sub Opp"/>
    <n v="39"/>
    <s v="Monthly subscription"/>
    <x v="2"/>
    <n v="16"/>
    <x v="191"/>
    <x v="7"/>
    <x v="0"/>
  </r>
  <r>
    <s v="1-DWU8DZ "/>
    <x v="6"/>
    <s v="C-2126"/>
    <x v="5"/>
    <s v="Individual Sub Opp"/>
    <n v="39"/>
    <s v="Monthly subscription"/>
    <x v="2"/>
    <n v="16"/>
    <x v="191"/>
    <x v="7"/>
    <x v="0"/>
  </r>
  <r>
    <s v="1-FWW1UH "/>
    <x v="0"/>
    <s v="C-1797"/>
    <x v="0"/>
    <s v="Individual Sub Opp"/>
    <n v="39"/>
    <s v="Monthly subscription"/>
    <x v="2"/>
    <n v="16"/>
    <x v="191"/>
    <x v="7"/>
    <x v="0"/>
  </r>
  <r>
    <s v="1-I4PF4F "/>
    <x v="3"/>
    <s v="C-2549"/>
    <x v="3"/>
    <s v="Individual Sub Opp"/>
    <n v="198"/>
    <s v="Annual subscription"/>
    <x v="2"/>
    <n v="2"/>
    <x v="187"/>
    <x v="7"/>
    <x v="0"/>
  </r>
  <r>
    <s v="1-ERITQR "/>
    <x v="3"/>
    <s v="C-2543"/>
    <x v="3"/>
    <s v="Individual Sub Opp"/>
    <n v="198"/>
    <s v="Annual subscription"/>
    <x v="2"/>
    <n v="2"/>
    <x v="193"/>
    <x v="7"/>
    <x v="0"/>
  </r>
  <r>
    <s v="1-HS5JA7 "/>
    <x v="3"/>
    <s v="C-2539"/>
    <x v="3"/>
    <s v="Individual Sub Opp"/>
    <n v="39"/>
    <s v="Monthly subscription"/>
    <x v="2"/>
    <n v="16"/>
    <x v="194"/>
    <x v="7"/>
    <x v="0"/>
  </r>
  <r>
    <s v="1-I6C8VV "/>
    <x v="3"/>
    <s v="C-2534"/>
    <x v="3"/>
    <s v="Corp Sub Opp"/>
    <n v="26850"/>
    <s v="Annual subscription"/>
    <x v="0"/>
    <n v="250"/>
    <x v="188"/>
    <x v="7"/>
    <x v="0"/>
  </r>
  <r>
    <s v="1-HBPL07 "/>
    <x v="3"/>
    <s v="C-2532"/>
    <x v="3"/>
    <s v="Individual Sub Opp"/>
    <n v="39"/>
    <s v="Monthly subscription"/>
    <x v="2"/>
    <n v="11"/>
    <x v="186"/>
    <x v="7"/>
    <x v="0"/>
  </r>
  <r>
    <s v="1-I6C8WF "/>
    <x v="3"/>
    <s v="C-2530"/>
    <x v="3"/>
    <s v="Corp Sub Opp"/>
    <n v="26850"/>
    <s v="Annual subscription"/>
    <x v="0"/>
    <n v="250"/>
    <x v="185"/>
    <x v="7"/>
    <x v="0"/>
  </r>
  <r>
    <s v="1-HYZZVT "/>
    <x v="3"/>
    <s v="C-2528"/>
    <x v="3"/>
    <s v="Corp Sub Opp"/>
    <n v="26850"/>
    <s v="Annual subscription"/>
    <x v="0"/>
    <n v="250"/>
    <x v="188"/>
    <x v="7"/>
    <x v="0"/>
  </r>
  <r>
    <s v="1-FIXZUF "/>
    <x v="3"/>
    <s v="C-2526"/>
    <x v="3"/>
    <s v="Individual Sub Opp"/>
    <n v="29"/>
    <s v="Monthly subscription"/>
    <x v="2"/>
    <n v="11"/>
    <x v="191"/>
    <x v="7"/>
    <x v="0"/>
  </r>
  <r>
    <s v="1-I9O2HV "/>
    <x v="3"/>
    <s v="C-2525"/>
    <x v="3"/>
    <s v="Individual Sub Opp"/>
    <n v="198"/>
    <s v="Annual subscription"/>
    <x v="2"/>
    <n v="2"/>
    <x v="188"/>
    <x v="7"/>
    <x v="0"/>
  </r>
  <r>
    <s v="1-I4I9VL "/>
    <x v="3"/>
    <s v="C-2523"/>
    <x v="3"/>
    <s v="Individual Sub Opp"/>
    <n v="39"/>
    <s v="Monthly subscription"/>
    <x v="2"/>
    <n v="11"/>
    <x v="195"/>
    <x v="7"/>
    <x v="0"/>
  </r>
  <r>
    <s v="1-GR854E "/>
    <x v="3"/>
    <s v="C-2515"/>
    <x v="3"/>
    <s v="Individual Sub Opp"/>
    <n v="39"/>
    <s v="Monthly subscription"/>
    <x v="2"/>
    <n v="16"/>
    <x v="188"/>
    <x v="7"/>
    <x v="0"/>
  </r>
  <r>
    <s v="1-HWHKO1 "/>
    <x v="3"/>
    <s v="C-2512"/>
    <x v="3"/>
    <s v="Individual Sub Opp"/>
    <n v="99"/>
    <s v="Annual subscription"/>
    <x v="2"/>
    <n v="3"/>
    <x v="196"/>
    <x v="7"/>
    <x v="0"/>
  </r>
  <r>
    <s v="1-HLUMTB "/>
    <x v="3"/>
    <s v="C-2507"/>
    <x v="3"/>
    <s v="Individual Sub Opp"/>
    <n v="198"/>
    <s v="Annual subscription"/>
    <x v="2"/>
    <n v="2"/>
    <x v="190"/>
    <x v="7"/>
    <x v="0"/>
  </r>
  <r>
    <s v="1-I2HEG9 "/>
    <x v="3"/>
    <s v="C-2503"/>
    <x v="3"/>
    <s v="Corp Sub Opp"/>
    <n v="26850"/>
    <s v="Annual subscription"/>
    <x v="0"/>
    <n v="250"/>
    <x v="197"/>
    <x v="8"/>
    <x v="0"/>
  </r>
  <r>
    <s v="1-GEL7HL "/>
    <x v="6"/>
    <s v="C-2278"/>
    <x v="5"/>
    <s v="Individual Sub Opp"/>
    <n v="39"/>
    <s v="Monthly subscription"/>
    <x v="2"/>
    <n v="16"/>
    <x v="198"/>
    <x v="8"/>
    <x v="0"/>
  </r>
  <r>
    <s v="1-ERD309 "/>
    <x v="3"/>
    <s v="C-2471"/>
    <x v="3"/>
    <s v="Individual Sub Opp"/>
    <n v="39"/>
    <s v="Monthly subscription"/>
    <x v="2"/>
    <n v="16"/>
    <x v="198"/>
    <x v="8"/>
    <x v="0"/>
  </r>
  <r>
    <s v="1-ERD34P "/>
    <x v="6"/>
    <s v="C-2245"/>
    <x v="5"/>
    <s v="Individual Sub Opp"/>
    <n v="39"/>
    <s v="Monthly subscription"/>
    <x v="2"/>
    <n v="16"/>
    <x v="198"/>
    <x v="8"/>
    <x v="0"/>
  </r>
  <r>
    <s v="1-ERITOT "/>
    <x v="7"/>
    <s v="C-1756"/>
    <x v="0"/>
    <s v="Individual Sub Opp"/>
    <n v="39"/>
    <s v="Monthly subscription"/>
    <x v="2"/>
    <n v="16"/>
    <x v="198"/>
    <x v="8"/>
    <x v="0"/>
  </r>
  <r>
    <s v="1-ERN5BB "/>
    <x v="6"/>
    <s v="C-1939"/>
    <x v="5"/>
    <s v="Individual Sub Opp"/>
    <n v="39"/>
    <s v="Monthly subscription"/>
    <x v="2"/>
    <n v="16"/>
    <x v="198"/>
    <x v="8"/>
    <x v="0"/>
  </r>
  <r>
    <s v="1-I6C8W5 "/>
    <x v="3"/>
    <s v="C-2347"/>
    <x v="3"/>
    <s v="Office 365 training opp"/>
    <n v="1000"/>
    <s v="Office 365 training"/>
    <x v="3"/>
    <s v="NA"/>
    <x v="198"/>
    <x v="8"/>
    <x v="0"/>
  </r>
  <r>
    <s v="1-GCFKHD "/>
    <x v="18"/>
    <s v="C-1702"/>
    <x v="0"/>
    <s v="Workshop Effective Meetings opp"/>
    <n v="1000"/>
    <s v="Effective Meetings"/>
    <x v="3"/>
    <s v="NA"/>
    <x v="198"/>
    <x v="8"/>
    <x v="0"/>
  </r>
  <r>
    <s v="1-ERBDJR "/>
    <x v="3"/>
    <s v="C-2610"/>
    <x v="3"/>
    <s v="Individual Sub Opp"/>
    <n v="198"/>
    <s v="Annual subscription"/>
    <x v="2"/>
    <n v="2"/>
    <x v="198"/>
    <x v="8"/>
    <x v="0"/>
  </r>
  <r>
    <s v="1-FV0BSH "/>
    <x v="3"/>
    <s v="C-2497"/>
    <x v="3"/>
    <s v="Individual Sub Opp"/>
    <n v="39"/>
    <s v="Monthly subscription"/>
    <x v="2"/>
    <n v="16"/>
    <x v="199"/>
    <x v="8"/>
    <x v="0"/>
  </r>
  <r>
    <s v="1-I2HEF2 "/>
    <x v="3"/>
    <s v="C-2494"/>
    <x v="3"/>
    <s v="Corp Sub Opp"/>
    <n v="26850"/>
    <s v="Annual subscription"/>
    <x v="0"/>
    <n v="250"/>
    <x v="200"/>
    <x v="8"/>
    <x v="0"/>
  </r>
  <r>
    <s v="1-GK4VYB "/>
    <x v="3"/>
    <s v="C-2493"/>
    <x v="3"/>
    <s v="Collab opp"/>
    <n v="60000"/>
    <s v="Collaboration assessment"/>
    <x v="1"/>
    <s v="N/A"/>
    <x v="201"/>
    <x v="8"/>
    <x v="0"/>
  </r>
  <r>
    <s v="1-ERD2V9 "/>
    <x v="3"/>
    <s v="C-2471"/>
    <x v="3"/>
    <s v="Individual Sub Opp"/>
    <n v="298"/>
    <s v="Annual subscription"/>
    <x v="2"/>
    <n v="3"/>
    <x v="197"/>
    <x v="8"/>
    <x v="0"/>
  </r>
  <r>
    <s v="1-EOH22L "/>
    <x v="3"/>
    <s v="C-2471"/>
    <x v="3"/>
    <s v="Individual Sub Opp"/>
    <n v="198"/>
    <s v="Annual subscription"/>
    <x v="2"/>
    <n v="2"/>
    <x v="202"/>
    <x v="8"/>
    <x v="0"/>
  </r>
  <r>
    <s v="1-ERBDF1 "/>
    <x v="3"/>
    <s v="C-2471"/>
    <x v="3"/>
    <s v="Individual Sub Opp"/>
    <n v="39"/>
    <s v="Monthly subscription"/>
    <x v="2"/>
    <n v="16"/>
    <x v="203"/>
    <x v="8"/>
    <x v="0"/>
  </r>
  <r>
    <s v="1-FJ0V6F "/>
    <x v="3"/>
    <s v="C-2385"/>
    <x v="3"/>
    <s v="Corp Sub Opp"/>
    <n v="26850"/>
    <s v="Annual subscription"/>
    <x v="0"/>
    <n v="250"/>
    <x v="22"/>
    <x v="0"/>
    <x v="0"/>
  </r>
  <r>
    <s v="1-I58CVQ "/>
    <x v="3"/>
    <s v="C-2393"/>
    <x v="3"/>
    <s v="Corp Sub Opp"/>
    <n v="26850"/>
    <s v="Annual subscription"/>
    <x v="0"/>
    <n v="250"/>
    <x v="21"/>
    <x v="0"/>
    <x v="0"/>
  </r>
  <r>
    <s v="1-DQTLVB "/>
    <x v="6"/>
    <s v="C-2294"/>
    <x v="5"/>
    <s v="Corp Sub Opp"/>
    <n v="26850"/>
    <s v="Annual subscription"/>
    <x v="0"/>
    <n v="250"/>
    <x v="204"/>
    <x v="0"/>
    <x v="0"/>
  </r>
  <r>
    <s v="1-FJMNGL "/>
    <x v="3"/>
    <s v="C-2351"/>
    <x v="3"/>
    <s v="Corp Sub Opp"/>
    <n v="26850"/>
    <s v="Annual subscription"/>
    <x v="0"/>
    <n v="250"/>
    <x v="205"/>
    <x v="0"/>
    <x v="0"/>
  </r>
  <r>
    <s v="1-FOHLIK "/>
    <x v="6"/>
    <s v="C-2034"/>
    <x v="5"/>
    <s v="Corp Sub Opp"/>
    <n v="26850"/>
    <s v="Annual subscription"/>
    <x v="0"/>
    <n v="250"/>
    <x v="205"/>
    <x v="0"/>
    <x v="0"/>
  </r>
  <r>
    <s v="1-E5WAAP "/>
    <x v="3"/>
    <s v="C-2360"/>
    <x v="3"/>
    <s v="Corp Sub Opp"/>
    <n v="10740"/>
    <s v="Annual subscription"/>
    <x v="0"/>
    <n v="100"/>
    <x v="79"/>
    <x v="0"/>
    <x v="0"/>
  </r>
  <r>
    <s v="1-GWO0F5 "/>
    <x v="14"/>
    <s v="C-1600"/>
    <x v="9"/>
    <s v="Corp Sub Opp"/>
    <n v="5370"/>
    <s v="Annual subscription"/>
    <x v="0"/>
    <n v="50"/>
    <x v="33"/>
    <x v="0"/>
    <x v="0"/>
  </r>
  <r>
    <s v="1-GCJEVU "/>
    <x v="3"/>
    <s v="C-2457"/>
    <x v="3"/>
    <s v="Workshop Effective Meetings opp"/>
    <n v="1000"/>
    <s v="Effective Meetings"/>
    <x v="3"/>
    <s v="NA"/>
    <x v="33"/>
    <x v="0"/>
    <x v="0"/>
  </r>
  <r>
    <s v="1-I411MX "/>
    <x v="3"/>
    <s v="C-2426"/>
    <x v="3"/>
    <s v="Data Management opp"/>
    <n v="1000"/>
    <s v="Data Management and Analysis"/>
    <x v="3"/>
    <s v="NA"/>
    <x v="79"/>
    <x v="0"/>
    <x v="0"/>
  </r>
  <r>
    <s v="1-I4DUXN "/>
    <x v="3"/>
    <s v="C-2398"/>
    <x v="3"/>
    <s v="Office 365 training opp"/>
    <n v="1000"/>
    <s v="Office 365 training"/>
    <x v="3"/>
    <s v="NA"/>
    <x v="79"/>
    <x v="0"/>
    <x v="0"/>
  </r>
  <r>
    <s v="1-I4KOKN "/>
    <x v="3"/>
    <s v="C-2378"/>
    <x v="3"/>
    <s v="Workshop Effective Meetings opp"/>
    <n v="1000"/>
    <s v="Effective Meetings"/>
    <x v="3"/>
    <s v="NA"/>
    <x v="1"/>
    <x v="0"/>
    <x v="0"/>
  </r>
  <r>
    <s v="1-GZT7FT "/>
    <x v="6"/>
    <s v="C-2247"/>
    <x v="5"/>
    <s v="Data Management opp"/>
    <n v="1000"/>
    <s v="Data Management and Analysis"/>
    <x v="3"/>
    <s v="NA"/>
    <x v="206"/>
    <x v="0"/>
    <x v="0"/>
  </r>
  <r>
    <s v="1-ERBD9H "/>
    <x v="3"/>
    <s v="C-2466"/>
    <x v="3"/>
    <s v="Individual Sub Opp"/>
    <n v="298"/>
    <s v="Annual subscription"/>
    <x v="2"/>
    <n v="3"/>
    <x v="22"/>
    <x v="0"/>
    <x v="0"/>
  </r>
  <r>
    <s v="1-HSJWVJ "/>
    <x v="3"/>
    <s v="C-2398"/>
    <x v="3"/>
    <s v="Individual Sub Opp"/>
    <n v="298"/>
    <s v="Annual subscription"/>
    <x v="2"/>
    <n v="3"/>
    <x v="207"/>
    <x v="0"/>
    <x v="0"/>
  </r>
  <r>
    <s v="1-ERD2KP "/>
    <x v="3"/>
    <s v="C-2360"/>
    <x v="3"/>
    <s v="Individual Sub Opp"/>
    <n v="298"/>
    <s v="Annual subscription"/>
    <x v="2"/>
    <n v="3"/>
    <x v="1"/>
    <x v="0"/>
    <x v="0"/>
  </r>
  <r>
    <s v="1-GJYYVG "/>
    <x v="12"/>
    <s v="C-1639"/>
    <x v="2"/>
    <s v="Individual Sub Opp"/>
    <n v="298"/>
    <s v="Annual subscription"/>
    <x v="2"/>
    <n v="3"/>
    <x v="208"/>
    <x v="0"/>
    <x v="0"/>
  </r>
  <r>
    <s v="1-HXI7TR "/>
    <x v="3"/>
    <s v="C-2578"/>
    <x v="3"/>
    <s v="Individual Sub Opp"/>
    <n v="298"/>
    <s v="Annual subscription"/>
    <x v="2"/>
    <n v="9"/>
    <x v="1"/>
    <x v="0"/>
    <x v="0"/>
  </r>
  <r>
    <s v="1-I4QUFD "/>
    <x v="3"/>
    <s v="C-2445"/>
    <x v="3"/>
    <s v="Individual Sub Opp"/>
    <n v="198"/>
    <s v="Annual subscription"/>
    <x v="2"/>
    <n v="2"/>
    <x v="209"/>
    <x v="0"/>
    <x v="0"/>
  </r>
  <r>
    <s v="1-I7ODVX "/>
    <x v="3"/>
    <s v="C-2438"/>
    <x v="3"/>
    <s v="Individual Sub Opp"/>
    <n v="198"/>
    <s v="Annual subscription"/>
    <x v="2"/>
    <n v="2"/>
    <x v="1"/>
    <x v="0"/>
    <x v="0"/>
  </r>
  <r>
    <s v="1-I4QC0L "/>
    <x v="3"/>
    <s v="C-2398"/>
    <x v="3"/>
    <s v="Individual Sub Opp"/>
    <n v="198"/>
    <s v="Annual subscription"/>
    <x v="2"/>
    <n v="2"/>
    <x v="21"/>
    <x v="0"/>
    <x v="0"/>
  </r>
  <r>
    <s v="1-GTSNZP "/>
    <x v="3"/>
    <s v="C-2577"/>
    <x v="3"/>
    <s v="Individual Sub Opp"/>
    <n v="29"/>
    <s v="Monthly subscription"/>
    <x v="2"/>
    <n v="3"/>
    <x v="197"/>
    <x v="8"/>
    <x v="0"/>
  </r>
  <r>
    <s v="1-I2A5KB "/>
    <x v="12"/>
    <s v="C-1636"/>
    <x v="2"/>
    <s v="Individual Sub Opp"/>
    <n v="39"/>
    <s v="Monthly subscription"/>
    <x v="2"/>
    <n v="16"/>
    <x v="197"/>
    <x v="8"/>
    <x v="0"/>
  </r>
  <r>
    <s v="1-ERN5I9 "/>
    <x v="6"/>
    <s v="C-2297"/>
    <x v="5"/>
    <s v="Individual Sub Opp"/>
    <n v="39"/>
    <s v="Monthly subscription"/>
    <x v="2"/>
    <n v="16"/>
    <x v="197"/>
    <x v="8"/>
    <x v="0"/>
  </r>
  <r>
    <s v="1-FKE8OF "/>
    <x v="6"/>
    <s v="C-2157"/>
    <x v="5"/>
    <s v="Individual Sub Opp"/>
    <n v="39"/>
    <s v="Monthly subscription"/>
    <x v="2"/>
    <n v="16"/>
    <x v="197"/>
    <x v="8"/>
    <x v="0"/>
  </r>
  <r>
    <s v="1-H1LFMP "/>
    <x v="19"/>
    <s v="C-1536"/>
    <x v="10"/>
    <s v="Corp Sub Opp"/>
    <n v="26850"/>
    <s v="Annual subscription"/>
    <x v="0"/>
    <n v="250"/>
    <x v="197"/>
    <x v="8"/>
    <x v="0"/>
  </r>
  <r>
    <s v="1-I283LT "/>
    <x v="3"/>
    <s v="C-2446"/>
    <x v="3"/>
    <s v="Individual Sub Opp"/>
    <n v="99"/>
    <s v="Annual subscription"/>
    <x v="2"/>
    <n v="3"/>
    <x v="197"/>
    <x v="8"/>
    <x v="0"/>
  </r>
  <r>
    <s v="1-ERN5VV "/>
    <x v="6"/>
    <s v="C-2168"/>
    <x v="5"/>
    <s v="Individual Sub Opp"/>
    <n v="39"/>
    <s v="Monthly subscription"/>
    <x v="2"/>
    <n v="16"/>
    <x v="197"/>
    <x v="8"/>
    <x v="0"/>
  </r>
  <r>
    <s v="1-GCFZ5N "/>
    <x v="6"/>
    <s v="C-1901"/>
    <x v="5"/>
    <s v="Individual Sub Opp"/>
    <n v="39"/>
    <s v="Monthly subscription"/>
    <x v="2"/>
    <n v="16"/>
    <x v="197"/>
    <x v="8"/>
    <x v="0"/>
  </r>
  <r>
    <s v="1-ERBD6F "/>
    <x v="3"/>
    <s v="C-2395"/>
    <x v="3"/>
    <s v="Individual Sub Opp"/>
    <n v="198"/>
    <s v="Annual subscription"/>
    <x v="2"/>
    <n v="2"/>
    <x v="21"/>
    <x v="0"/>
    <x v="0"/>
  </r>
  <r>
    <s v="1-I9ODCP "/>
    <x v="3"/>
    <s v="C-2451"/>
    <x v="3"/>
    <s v="Individual Sub Opp"/>
    <n v="198"/>
    <s v="Annual subscription"/>
    <x v="2"/>
    <n v="2"/>
    <x v="210"/>
    <x v="0"/>
    <x v="0"/>
  </r>
  <r>
    <s v="1-I4RFJ3 "/>
    <x v="3"/>
    <s v="C-2578"/>
    <x v="3"/>
    <s v="Individual Sub Opp"/>
    <n v="198"/>
    <s v="Annual subscription"/>
    <x v="2"/>
    <n v="2"/>
    <x v="211"/>
    <x v="0"/>
    <x v="0"/>
  </r>
  <r>
    <s v="1-G8LLZ5 "/>
    <x v="3"/>
    <s v="C-2440"/>
    <x v="3"/>
    <s v="Individual Sub Opp"/>
    <n v="99"/>
    <s v="Annual subscription"/>
    <x v="2"/>
    <n v="3"/>
    <x v="206"/>
    <x v="0"/>
    <x v="0"/>
  </r>
  <r>
    <s v="1-G8ARSL "/>
    <x v="3"/>
    <s v="C-2360"/>
    <x v="3"/>
    <s v="Individual Sub Opp"/>
    <n v="99"/>
    <s v="Annual subscription"/>
    <x v="2"/>
    <n v="3"/>
    <x v="23"/>
    <x v="0"/>
    <x v="0"/>
  </r>
  <r>
    <s v="1-GP06N2 "/>
    <x v="6"/>
    <s v="C-1861"/>
    <x v="5"/>
    <s v="Individual Sub Opp"/>
    <n v="39"/>
    <s v="Monthly subscription"/>
    <x v="2"/>
    <n v="16"/>
    <x v="2"/>
    <x v="0"/>
    <x v="0"/>
  </r>
  <r>
    <s v="1-FOXN6H "/>
    <x v="6"/>
    <s v="C-2134"/>
    <x v="5"/>
    <s v="Individual Sub Opp"/>
    <n v="39"/>
    <s v="Monthly subscription"/>
    <x v="2"/>
    <n v="16"/>
    <x v="2"/>
    <x v="0"/>
    <x v="0"/>
  </r>
  <r>
    <s v="1-H8FBS6 "/>
    <x v="22"/>
    <s v="C-1671"/>
    <x v="8"/>
    <s v="Individual Sub Opp"/>
    <n v="39"/>
    <s v="Monthly subscription"/>
    <x v="2"/>
    <n v="16"/>
    <x v="2"/>
    <x v="0"/>
    <x v="0"/>
  </r>
  <r>
    <s v="1-FD3U91 "/>
    <x v="6"/>
    <s v="C-2102"/>
    <x v="5"/>
    <s v="Individual Sub Opp"/>
    <n v="39"/>
    <s v="Monthly subscription"/>
    <x v="2"/>
    <n v="16"/>
    <x v="33"/>
    <x v="0"/>
    <x v="0"/>
  </r>
  <r>
    <s v="1-ERN5NT "/>
    <x v="6"/>
    <s v="C-1949"/>
    <x v="5"/>
    <s v="Individual Sub Opp"/>
    <n v="39"/>
    <s v="Monthly subscription"/>
    <x v="2"/>
    <n v="8"/>
    <x v="212"/>
    <x v="0"/>
    <x v="0"/>
  </r>
  <r>
    <s v="1-G5RVMZ "/>
    <x v="3"/>
    <s v="C-2359"/>
    <x v="3"/>
    <s v="Individual Sub Opp"/>
    <n v="39"/>
    <s v="Monthly subscription"/>
    <x v="2"/>
    <n v="16"/>
    <x v="192"/>
    <x v="8"/>
    <x v="0"/>
  </r>
  <r>
    <s v="1-FJS4M6 "/>
    <x v="3"/>
    <s v="C-2357"/>
    <x v="3"/>
    <s v="Individual Sub Opp"/>
    <n v="29"/>
    <s v="Monthly subscription"/>
    <x v="2"/>
    <n v="3"/>
    <x v="197"/>
    <x v="8"/>
    <x v="0"/>
  </r>
  <r>
    <s v="1-EUL9HP "/>
    <x v="6"/>
    <s v="C-2343"/>
    <x v="5"/>
    <s v="Individual Sub Opp"/>
    <n v="39"/>
    <s v="Monthly subscription"/>
    <x v="2"/>
    <n v="16"/>
    <x v="213"/>
    <x v="8"/>
    <x v="0"/>
  </r>
  <r>
    <s v="1-HH27IF "/>
    <x v="6"/>
    <s v="C-2333"/>
    <x v="5"/>
    <s v="Corp Sub Opp"/>
    <n v="53700"/>
    <s v="Annual subscription"/>
    <x v="0"/>
    <n v="500"/>
    <x v="213"/>
    <x v="8"/>
    <x v="0"/>
  </r>
  <r>
    <s v="1-G4A8ZR "/>
    <x v="6"/>
    <s v="C-2331"/>
    <x v="5"/>
    <s v="Corp Sub Opp"/>
    <n v="26850"/>
    <s v="Annual subscription"/>
    <x v="0"/>
    <n v="250"/>
    <x v="192"/>
    <x v="8"/>
    <x v="0"/>
  </r>
  <r>
    <s v="1-HUYRHL "/>
    <x v="6"/>
    <s v="C-2330"/>
    <x v="5"/>
    <s v="Corp Sub Opp"/>
    <n v="26850"/>
    <s v="Annual subscription"/>
    <x v="0"/>
    <n v="250"/>
    <x v="192"/>
    <x v="8"/>
    <x v="0"/>
  </r>
  <r>
    <s v="1-EY3GLD "/>
    <x v="6"/>
    <s v="C-2318"/>
    <x v="5"/>
    <s v="Individual Sub Opp"/>
    <n v="39"/>
    <s v="Monthly subscription"/>
    <x v="2"/>
    <n v="16"/>
    <x v="214"/>
    <x v="8"/>
    <x v="0"/>
  </r>
  <r>
    <s v="1-GEL7HB "/>
    <x v="6"/>
    <s v="C-2317"/>
    <x v="5"/>
    <s v="Individual Sub Opp"/>
    <n v="39"/>
    <s v="Monthly subscription"/>
    <x v="2"/>
    <n v="45"/>
    <x v="200"/>
    <x v="8"/>
    <x v="0"/>
  </r>
  <r>
    <s v="1-HZ6ONP "/>
    <x v="6"/>
    <s v="C-2306"/>
    <x v="5"/>
    <s v="Corp Sub Opp"/>
    <n v="26850"/>
    <s v="Annual subscription"/>
    <x v="0"/>
    <n v="250"/>
    <x v="198"/>
    <x v="8"/>
    <x v="0"/>
  </r>
  <r>
    <s v="1-H1AY59 "/>
    <x v="6"/>
    <s v="C-2296"/>
    <x v="5"/>
    <s v="Individual Sub Opp"/>
    <n v="39"/>
    <s v="Monthly subscription"/>
    <x v="2"/>
    <n v="16"/>
    <x v="202"/>
    <x v="8"/>
    <x v="0"/>
  </r>
  <r>
    <s v="1-GHJ7FH "/>
    <x v="1"/>
    <s v="C-1730"/>
    <x v="1"/>
    <s v="Corp Sub Opp"/>
    <n v="100170"/>
    <s v="Annual subscription"/>
    <x v="0"/>
    <n v="105000"/>
    <x v="215"/>
    <x v="8"/>
    <x v="1"/>
  </r>
  <r>
    <s v="1-FJ349L "/>
    <x v="6"/>
    <s v="C-2253"/>
    <x v="5"/>
    <s v="Corp Sub Opp"/>
    <n v="95400"/>
    <s v="Annual subscription"/>
    <x v="0"/>
    <n v="1000"/>
    <x v="216"/>
    <x v="8"/>
    <x v="1"/>
  </r>
  <r>
    <s v="1-I4KP9Q "/>
    <x v="5"/>
    <s v="C-1841"/>
    <x v="0"/>
    <s v="Corp Sub Opp"/>
    <n v="95400"/>
    <s v="Annual subscription"/>
    <x v="0"/>
    <n v="1000"/>
    <x v="217"/>
    <x v="8"/>
    <x v="1"/>
  </r>
  <r>
    <s v="1-FFYGKB "/>
    <x v="3"/>
    <s v="C-2508"/>
    <x v="3"/>
    <s v="Corp Sub Opp"/>
    <n v="26850"/>
    <s v="Annual subscription"/>
    <x v="0"/>
    <n v="250"/>
    <x v="218"/>
    <x v="7"/>
    <x v="1"/>
  </r>
  <r>
    <s v="1-ERIU2P "/>
    <x v="6"/>
    <s v="C-2308"/>
    <x v="5"/>
    <s v="Corp Sub Opp"/>
    <n v="26850"/>
    <s v="Annual subscription"/>
    <x v="0"/>
    <n v="250"/>
    <x v="219"/>
    <x v="7"/>
    <x v="1"/>
  </r>
  <r>
    <s v="1-HZ4EPB "/>
    <x v="6"/>
    <s v="C-2267"/>
    <x v="5"/>
    <s v="Corp Sub Opp"/>
    <n v="26850"/>
    <s v="Annual subscription"/>
    <x v="0"/>
    <n v="250"/>
    <x v="220"/>
    <x v="7"/>
    <x v="1"/>
  </r>
  <r>
    <s v="1-HJWC5V "/>
    <x v="6"/>
    <s v="C-2266"/>
    <x v="5"/>
    <s v="Corp Sub Opp"/>
    <n v="26850"/>
    <s v="Annual subscription"/>
    <x v="0"/>
    <n v="250"/>
    <x v="221"/>
    <x v="7"/>
    <x v="1"/>
  </r>
  <r>
    <s v="1-ERN56V "/>
    <x v="6"/>
    <s v="C-2253"/>
    <x v="5"/>
    <s v="Corp Sub Opp"/>
    <n v="26850"/>
    <s v="Annual subscription"/>
    <x v="0"/>
    <n v="250"/>
    <x v="222"/>
    <x v="7"/>
    <x v="1"/>
  </r>
  <r>
    <s v="1-HKMCWE "/>
    <x v="24"/>
    <s v="C-1529"/>
    <x v="13"/>
    <s v="Corp Sub Opp"/>
    <n v="53700"/>
    <s v="Annual subscription"/>
    <x v="0"/>
    <n v="500"/>
    <x v="223"/>
    <x v="8"/>
    <x v="1"/>
  </r>
  <r>
    <s v="1-H3M3N8 "/>
    <x v="6"/>
    <s v="C-2201"/>
    <x v="5"/>
    <s v="Corp Sub Opp"/>
    <n v="26850"/>
    <s v="Annual subscription"/>
    <x v="0"/>
    <n v="250"/>
    <x v="224"/>
    <x v="8"/>
    <x v="1"/>
  </r>
  <r>
    <s v="1-FNOHLW "/>
    <x v="6"/>
    <s v="C-2163"/>
    <x v="5"/>
    <s v="Corp Sub Opp"/>
    <n v="26850"/>
    <s v="Annual subscription"/>
    <x v="0"/>
    <n v="250"/>
    <x v="223"/>
    <x v="8"/>
    <x v="1"/>
  </r>
  <r>
    <s v="1-FIZ4EF "/>
    <x v="6"/>
    <s v="C-2102"/>
    <x v="5"/>
    <s v="Corp Sub Opp"/>
    <n v="26850"/>
    <s v="Annual subscription"/>
    <x v="0"/>
    <n v="250"/>
    <x v="224"/>
    <x v="8"/>
    <x v="1"/>
  </r>
  <r>
    <s v="1-FWDNGR "/>
    <x v="6"/>
    <s v="C-2251"/>
    <x v="5"/>
    <s v="Corp Sub Opp"/>
    <n v="26850"/>
    <s v="Annual subscription"/>
    <x v="0"/>
    <n v="250"/>
    <x v="222"/>
    <x v="7"/>
    <x v="1"/>
  </r>
  <r>
    <s v="1-F6RHB5 "/>
    <x v="6"/>
    <s v="C-2249"/>
    <x v="5"/>
    <s v="Corp Sub Opp"/>
    <n v="26850"/>
    <s v="Annual subscription"/>
    <x v="0"/>
    <n v="250"/>
    <x v="225"/>
    <x v="7"/>
    <x v="1"/>
  </r>
  <r>
    <s v="1-I0F124 "/>
    <x v="6"/>
    <s v="C-2248"/>
    <x v="5"/>
    <s v="Corp Sub Opp"/>
    <n v="26850"/>
    <s v="Annual subscription"/>
    <x v="0"/>
    <n v="250"/>
    <x v="222"/>
    <x v="7"/>
    <x v="1"/>
  </r>
  <r>
    <s v="1-GMGHG9 "/>
    <x v="6"/>
    <s v="C-2238"/>
    <x v="5"/>
    <s v="Individual Sub Opp"/>
    <n v="39"/>
    <s v="Monthly subscription"/>
    <x v="2"/>
    <n v="16"/>
    <x v="226"/>
    <x v="7"/>
    <x v="1"/>
  </r>
  <r>
    <s v="1-F6RLDU "/>
    <x v="6"/>
    <s v="C-2211"/>
    <x v="5"/>
    <s v="Individual Sub Opp"/>
    <n v="39"/>
    <s v="Monthly subscription"/>
    <x v="2"/>
    <n v="16"/>
    <x v="227"/>
    <x v="7"/>
    <x v="1"/>
  </r>
  <r>
    <s v="1-GS17VX "/>
    <x v="6"/>
    <s v="C-2181"/>
    <x v="5"/>
    <s v="Individual Sub Opp"/>
    <n v="39"/>
    <s v="Monthly subscription"/>
    <x v="2"/>
    <n v="16"/>
    <x v="219"/>
    <x v="7"/>
    <x v="1"/>
  </r>
  <r>
    <s v="1-FJ347X "/>
    <x v="6"/>
    <s v="C-2151"/>
    <x v="5"/>
    <s v="Corp Sub Opp"/>
    <n v="26850"/>
    <s v="Annual subscription"/>
    <x v="0"/>
    <n v="250"/>
    <x v="218"/>
    <x v="7"/>
    <x v="1"/>
  </r>
  <r>
    <s v="1-GY5HR1 "/>
    <x v="6"/>
    <s v="C-1948"/>
    <x v="5"/>
    <s v="Individual Sub Opp"/>
    <n v="39"/>
    <s v="Monthly subscription"/>
    <x v="2"/>
    <n v="16"/>
    <x v="214"/>
    <x v="8"/>
    <x v="0"/>
  </r>
  <r>
    <s v="1-GA0XY6 "/>
    <x v="3"/>
    <s v="C-2352"/>
    <x v="3"/>
    <s v="Individual Sub Opp"/>
    <n v="298"/>
    <s v="Annual subscription"/>
    <x v="2"/>
    <n v="3"/>
    <x v="214"/>
    <x v="8"/>
    <x v="0"/>
  </r>
  <r>
    <s v="1-IAW9I2 "/>
    <x v="6"/>
    <s v="C-1973"/>
    <x v="5"/>
    <s v="Individual Sub Opp"/>
    <n v="39"/>
    <s v="Monthly subscription"/>
    <x v="2"/>
    <n v="16"/>
    <x v="214"/>
    <x v="8"/>
    <x v="0"/>
  </r>
  <r>
    <s v="1-DR3P05 "/>
    <x v="3"/>
    <s v="C-2471"/>
    <x v="3"/>
    <s v="Individual Sub Opp"/>
    <n v="39"/>
    <s v="Monthly subscription"/>
    <x v="2"/>
    <n v="16"/>
    <x v="214"/>
    <x v="8"/>
    <x v="0"/>
  </r>
  <r>
    <s v="1-HW1GYV "/>
    <x v="12"/>
    <s v="C-1639"/>
    <x v="2"/>
    <s v="Office 365 training opp"/>
    <n v="1000"/>
    <s v="Office 365 training"/>
    <x v="3"/>
    <s v="NA"/>
    <x v="214"/>
    <x v="8"/>
    <x v="0"/>
  </r>
  <r>
    <s v="1-FHVIDR "/>
    <x v="6"/>
    <s v="C-1968"/>
    <x v="5"/>
    <s v="Individual Sub Opp"/>
    <n v="39"/>
    <s v="Monthly subscription"/>
    <x v="2"/>
    <n v="16"/>
    <x v="214"/>
    <x v="8"/>
    <x v="0"/>
  </r>
  <r>
    <s v="1-HZ45TL "/>
    <x v="6"/>
    <s v="C-1965"/>
    <x v="5"/>
    <s v="Corp Sub Opp"/>
    <n v="26850"/>
    <s v="Annual subscription"/>
    <x v="0"/>
    <n v="250"/>
    <x v="228"/>
    <x v="8"/>
    <x v="1"/>
  </r>
  <r>
    <s v="1-IAPGWF "/>
    <x v="6"/>
    <s v="C-1889"/>
    <x v="5"/>
    <s v="Corp Sub Opp"/>
    <n v="26850"/>
    <s v="Annual subscription"/>
    <x v="0"/>
    <n v="250"/>
    <x v="215"/>
    <x v="8"/>
    <x v="1"/>
  </r>
  <r>
    <s v="1-GMILXV "/>
    <x v="16"/>
    <s v="C-1837"/>
    <x v="8"/>
    <s v="Corp Sub Opp"/>
    <n v="26850"/>
    <s v="Annual subscription"/>
    <x v="0"/>
    <n v="250"/>
    <x v="229"/>
    <x v="8"/>
    <x v="1"/>
  </r>
  <r>
    <s v="1-FWWXLO "/>
    <x v="6"/>
    <s v="C-2102"/>
    <x v="5"/>
    <s v="Corp Sub Opp"/>
    <n v="26850"/>
    <s v="Annual subscription"/>
    <x v="0"/>
    <n v="250"/>
    <x v="220"/>
    <x v="7"/>
    <x v="1"/>
  </r>
  <r>
    <s v="1-HZ2AW5 "/>
    <x v="6"/>
    <s v="C-2102"/>
    <x v="5"/>
    <s v="Corp Sub Opp"/>
    <n v="26850"/>
    <s v="Annual subscription"/>
    <x v="0"/>
    <n v="250"/>
    <x v="230"/>
    <x v="7"/>
    <x v="1"/>
  </r>
  <r>
    <s v="1-GG3AKB "/>
    <x v="6"/>
    <s v="C-2094"/>
    <x v="5"/>
    <s v="Corp Sub Opp"/>
    <n v="26850"/>
    <s v="Annual subscription"/>
    <x v="0"/>
    <n v="250"/>
    <x v="231"/>
    <x v="7"/>
    <x v="1"/>
  </r>
  <r>
    <s v="1-GDDPEZ "/>
    <x v="6"/>
    <s v="C-2072"/>
    <x v="5"/>
    <s v="Corp Sub Opp"/>
    <n v="26850"/>
    <s v="Annual subscription"/>
    <x v="0"/>
    <n v="250"/>
    <x v="222"/>
    <x v="7"/>
    <x v="1"/>
  </r>
  <r>
    <s v="1-DR3OXB "/>
    <x v="6"/>
    <s v="C-2048"/>
    <x v="5"/>
    <s v="Corp Sub Opp"/>
    <n v="26850"/>
    <s v="Annual subscription"/>
    <x v="0"/>
    <n v="250"/>
    <x v="222"/>
    <x v="7"/>
    <x v="1"/>
  </r>
  <r>
    <s v="1-G8NOC3 "/>
    <x v="1"/>
    <s v="C-1732"/>
    <x v="1"/>
    <s v="Corp Sub Opp"/>
    <n v="26850"/>
    <s v="Annual subscription"/>
    <x v="0"/>
    <n v="250"/>
    <x v="229"/>
    <x v="8"/>
    <x v="1"/>
  </r>
  <r>
    <s v="1-FH74UX "/>
    <x v="1"/>
    <s v="C-1729"/>
    <x v="1"/>
    <s v="Corp Sub Opp"/>
    <n v="26850"/>
    <s v="Annual subscription"/>
    <x v="0"/>
    <n v="250"/>
    <x v="216"/>
    <x v="8"/>
    <x v="1"/>
  </r>
  <r>
    <s v="1-HYXEOW "/>
    <x v="1"/>
    <s v="C-1725"/>
    <x v="1"/>
    <s v="Corp Sub Opp"/>
    <n v="26850"/>
    <s v="Annual subscription"/>
    <x v="0"/>
    <n v="250"/>
    <x v="232"/>
    <x v="8"/>
    <x v="1"/>
  </r>
  <r>
    <s v="1-DWVANH "/>
    <x v="1"/>
    <s v="C-1720"/>
    <x v="1"/>
    <s v="Corp Sub Opp"/>
    <n v="26850"/>
    <s v="Annual subscription"/>
    <x v="0"/>
    <n v="250"/>
    <x v="233"/>
    <x v="8"/>
    <x v="1"/>
  </r>
  <r>
    <s v="1-DQTLWQ "/>
    <x v="6"/>
    <s v="C-2037"/>
    <x v="5"/>
    <s v="Corp Sub Opp"/>
    <n v="26850"/>
    <s v="Annual subscription"/>
    <x v="0"/>
    <n v="250"/>
    <x v="221"/>
    <x v="7"/>
    <x v="1"/>
  </r>
  <r>
    <s v="1-GYCT9L "/>
    <x v="6"/>
    <s v="C-2019"/>
    <x v="5"/>
    <s v="Individual Sub Opp"/>
    <n v="49"/>
    <s v="Monthly subscription"/>
    <x v="2"/>
    <n v="5"/>
    <x v="226"/>
    <x v="7"/>
    <x v="1"/>
  </r>
  <r>
    <s v="1-HYXEPE "/>
    <x v="6"/>
    <s v="C-1987"/>
    <x v="5"/>
    <s v="Corp Sub Opp"/>
    <n v="26850"/>
    <s v="Annual subscription"/>
    <x v="0"/>
    <n v="250"/>
    <x v="234"/>
    <x v="7"/>
    <x v="1"/>
  </r>
  <r>
    <s v="1-I9S1HN "/>
    <x v="21"/>
    <s v="C-1848"/>
    <x v="12"/>
    <s v="Individual Sub Opp"/>
    <n v="198"/>
    <s v="Annual subscription"/>
    <x v="2"/>
    <n v="2"/>
    <x v="230"/>
    <x v="7"/>
    <x v="1"/>
  </r>
  <r>
    <s v="1-FJDRWP "/>
    <x v="21"/>
    <s v="C-1840"/>
    <x v="12"/>
    <s v="Corp Sub Opp"/>
    <n v="10740"/>
    <s v="Annual subscription"/>
    <x v="0"/>
    <n v="100"/>
    <x v="235"/>
    <x v="7"/>
    <x v="1"/>
  </r>
  <r>
    <s v="1-HZJO51 "/>
    <x v="9"/>
    <s v="C-1618"/>
    <x v="7"/>
    <s v="Corp Sub Opp"/>
    <n v="26850"/>
    <s v="Annual subscription"/>
    <x v="0"/>
    <n v="250"/>
    <x v="236"/>
    <x v="8"/>
    <x v="1"/>
  </r>
  <r>
    <s v="1-GG3ALM "/>
    <x v="8"/>
    <s v="C-1611"/>
    <x v="6"/>
    <s v="Corp Sub Opp"/>
    <n v="26850"/>
    <s v="Annual subscription"/>
    <x v="0"/>
    <n v="250"/>
    <x v="236"/>
    <x v="8"/>
    <x v="1"/>
  </r>
  <r>
    <s v="1-FRKU5T "/>
    <x v="6"/>
    <s v="C-1901"/>
    <x v="5"/>
    <s v="Individual Sub Opp"/>
    <n v="39"/>
    <s v="Monthly subscription"/>
    <x v="2"/>
    <n v="16"/>
    <x v="201"/>
    <x v="8"/>
    <x v="0"/>
  </r>
  <r>
    <s v="1-FK4INO "/>
    <x v="6"/>
    <s v="C-2198"/>
    <x v="5"/>
    <s v="Corp Sub Opp"/>
    <n v="95400"/>
    <s v="Annual subscription"/>
    <x v="0"/>
    <n v="1000"/>
    <x v="201"/>
    <x v="8"/>
    <x v="0"/>
  </r>
  <r>
    <s v="2S-KR0QX "/>
    <x v="6"/>
    <s v="C-2289"/>
    <x v="5"/>
    <s v="Individual Sub Opp"/>
    <n v="39"/>
    <s v="Monthly subscription"/>
    <x v="2"/>
    <n v="16"/>
    <x v="201"/>
    <x v="8"/>
    <x v="0"/>
  </r>
  <r>
    <s v="1-EUNRWM "/>
    <x v="6"/>
    <s v="C-2205"/>
    <x v="5"/>
    <s v="Individual Sub Opp"/>
    <n v="39"/>
    <s v="Monthly subscription"/>
    <x v="2"/>
    <n v="16"/>
    <x v="201"/>
    <x v="8"/>
    <x v="0"/>
  </r>
  <r>
    <s v="1-I4THVC "/>
    <x v="0"/>
    <s v="C-1792"/>
    <x v="0"/>
    <s v="Corp Sub Opp"/>
    <n v="26850"/>
    <s v="Annual subscription"/>
    <x v="0"/>
    <n v="250"/>
    <x v="201"/>
    <x v="8"/>
    <x v="0"/>
  </r>
  <r>
    <s v="1-GC0TV3 "/>
    <x v="21"/>
    <s v="C-1842"/>
    <x v="12"/>
    <s v="Corp Sub Opp"/>
    <n v="10740"/>
    <s v="Annual subscription"/>
    <x v="0"/>
    <n v="100"/>
    <x v="237"/>
    <x v="8"/>
    <x v="1"/>
  </r>
  <r>
    <s v="1-F9WU6F "/>
    <x v="16"/>
    <s v="C-1833"/>
    <x v="8"/>
    <s v="Individual Sub Opp"/>
    <n v="198"/>
    <s v="Annual subscription"/>
    <x v="2"/>
    <n v="2"/>
    <x v="238"/>
    <x v="7"/>
    <x v="1"/>
  </r>
  <r>
    <s v="1-ERBDH9 "/>
    <x v="2"/>
    <s v="C-1819"/>
    <x v="2"/>
    <s v="Individual Sub Opp"/>
    <n v="198"/>
    <s v="Annual subscription"/>
    <x v="2"/>
    <n v="2"/>
    <x v="239"/>
    <x v="7"/>
    <x v="1"/>
  </r>
  <r>
    <s v="1-I4OSJN "/>
    <x v="2"/>
    <s v="C-1816"/>
    <x v="2"/>
    <s v="Individual Sub Opp"/>
    <n v="198"/>
    <s v="Annual subscription"/>
    <x v="2"/>
    <n v="2"/>
    <x v="222"/>
    <x v="7"/>
    <x v="1"/>
  </r>
  <r>
    <s v="1-G6AC63 "/>
    <x v="3"/>
    <s v="C-2622"/>
    <x v="3"/>
    <s v="Corp Sub Opp"/>
    <n v="85450"/>
    <s v="Annual subscription"/>
    <x v="0"/>
    <n v="1500"/>
    <x v="240"/>
    <x v="9"/>
    <x v="0"/>
  </r>
  <r>
    <s v="1-GA369L "/>
    <x v="6"/>
    <s v="C-2323"/>
    <x v="5"/>
    <s v="Individual Sub Opp"/>
    <n v="39"/>
    <s v="Monthly subscription"/>
    <x v="2"/>
    <n v="16"/>
    <x v="241"/>
    <x v="9"/>
    <x v="0"/>
  </r>
  <r>
    <s v="1-I5SWET "/>
    <x v="19"/>
    <s v="C-1534"/>
    <x v="10"/>
    <s v="Corp Sub Opp"/>
    <n v="10740"/>
    <s v="Annual subscription"/>
    <x v="0"/>
    <n v="100"/>
    <x v="229"/>
    <x v="8"/>
    <x v="1"/>
  </r>
  <r>
    <s v="1-I9FFHR "/>
    <x v="5"/>
    <s v="C-1855"/>
    <x v="0"/>
    <s v="Corp Sub Opp"/>
    <n v="5370"/>
    <s v="Annual subscription"/>
    <x v="0"/>
    <n v="50"/>
    <x v="229"/>
    <x v="8"/>
    <x v="1"/>
  </r>
  <r>
    <s v="1-I5HW7W "/>
    <x v="21"/>
    <s v="C-1848"/>
    <x v="12"/>
    <s v="Corp Sub Opp"/>
    <n v="5370"/>
    <s v="Annual subscription"/>
    <x v="0"/>
    <n v="50"/>
    <x v="242"/>
    <x v="8"/>
    <x v="1"/>
  </r>
  <r>
    <s v="1-FIZ4EW "/>
    <x v="6"/>
    <s v="C-2178"/>
    <x v="5"/>
    <s v="Office 365 training opp"/>
    <n v="1000"/>
    <s v="Office 365 training"/>
    <x v="3"/>
    <s v="NA"/>
    <x v="216"/>
    <x v="8"/>
    <x v="1"/>
  </r>
  <r>
    <s v="1-GDE4MR "/>
    <x v="6"/>
    <s v="C-1976"/>
    <x v="5"/>
    <s v="Workshop Presentations opp"/>
    <n v="1000"/>
    <s v="Powerful Presentations"/>
    <x v="3"/>
    <s v="NA"/>
    <x v="217"/>
    <x v="8"/>
    <x v="1"/>
  </r>
  <r>
    <s v="1-GDAIEE "/>
    <x v="23"/>
    <s v="C-1768"/>
    <x v="0"/>
    <s v="Workshop Presentations opp"/>
    <n v="1000"/>
    <s v="Powerful Presentations"/>
    <x v="3"/>
    <s v="NA"/>
    <x v="242"/>
    <x v="8"/>
    <x v="1"/>
  </r>
  <r>
    <s v="1-GCAD9W "/>
    <x v="7"/>
    <s v="C-1751"/>
    <x v="0"/>
    <s v="Office 365 training opp"/>
    <n v="1000"/>
    <s v="Office 365 training"/>
    <x v="3"/>
    <s v="NA"/>
    <x v="243"/>
    <x v="8"/>
    <x v="1"/>
  </r>
  <r>
    <s v="1-DZM4BB "/>
    <x v="6"/>
    <s v="C-2246"/>
    <x v="5"/>
    <s v="Corp Sub Opp"/>
    <n v="26850"/>
    <s v="Annual subscription"/>
    <x v="0"/>
    <n v="250"/>
    <x v="244"/>
    <x v="9"/>
    <x v="0"/>
  </r>
  <r>
    <s v="1-FKE8MR "/>
    <x v="6"/>
    <s v="C-2224"/>
    <x v="5"/>
    <s v="Corp Sub Opp"/>
    <n v="26850"/>
    <s v="Annual subscription"/>
    <x v="0"/>
    <n v="250"/>
    <x v="245"/>
    <x v="9"/>
    <x v="0"/>
  </r>
  <r>
    <s v="1-HSTX9P "/>
    <x v="6"/>
    <s v="C-2130"/>
    <x v="5"/>
    <s v="Corp Sub Opp"/>
    <n v="26850"/>
    <s v="Annual subscription"/>
    <x v="0"/>
    <n v="250"/>
    <x v="246"/>
    <x v="9"/>
    <x v="0"/>
  </r>
  <r>
    <s v="1-I5SXTN "/>
    <x v="6"/>
    <s v="C-2102"/>
    <x v="5"/>
    <s v="Corp Sub Opp"/>
    <n v="26850"/>
    <s v="Annual subscription"/>
    <x v="0"/>
    <n v="250"/>
    <x v="247"/>
    <x v="9"/>
    <x v="0"/>
  </r>
  <r>
    <s v="1-GBSUDH "/>
    <x v="24"/>
    <s v="C-1528"/>
    <x v="13"/>
    <s v="Sharepoint workshop opp"/>
    <n v="1000"/>
    <s v="SharePoint training"/>
    <x v="3"/>
    <s v="NA"/>
    <x v="215"/>
    <x v="8"/>
    <x v="1"/>
  </r>
  <r>
    <s v="1-GCJEUD "/>
    <x v="4"/>
    <s v="C-1512"/>
    <x v="4"/>
    <s v="Workshop Effective Meetings opp"/>
    <n v="1000"/>
    <s v="Effective Meetings"/>
    <x v="3"/>
    <s v="NA"/>
    <x v="217"/>
    <x v="8"/>
    <x v="1"/>
  </r>
  <r>
    <s v="1-HXIXEV "/>
    <x v="21"/>
    <s v="C-1844"/>
    <x v="12"/>
    <s v="Individual Sub Opp"/>
    <n v="298"/>
    <s v="Annual subscription"/>
    <x v="2"/>
    <n v="3"/>
    <x v="236"/>
    <x v="8"/>
    <x v="1"/>
  </r>
  <r>
    <s v="1-GWPSIB "/>
    <x v="2"/>
    <s v="C-1815"/>
    <x v="2"/>
    <s v="Individual Sub Opp"/>
    <n v="298"/>
    <s v="Annual subscription"/>
    <x v="2"/>
    <n v="3"/>
    <x v="216"/>
    <x v="8"/>
    <x v="1"/>
  </r>
  <r>
    <s v="1-FRJGBY "/>
    <x v="7"/>
    <s v="C-1755"/>
    <x v="0"/>
    <s v="Individual Sub Opp"/>
    <n v="298"/>
    <s v="Annual subscription"/>
    <x v="2"/>
    <n v="3"/>
    <x v="232"/>
    <x v="8"/>
    <x v="1"/>
  </r>
  <r>
    <s v="1-FKE8MH "/>
    <x v="6"/>
    <s v="C-2048"/>
    <x v="5"/>
    <s v="Individual Sub Opp"/>
    <n v="39"/>
    <s v="Monthly subscription"/>
    <x v="2"/>
    <n v="16"/>
    <x v="248"/>
    <x v="9"/>
    <x v="0"/>
  </r>
  <r>
    <s v="1-ERN5GB "/>
    <x v="6"/>
    <s v="C-1927"/>
    <x v="5"/>
    <s v="Corp Sub Opp"/>
    <n v="85450"/>
    <s v="Annual subscription"/>
    <x v="0"/>
    <n v="250"/>
    <x v="249"/>
    <x v="9"/>
    <x v="0"/>
  </r>
  <r>
    <s v="1-I0F18S "/>
    <x v="6"/>
    <s v="C-1924"/>
    <x v="5"/>
    <s v="Individual Sub Opp"/>
    <n v="39"/>
    <s v="Monthly subscription"/>
    <x v="2"/>
    <n v="16"/>
    <x v="250"/>
    <x v="9"/>
    <x v="0"/>
  </r>
  <r>
    <s v="1-GV8MEP "/>
    <x v="17"/>
    <s v="C-1780"/>
    <x v="2"/>
    <s v="Corp Sub Opp"/>
    <n v="26850"/>
    <s v="Annual subscription"/>
    <x v="0"/>
    <n v="250"/>
    <x v="251"/>
    <x v="9"/>
    <x v="0"/>
  </r>
  <r>
    <s v="1-FSALOR "/>
    <x v="23"/>
    <s v="C-1774"/>
    <x v="0"/>
    <s v="Corp Sub Opp"/>
    <n v="26850"/>
    <s v="Annual subscription"/>
    <x v="0"/>
    <n v="250"/>
    <x v="251"/>
    <x v="9"/>
    <x v="0"/>
  </r>
  <r>
    <s v="1-GIJ0DP "/>
    <x v="2"/>
    <s v="C-1813"/>
    <x v="2"/>
    <s v="Individual Sub Opp"/>
    <n v="198"/>
    <s v="Annual subscription"/>
    <x v="2"/>
    <n v="2"/>
    <x v="242"/>
    <x v="8"/>
    <x v="1"/>
  </r>
  <r>
    <s v="1-ERN5VL "/>
    <x v="0"/>
    <s v="C-1807"/>
    <x v="0"/>
    <s v="Individual Sub Opp"/>
    <n v="198"/>
    <s v="Annual subscription"/>
    <x v="2"/>
    <n v="2"/>
    <x v="223"/>
    <x v="8"/>
    <x v="1"/>
  </r>
  <r>
    <s v="1-I2VIAN "/>
    <x v="0"/>
    <s v="C-1796"/>
    <x v="0"/>
    <s v="Individual Sub Opp"/>
    <n v="198"/>
    <s v="Annual subscription"/>
    <x v="2"/>
    <n v="2"/>
    <x v="252"/>
    <x v="8"/>
    <x v="1"/>
  </r>
  <r>
    <s v="1-F01KMX "/>
    <x v="17"/>
    <s v="C-1778"/>
    <x v="2"/>
    <s v="Individual Sub Opp"/>
    <n v="198"/>
    <s v="Annual subscription"/>
    <x v="2"/>
    <n v="2"/>
    <x v="252"/>
    <x v="8"/>
    <x v="1"/>
  </r>
  <r>
    <s v="1-I5G9VC "/>
    <x v="7"/>
    <s v="C-1744"/>
    <x v="0"/>
    <s v="Individual Sub Opp"/>
    <n v="198"/>
    <s v="Annual subscription"/>
    <x v="2"/>
    <n v="2"/>
    <x v="228"/>
    <x v="8"/>
    <x v="1"/>
  </r>
  <r>
    <s v="1-I266CI "/>
    <x v="10"/>
    <s v="C-1683"/>
    <x v="0"/>
    <s v="Individual Sub Opp"/>
    <n v="198"/>
    <s v="Annual subscription"/>
    <x v="2"/>
    <n v="2"/>
    <x v="229"/>
    <x v="8"/>
    <x v="1"/>
  </r>
  <r>
    <s v="1-F7O0WN "/>
    <x v="22"/>
    <s v="C-1668"/>
    <x v="8"/>
    <s v="Individual Sub Opp"/>
    <n v="198"/>
    <s v="Annual subscription"/>
    <x v="2"/>
    <n v="2"/>
    <x v="223"/>
    <x v="8"/>
    <x v="1"/>
  </r>
  <r>
    <s v="1-I0F112 "/>
    <x v="23"/>
    <s v="C-1769"/>
    <x v="0"/>
    <s v="Individual Sub Opp"/>
    <n v="39"/>
    <s v="Monthly subscription"/>
    <x v="2"/>
    <n v="16"/>
    <x v="240"/>
    <x v="9"/>
    <x v="0"/>
  </r>
  <r>
    <s v="1-I6C8WZ "/>
    <x v="7"/>
    <s v="C-1747"/>
    <x v="0"/>
    <s v="Corp Sub Opp"/>
    <n v="26850"/>
    <s v="Annual subscription"/>
    <x v="0"/>
    <n v="250"/>
    <x v="253"/>
    <x v="9"/>
    <x v="0"/>
  </r>
  <r>
    <s v="1-DQTLUP "/>
    <x v="1"/>
    <s v="C-1743"/>
    <x v="1"/>
    <s v="Corp Sub Opp"/>
    <n v="95400"/>
    <s v="Annual subscription"/>
    <x v="0"/>
    <n v="1000"/>
    <x v="245"/>
    <x v="9"/>
    <x v="0"/>
  </r>
  <r>
    <s v="1-HNRG7C "/>
    <x v="1"/>
    <s v="C-1742"/>
    <x v="1"/>
    <s v="Corp Sub Opp"/>
    <n v="26850"/>
    <s v="Annual subscription"/>
    <x v="0"/>
    <n v="250"/>
    <x v="245"/>
    <x v="9"/>
    <x v="0"/>
  </r>
  <r>
    <s v="1-FT89ZZ "/>
    <x v="12"/>
    <s v="C-1635"/>
    <x v="2"/>
    <s v="Individual Sub Opp"/>
    <n v="198"/>
    <s v="Annual subscription"/>
    <x v="2"/>
    <n v="2"/>
    <x v="242"/>
    <x v="8"/>
    <x v="1"/>
  </r>
  <r>
    <s v="1-FHYH8Z "/>
    <x v="9"/>
    <s v="C-1618"/>
    <x v="7"/>
    <s v="Individual Sub Opp"/>
    <n v="198"/>
    <s v="Annual subscription"/>
    <x v="2"/>
    <n v="2"/>
    <x v="224"/>
    <x v="8"/>
    <x v="1"/>
  </r>
  <r>
    <s v="1-I4Q9RR "/>
    <x v="13"/>
    <s v="C-1577"/>
    <x v="8"/>
    <s v="Individual Sub Opp"/>
    <n v="198"/>
    <s v="Annual subscription"/>
    <x v="2"/>
    <n v="2"/>
    <x v="233"/>
    <x v="8"/>
    <x v="1"/>
  </r>
  <r>
    <s v="1-GCADDV "/>
    <x v="9"/>
    <s v="C-1626"/>
    <x v="7"/>
    <s v="Office 365 training opp"/>
    <n v="1000"/>
    <s v="Office 365 training"/>
    <x v="3"/>
    <s v="NA"/>
    <x v="254"/>
    <x v="8"/>
    <x v="0"/>
  </r>
  <r>
    <s v="1-FJS4MY "/>
    <x v="3"/>
    <s v="C-2437"/>
    <x v="3"/>
    <s v="Individual Sub Opp"/>
    <n v="29"/>
    <s v="Monthly subscription"/>
    <x v="2"/>
    <n v="3"/>
    <x v="254"/>
    <x v="8"/>
    <x v="0"/>
  </r>
  <r>
    <s v="1-I5GE9J "/>
    <x v="4"/>
    <s v="C-1516"/>
    <x v="4"/>
    <s v="Corp Sub Opp"/>
    <n v="26850"/>
    <s v="Annual subscription"/>
    <x v="0"/>
    <n v="250"/>
    <x v="254"/>
    <x v="8"/>
    <x v="0"/>
  </r>
  <r>
    <s v="1-HUCBGP "/>
    <x v="5"/>
    <s v="C-1852"/>
    <x v="0"/>
    <s v="Corp Sub Opp"/>
    <n v="5370"/>
    <s v="Annual subscription"/>
    <x v="0"/>
    <n v="50"/>
    <x v="254"/>
    <x v="8"/>
    <x v="0"/>
  </r>
  <r>
    <s v="1-F8VK0W "/>
    <x v="6"/>
    <s v="C-2036"/>
    <x v="5"/>
    <s v="Individual Sub Opp"/>
    <n v="39"/>
    <s v="Monthly subscription"/>
    <x v="2"/>
    <n v="16"/>
    <x v="254"/>
    <x v="8"/>
    <x v="0"/>
  </r>
  <r>
    <s v="1-F01KNH "/>
    <x v="6"/>
    <s v="C-2253"/>
    <x v="5"/>
    <s v="Individual Sub Opp"/>
    <n v="39"/>
    <s v="Monthly subscription"/>
    <x v="2"/>
    <n v="16"/>
    <x v="254"/>
    <x v="8"/>
    <x v="0"/>
  </r>
  <r>
    <s v="1-I5HLH3 "/>
    <x v="15"/>
    <s v="C-1555"/>
    <x v="5"/>
    <s v="Individual Sub Opp"/>
    <n v="198"/>
    <s v="Annual subscription"/>
    <x v="2"/>
    <n v="2"/>
    <x v="252"/>
    <x v="8"/>
    <x v="1"/>
  </r>
  <r>
    <s v="1-IB6YRF "/>
    <x v="19"/>
    <s v="C-1536"/>
    <x v="10"/>
    <s v="Individual Sub Opp"/>
    <n v="198"/>
    <s v="Annual subscription"/>
    <x v="2"/>
    <n v="2"/>
    <x v="216"/>
    <x v="8"/>
    <x v="1"/>
  </r>
  <r>
    <s v="1-GK4H76 "/>
    <x v="19"/>
    <s v="C-1536"/>
    <x v="10"/>
    <s v="Individual Sub Opp"/>
    <n v="198"/>
    <s v="Annual subscription"/>
    <x v="2"/>
    <n v="2"/>
    <x v="243"/>
    <x v="8"/>
    <x v="1"/>
  </r>
  <r>
    <s v="1-I4QUIZ "/>
    <x v="24"/>
    <s v="C-1532"/>
    <x v="13"/>
    <s v="Individual Sub Opp"/>
    <n v="198"/>
    <s v="Annual subscription"/>
    <x v="2"/>
    <n v="2"/>
    <x v="237"/>
    <x v="8"/>
    <x v="1"/>
  </r>
  <r>
    <s v="1-EQ18JX "/>
    <x v="6"/>
    <s v="C-2200"/>
    <x v="5"/>
    <s v="Individual Sub Opp"/>
    <n v="49"/>
    <s v="Monthly subscription"/>
    <x v="2"/>
    <n v="5"/>
    <x v="236"/>
    <x v="8"/>
    <x v="1"/>
  </r>
  <r>
    <s v="1-G8EMYH "/>
    <x v="6"/>
    <s v="C-2181"/>
    <x v="5"/>
    <s v="Individual Sub Opp"/>
    <n v="49"/>
    <s v="Monthly subscription"/>
    <x v="2"/>
    <n v="5"/>
    <x v="217"/>
    <x v="8"/>
    <x v="1"/>
  </r>
  <r>
    <s v="1-GY1O1F "/>
    <x v="6"/>
    <s v="C-2287"/>
    <x v="5"/>
    <s v="Individual Sub Opp"/>
    <n v="39"/>
    <s v="Monthly subscription"/>
    <x v="2"/>
    <n v="16"/>
    <x v="252"/>
    <x v="8"/>
    <x v="1"/>
  </r>
  <r>
    <s v="1-HN9ACP "/>
    <x v="6"/>
    <s v="C-2286"/>
    <x v="5"/>
    <s v="Individual Sub Opp"/>
    <n v="39"/>
    <s v="Monthly subscription"/>
    <x v="2"/>
    <n v="16"/>
    <x v="215"/>
    <x v="8"/>
    <x v="1"/>
  </r>
  <r>
    <s v="1-GBTNMH "/>
    <x v="6"/>
    <s v="C-2283"/>
    <x v="5"/>
    <s v="Individual Sub Opp"/>
    <n v="39"/>
    <s v="Monthly subscription"/>
    <x v="2"/>
    <n v="16"/>
    <x v="242"/>
    <x v="8"/>
    <x v="1"/>
  </r>
  <r>
    <s v="1-FP2H89 "/>
    <x v="1"/>
    <s v="C-1738"/>
    <x v="1"/>
    <s v="Corp Sub Opp"/>
    <n v="26850"/>
    <s v="Annual subscription"/>
    <x v="0"/>
    <n v="250"/>
    <x v="253"/>
    <x v="9"/>
    <x v="0"/>
  </r>
  <r>
    <s v="1-FNL522 "/>
    <x v="1"/>
    <s v="C-1728"/>
    <x v="1"/>
    <s v="Corp Sub Opp"/>
    <n v="85450"/>
    <s v="Annual subscription"/>
    <x v="0"/>
    <n v="1500"/>
    <x v="253"/>
    <x v="9"/>
    <x v="0"/>
  </r>
  <r>
    <s v="1-GDDNRT "/>
    <x v="1"/>
    <s v="C-1727"/>
    <x v="1"/>
    <s v="Corp Sub Opp"/>
    <n v="95400"/>
    <s v="Annual subscription"/>
    <x v="0"/>
    <n v="1000"/>
    <x v="245"/>
    <x v="9"/>
    <x v="0"/>
  </r>
  <r>
    <s v="1-DQTLW3 "/>
    <x v="1"/>
    <s v="C-1726"/>
    <x v="1"/>
    <s v="Corp Sub Opp"/>
    <n v="85450"/>
    <s v="Annual subscription"/>
    <x v="0"/>
    <n v="1500"/>
    <x v="255"/>
    <x v="9"/>
    <x v="0"/>
  </r>
  <r>
    <s v="1-GDLOEN "/>
    <x v="1"/>
    <s v="C-1710"/>
    <x v="1"/>
    <s v="Corp Sub Opp"/>
    <n v="95400"/>
    <s v="Annual subscription"/>
    <x v="0"/>
    <n v="1000"/>
    <x v="251"/>
    <x v="9"/>
    <x v="0"/>
  </r>
  <r>
    <s v="1-HYXEP5 "/>
    <x v="1"/>
    <s v="C-1710"/>
    <x v="1"/>
    <s v="Corp Sub Opp"/>
    <n v="26850"/>
    <s v="Annual subscription"/>
    <x v="0"/>
    <n v="250"/>
    <x v="256"/>
    <x v="9"/>
    <x v="0"/>
  </r>
  <r>
    <s v="1-H09N27 "/>
    <x v="6"/>
    <s v="C-2237"/>
    <x v="5"/>
    <s v="Individual Sub Opp"/>
    <n v="39"/>
    <s v="Monthly subscription"/>
    <x v="2"/>
    <n v="16"/>
    <x v="237"/>
    <x v="8"/>
    <x v="1"/>
  </r>
  <r>
    <s v="1-G8WSB9 "/>
    <x v="6"/>
    <s v="C-2224"/>
    <x v="5"/>
    <s v="Individual Sub Opp"/>
    <n v="39"/>
    <s v="Monthly subscription"/>
    <x v="2"/>
    <n v="16"/>
    <x v="216"/>
    <x v="8"/>
    <x v="1"/>
  </r>
  <r>
    <s v="1-FKW3YR "/>
    <x v="6"/>
    <s v="C-2224"/>
    <x v="5"/>
    <s v="Individual Sub Opp"/>
    <n v="39"/>
    <s v="Monthly subscription"/>
    <x v="2"/>
    <n v="16"/>
    <x v="236"/>
    <x v="8"/>
    <x v="1"/>
  </r>
  <r>
    <s v="1-FVHEHO "/>
    <x v="6"/>
    <s v="C-2223"/>
    <x v="5"/>
    <s v="Individual Sub Opp"/>
    <n v="39"/>
    <s v="Monthly subscription"/>
    <x v="2"/>
    <n v="16"/>
    <x v="228"/>
    <x v="8"/>
    <x v="1"/>
  </r>
  <r>
    <s v="1-ERN5E3 "/>
    <x v="6"/>
    <s v="C-2221"/>
    <x v="5"/>
    <s v="Individual Sub Opp"/>
    <n v="39"/>
    <s v="Monthly subscription"/>
    <x v="2"/>
    <n v="16"/>
    <x v="232"/>
    <x v="8"/>
    <x v="1"/>
  </r>
  <r>
    <s v="1-ERN589 "/>
    <x v="6"/>
    <s v="C-2217"/>
    <x v="5"/>
    <s v="Individual Sub Opp"/>
    <n v="39"/>
    <s v="Monthly subscription"/>
    <x v="2"/>
    <n v="16"/>
    <x v="252"/>
    <x v="8"/>
    <x v="1"/>
  </r>
  <r>
    <s v="1-I4TD4X "/>
    <x v="6"/>
    <s v="C-2216"/>
    <x v="5"/>
    <s v="Individual Sub Opp"/>
    <n v="39"/>
    <s v="Monthly subscription"/>
    <x v="2"/>
    <n v="16"/>
    <x v="228"/>
    <x v="8"/>
    <x v="1"/>
  </r>
  <r>
    <s v="1-DWUMR7 "/>
    <x v="6"/>
    <s v="C-2212"/>
    <x v="5"/>
    <s v="Individual Sub Opp"/>
    <n v="39"/>
    <s v="Monthly subscription"/>
    <x v="2"/>
    <n v="16"/>
    <x v="237"/>
    <x v="8"/>
    <x v="1"/>
  </r>
  <r>
    <s v="1-I0VZIJ "/>
    <x v="6"/>
    <s v="C-2209"/>
    <x v="5"/>
    <s v="Individual Sub Opp"/>
    <n v="39"/>
    <s v="Monthly subscription"/>
    <x v="2"/>
    <n v="16"/>
    <x v="216"/>
    <x v="8"/>
    <x v="1"/>
  </r>
  <r>
    <s v="1-FKW3UB "/>
    <x v="6"/>
    <s v="C-2204"/>
    <x v="5"/>
    <s v="Individual Sub Opp"/>
    <n v="39"/>
    <s v="Monthly subscription"/>
    <x v="2"/>
    <n v="16"/>
    <x v="229"/>
    <x v="8"/>
    <x v="1"/>
  </r>
  <r>
    <s v="1-H0FDUJ "/>
    <x v="6"/>
    <s v="C-2181"/>
    <x v="5"/>
    <s v="Individual Sub Opp"/>
    <n v="39"/>
    <s v="Monthly subscription"/>
    <x v="2"/>
    <n v="16"/>
    <x v="236"/>
    <x v="8"/>
    <x v="1"/>
  </r>
  <r>
    <s v="1-EDEYP6 "/>
    <x v="6"/>
    <s v="C-2181"/>
    <x v="5"/>
    <s v="Individual Sub Opp"/>
    <n v="39"/>
    <s v="Monthly subscription"/>
    <x v="2"/>
    <n v="16"/>
    <x v="229"/>
    <x v="8"/>
    <x v="1"/>
  </r>
  <r>
    <s v="1-I89WIL "/>
    <x v="6"/>
    <s v="C-2181"/>
    <x v="5"/>
    <s v="Individual Sub Opp"/>
    <n v="39"/>
    <s v="Monthly subscription"/>
    <x v="2"/>
    <n v="16"/>
    <x v="229"/>
    <x v="8"/>
    <x v="1"/>
  </r>
  <r>
    <s v="1-G3WYS3 "/>
    <x v="6"/>
    <s v="C-2181"/>
    <x v="5"/>
    <s v="Individual Sub Opp"/>
    <n v="39"/>
    <s v="Monthly subscription"/>
    <x v="2"/>
    <n v="16"/>
    <x v="233"/>
    <x v="8"/>
    <x v="1"/>
  </r>
  <r>
    <s v="1-ERN5AH "/>
    <x v="6"/>
    <s v="C-2176"/>
    <x v="5"/>
    <s v="Individual Sub Opp"/>
    <n v="39"/>
    <s v="Monthly subscription"/>
    <x v="2"/>
    <n v="16"/>
    <x v="252"/>
    <x v="8"/>
    <x v="1"/>
  </r>
  <r>
    <s v="1-ERN5W5 "/>
    <x v="6"/>
    <s v="C-2174"/>
    <x v="5"/>
    <s v="Individual Sub Opp"/>
    <n v="39"/>
    <s v="Monthly subscription"/>
    <x v="2"/>
    <n v="16"/>
    <x v="224"/>
    <x v="8"/>
    <x v="1"/>
  </r>
  <r>
    <s v="1-FJCTKN "/>
    <x v="3"/>
    <s v="C-2578"/>
    <x v="3"/>
    <s v="Corp Sub Opp"/>
    <n v="10740"/>
    <s v="Annual subscription"/>
    <x v="0"/>
    <n v="100"/>
    <x v="203"/>
    <x v="8"/>
    <x v="0"/>
  </r>
  <r>
    <s v="1-I5GRJG "/>
    <x v="7"/>
    <s v="C-1750"/>
    <x v="0"/>
    <s v="Corp Sub Opp"/>
    <n v="286200"/>
    <s v="Annual subscription"/>
    <x v="0"/>
    <n v="3000"/>
    <x v="203"/>
    <x v="8"/>
    <x v="0"/>
  </r>
  <r>
    <s v="1-GTI3EX "/>
    <x v="16"/>
    <s v="C-1827"/>
    <x v="8"/>
    <s v="Individual Sub Opp"/>
    <n v="198"/>
    <s v="Annual subscription"/>
    <x v="2"/>
    <n v="2"/>
    <x v="203"/>
    <x v="8"/>
    <x v="0"/>
  </r>
  <r>
    <s v="1-G6WJ86 "/>
    <x v="3"/>
    <s v="C-2431"/>
    <x v="3"/>
    <s v="Individual Sub Opp"/>
    <n v="39"/>
    <s v="Monthly subscription"/>
    <x v="2"/>
    <n v="16"/>
    <x v="203"/>
    <x v="8"/>
    <x v="0"/>
  </r>
  <r>
    <s v="1-GA1JHX "/>
    <x v="23"/>
    <s v="C-1760"/>
    <x v="0"/>
    <s v="Individual Sub Opp"/>
    <n v="198"/>
    <s v="Annual subscription"/>
    <x v="2"/>
    <n v="2"/>
    <x v="203"/>
    <x v="8"/>
    <x v="0"/>
  </r>
  <r>
    <s v="1-I4PKGD "/>
    <x v="18"/>
    <s v="C-1699"/>
    <x v="0"/>
    <s v="Individual Sub Opp"/>
    <n v="198"/>
    <s v="Annual subscription"/>
    <x v="2"/>
    <n v="2"/>
    <x v="203"/>
    <x v="8"/>
    <x v="0"/>
  </r>
  <r>
    <s v="1-DR3OXY "/>
    <x v="6"/>
    <s v="C-2169"/>
    <x v="5"/>
    <s v="Individual Sub Opp"/>
    <n v="39"/>
    <s v="Monthly subscription"/>
    <x v="2"/>
    <n v="16"/>
    <x v="237"/>
    <x v="8"/>
    <x v="1"/>
  </r>
  <r>
    <s v="1-I3Z449 "/>
    <x v="6"/>
    <s v="C-2158"/>
    <x v="5"/>
    <s v="Individual Sub Opp"/>
    <n v="39"/>
    <s v="Monthly subscription"/>
    <x v="2"/>
    <n v="16"/>
    <x v="232"/>
    <x v="8"/>
    <x v="1"/>
  </r>
  <r>
    <s v="1-GY5HRS "/>
    <x v="6"/>
    <s v="C-2155"/>
    <x v="5"/>
    <s v="Individual Sub Opp"/>
    <n v="39"/>
    <s v="Monthly subscription"/>
    <x v="2"/>
    <n v="16"/>
    <x v="223"/>
    <x v="8"/>
    <x v="1"/>
  </r>
  <r>
    <s v="1-H6E0AH "/>
    <x v="6"/>
    <s v="C-2134"/>
    <x v="5"/>
    <s v="Individual Sub Opp"/>
    <n v="39"/>
    <s v="Monthly subscription"/>
    <x v="2"/>
    <n v="16"/>
    <x v="243"/>
    <x v="8"/>
    <x v="1"/>
  </r>
  <r>
    <s v="1-HUCB8N "/>
    <x v="6"/>
    <s v="C-2134"/>
    <x v="5"/>
    <s v="Individual Sub Opp"/>
    <n v="39"/>
    <s v="Monthly subscription"/>
    <x v="2"/>
    <n v="16"/>
    <x v="232"/>
    <x v="8"/>
    <x v="1"/>
  </r>
  <r>
    <s v="1-ERN5L1 "/>
    <x v="6"/>
    <s v="C-2134"/>
    <x v="5"/>
    <s v="Individual Sub Opp"/>
    <n v="39"/>
    <s v="Monthly subscription"/>
    <x v="2"/>
    <n v="16"/>
    <x v="215"/>
    <x v="8"/>
    <x v="1"/>
  </r>
  <r>
    <s v="1-ERD36D "/>
    <x v="6"/>
    <s v="C-2134"/>
    <x v="5"/>
    <s v="Individual Sub Opp"/>
    <n v="39"/>
    <s v="Monthly subscription"/>
    <x v="2"/>
    <n v="16"/>
    <x v="242"/>
    <x v="8"/>
    <x v="1"/>
  </r>
  <r>
    <s v="1-GK2D8F "/>
    <x v="6"/>
    <s v="C-2134"/>
    <x v="5"/>
    <s v="Individual Sub Opp"/>
    <n v="39"/>
    <s v="Monthly subscription"/>
    <x v="2"/>
    <n v="16"/>
    <x v="237"/>
    <x v="8"/>
    <x v="1"/>
  </r>
  <r>
    <s v="1-FGXBIC "/>
    <x v="6"/>
    <s v="C-2102"/>
    <x v="5"/>
    <s v="Individual Sub Opp"/>
    <n v="39"/>
    <s v="Monthly subscription"/>
    <x v="2"/>
    <n v="16"/>
    <x v="243"/>
    <x v="8"/>
    <x v="1"/>
  </r>
  <r>
    <s v="1-GYNX8U "/>
    <x v="6"/>
    <s v="C-2102"/>
    <x v="5"/>
    <s v="Individual Sub Opp"/>
    <n v="39"/>
    <s v="Monthly subscription"/>
    <x v="2"/>
    <n v="16"/>
    <x v="215"/>
    <x v="8"/>
    <x v="1"/>
  </r>
  <r>
    <s v="1-F5G4N3 "/>
    <x v="6"/>
    <s v="C-2102"/>
    <x v="5"/>
    <s v="Individual Sub Opp"/>
    <n v="39"/>
    <s v="Monthly subscription"/>
    <x v="2"/>
    <n v="16"/>
    <x v="252"/>
    <x v="8"/>
    <x v="1"/>
  </r>
  <r>
    <s v="1-ERN57P "/>
    <x v="6"/>
    <s v="C-2102"/>
    <x v="5"/>
    <s v="Individual Sub Opp"/>
    <n v="39"/>
    <s v="Monthly subscription"/>
    <x v="2"/>
    <n v="16"/>
    <x v="252"/>
    <x v="8"/>
    <x v="1"/>
  </r>
  <r>
    <s v="1-HZ4JB5 "/>
    <x v="6"/>
    <s v="C-2102"/>
    <x v="5"/>
    <s v="Individual Sub Opp"/>
    <n v="39"/>
    <s v="Monthly subscription"/>
    <x v="2"/>
    <n v="16"/>
    <x v="252"/>
    <x v="8"/>
    <x v="1"/>
  </r>
  <r>
    <s v="1-ERN5JX "/>
    <x v="6"/>
    <s v="C-2100"/>
    <x v="5"/>
    <s v="Individual Sub Opp"/>
    <n v="39"/>
    <s v="Monthly subscription"/>
    <x v="2"/>
    <n v="16"/>
    <x v="229"/>
    <x v="8"/>
    <x v="1"/>
  </r>
  <r>
    <s v="1-FP73C9 "/>
    <x v="6"/>
    <s v="C-2095"/>
    <x v="5"/>
    <s v="Individual Sub Opp"/>
    <n v="39"/>
    <s v="Monthly subscription"/>
    <x v="2"/>
    <n v="16"/>
    <x v="232"/>
    <x v="8"/>
    <x v="1"/>
  </r>
  <r>
    <s v="1-FKW3UV "/>
    <x v="6"/>
    <s v="C-2093"/>
    <x v="5"/>
    <s v="Individual Sub Opp"/>
    <n v="39"/>
    <s v="Monthly subscription"/>
    <x v="2"/>
    <n v="16"/>
    <x v="232"/>
    <x v="8"/>
    <x v="1"/>
  </r>
  <r>
    <s v="1-H2IP0A "/>
    <x v="6"/>
    <s v="C-2087"/>
    <x v="5"/>
    <s v="Individual Sub Opp"/>
    <n v="39"/>
    <s v="Monthly subscription"/>
    <x v="2"/>
    <n v="16"/>
    <x v="252"/>
    <x v="8"/>
    <x v="1"/>
  </r>
  <r>
    <s v="1-FV6R75 "/>
    <x v="6"/>
    <s v="C-2072"/>
    <x v="5"/>
    <s v="Individual Sub Opp"/>
    <n v="39"/>
    <s v="Monthly subscription"/>
    <x v="2"/>
    <n v="16"/>
    <x v="224"/>
    <x v="8"/>
    <x v="1"/>
  </r>
  <r>
    <s v="1-HRXONI "/>
    <x v="6"/>
    <s v="C-1946"/>
    <x v="5"/>
    <s v="Corp Sub Opp"/>
    <n v="26850"/>
    <s v="Annual subscription"/>
    <x v="0"/>
    <n v="250"/>
    <x v="257"/>
    <x v="8"/>
    <x v="0"/>
  </r>
  <r>
    <s v="1-I43KAV "/>
    <x v="8"/>
    <s v="C-1611"/>
    <x v="6"/>
    <s v="Corp Sub Opp"/>
    <n v="95400"/>
    <s v="Annual subscription"/>
    <x v="0"/>
    <n v="1000"/>
    <x v="257"/>
    <x v="8"/>
    <x v="0"/>
  </r>
  <r>
    <s v="1-GP2AHA "/>
    <x v="6"/>
    <s v="C-2307"/>
    <x v="5"/>
    <s v="Individual Sub Opp"/>
    <n v="39"/>
    <s v="Monthly subscription"/>
    <x v="2"/>
    <n v="16"/>
    <x v="257"/>
    <x v="8"/>
    <x v="0"/>
  </r>
  <r>
    <s v="1-GXOU02 "/>
    <x v="6"/>
    <s v="C-2215"/>
    <x v="5"/>
    <s v="Individual Sub Opp"/>
    <n v="39"/>
    <s v="Monthly subscription"/>
    <x v="2"/>
    <n v="16"/>
    <x v="257"/>
    <x v="8"/>
    <x v="0"/>
  </r>
  <r>
    <s v="1-GV0QOT "/>
    <x v="8"/>
    <s v="C-1607"/>
    <x v="6"/>
    <s v="Individual Sub Opp"/>
    <n v="198"/>
    <s v="Annual subscription"/>
    <x v="2"/>
    <n v="2"/>
    <x v="257"/>
    <x v="8"/>
    <x v="0"/>
  </r>
  <r>
    <s v="1-I435TL "/>
    <x v="6"/>
    <s v="C-2072"/>
    <x v="5"/>
    <s v="Individual Sub Opp"/>
    <n v="39"/>
    <s v="Monthly subscription"/>
    <x v="2"/>
    <n v="16"/>
    <x v="258"/>
    <x v="8"/>
    <x v="1"/>
  </r>
  <r>
    <s v="1-I6G3XP "/>
    <x v="6"/>
    <s v="C-2072"/>
    <x v="5"/>
    <s v="Individual Sub Opp"/>
    <n v="39"/>
    <s v="Monthly subscription"/>
    <x v="2"/>
    <n v="16"/>
    <x v="223"/>
    <x v="8"/>
    <x v="1"/>
  </r>
  <r>
    <s v="1-FYRGYF "/>
    <x v="6"/>
    <s v="C-2068"/>
    <x v="5"/>
    <s v="Individual Sub Opp"/>
    <n v="39"/>
    <s v="Monthly subscription"/>
    <x v="2"/>
    <n v="16"/>
    <x v="215"/>
    <x v="8"/>
    <x v="1"/>
  </r>
  <r>
    <s v="1-ERIU1L "/>
    <x v="6"/>
    <s v="C-2067"/>
    <x v="5"/>
    <s v="Individual Sub Opp"/>
    <n v="39"/>
    <s v="Monthly subscription"/>
    <x v="2"/>
    <n v="16"/>
    <x v="215"/>
    <x v="8"/>
    <x v="1"/>
  </r>
  <r>
    <s v="1-ERD377 "/>
    <x v="6"/>
    <s v="C-2048"/>
    <x v="5"/>
    <s v="Individual Sub Opp"/>
    <n v="39"/>
    <s v="Monthly subscription"/>
    <x v="2"/>
    <n v="16"/>
    <x v="243"/>
    <x v="8"/>
    <x v="1"/>
  </r>
  <r>
    <s v="1-F58UQR "/>
    <x v="6"/>
    <s v="C-2048"/>
    <x v="5"/>
    <s v="Individual Sub Opp"/>
    <n v="39"/>
    <s v="Monthly subscription"/>
    <x v="2"/>
    <n v="16"/>
    <x v="223"/>
    <x v="8"/>
    <x v="1"/>
  </r>
  <r>
    <s v="1-ERN59D "/>
    <x v="6"/>
    <s v="C-2048"/>
    <x v="5"/>
    <s v="Individual Sub Opp"/>
    <n v="39"/>
    <s v="Monthly subscription"/>
    <x v="2"/>
    <n v="16"/>
    <x v="228"/>
    <x v="8"/>
    <x v="1"/>
  </r>
  <r>
    <s v="1-EJ4X5W "/>
    <x v="6"/>
    <s v="C-2047"/>
    <x v="5"/>
    <s v="Individual Sub Opp"/>
    <n v="39"/>
    <s v="Monthly subscription"/>
    <x v="2"/>
    <n v="16"/>
    <x v="258"/>
    <x v="8"/>
    <x v="1"/>
  </r>
  <r>
    <s v="1-ERD2TB "/>
    <x v="6"/>
    <s v="C-2046"/>
    <x v="5"/>
    <s v="Individual Sub Opp"/>
    <n v="39"/>
    <s v="Monthly subscription"/>
    <x v="2"/>
    <n v="16"/>
    <x v="224"/>
    <x v="8"/>
    <x v="1"/>
  </r>
  <r>
    <s v="1-GB4Y6R "/>
    <x v="6"/>
    <s v="C-2044"/>
    <x v="5"/>
    <s v="Individual Sub Opp"/>
    <n v="39"/>
    <s v="Monthly subscription"/>
    <x v="2"/>
    <n v="16"/>
    <x v="223"/>
    <x v="8"/>
    <x v="1"/>
  </r>
  <r>
    <s v="1-ERD2RN "/>
    <x v="6"/>
    <s v="C-2043"/>
    <x v="5"/>
    <s v="Individual Sub Opp"/>
    <n v="39"/>
    <s v="Monthly subscription"/>
    <x v="2"/>
    <n v="16"/>
    <x v="258"/>
    <x v="8"/>
    <x v="1"/>
  </r>
  <r>
    <s v="1-FNV5MF "/>
    <x v="6"/>
    <s v="C-2042"/>
    <x v="5"/>
    <s v="Individual Sub Opp"/>
    <n v="39"/>
    <s v="Monthly subscription"/>
    <x v="2"/>
    <n v="16"/>
    <x v="236"/>
    <x v="8"/>
    <x v="1"/>
  </r>
  <r>
    <s v="1-DJZN6E "/>
    <x v="6"/>
    <s v="C-2035"/>
    <x v="5"/>
    <s v="Individual Sub Opp"/>
    <n v="39"/>
    <s v="Monthly subscription"/>
    <x v="2"/>
    <n v="16"/>
    <x v="252"/>
    <x v="8"/>
    <x v="1"/>
  </r>
  <r>
    <s v="1-ERIU2F "/>
    <x v="6"/>
    <s v="C-2019"/>
    <x v="5"/>
    <s v="Individual Sub Opp"/>
    <n v="39"/>
    <s v="Monthly subscription"/>
    <x v="2"/>
    <n v="16"/>
    <x v="232"/>
    <x v="8"/>
    <x v="1"/>
  </r>
  <r>
    <s v="1-GBB08I "/>
    <x v="6"/>
    <s v="C-2019"/>
    <x v="5"/>
    <s v="Individual Sub Opp"/>
    <n v="39"/>
    <s v="Monthly subscription"/>
    <x v="2"/>
    <n v="16"/>
    <x v="223"/>
    <x v="8"/>
    <x v="1"/>
  </r>
  <r>
    <s v="1-GG0992 "/>
    <x v="6"/>
    <s v="C-2018"/>
    <x v="5"/>
    <s v="Individual Sub Opp"/>
    <n v="39"/>
    <s v="Monthly subscription"/>
    <x v="2"/>
    <n v="16"/>
    <x v="216"/>
    <x v="8"/>
    <x v="1"/>
  </r>
  <r>
    <s v="1-HPQ4QD "/>
    <x v="6"/>
    <s v="C-2015"/>
    <x v="5"/>
    <s v="Individual Sub Opp"/>
    <n v="39"/>
    <s v="Monthly subscription"/>
    <x v="2"/>
    <n v="16"/>
    <x v="223"/>
    <x v="8"/>
    <x v="1"/>
  </r>
  <r>
    <s v="1-AWHN3V "/>
    <x v="6"/>
    <s v="C-2014"/>
    <x v="5"/>
    <s v="Individual Sub Opp"/>
    <n v="39"/>
    <s v="Monthly subscription"/>
    <x v="2"/>
    <n v="16"/>
    <x v="236"/>
    <x v="8"/>
    <x v="1"/>
  </r>
  <r>
    <s v="1-F9WDLU "/>
    <x v="6"/>
    <s v="C-2013"/>
    <x v="5"/>
    <s v="Individual Sub Opp"/>
    <n v="39"/>
    <s v="Monthly subscription"/>
    <x v="2"/>
    <n v="16"/>
    <x v="258"/>
    <x v="8"/>
    <x v="1"/>
  </r>
  <r>
    <s v="1-EC5UOW "/>
    <x v="6"/>
    <s v="C-2010"/>
    <x v="5"/>
    <s v="Individual Sub Opp"/>
    <n v="39"/>
    <s v="Monthly subscription"/>
    <x v="2"/>
    <n v="16"/>
    <x v="236"/>
    <x v="8"/>
    <x v="1"/>
  </r>
  <r>
    <s v="1-FOHLK0 "/>
    <x v="6"/>
    <s v="C-2009"/>
    <x v="5"/>
    <s v="Individual Sub Opp"/>
    <n v="39"/>
    <s v="Monthly subscription"/>
    <x v="2"/>
    <n v="16"/>
    <x v="233"/>
    <x v="8"/>
    <x v="1"/>
  </r>
  <r>
    <s v="1-HU5WA7 "/>
    <x v="6"/>
    <s v="C-2003"/>
    <x v="5"/>
    <s v="Individual Sub Opp"/>
    <n v="39"/>
    <s v="Monthly subscription"/>
    <x v="2"/>
    <n v="16"/>
    <x v="224"/>
    <x v="8"/>
    <x v="1"/>
  </r>
  <r>
    <s v="1-GY5HUS "/>
    <x v="6"/>
    <s v="C-2001"/>
    <x v="5"/>
    <s v="Individual Sub Opp"/>
    <n v="39"/>
    <s v="Monthly subscription"/>
    <x v="2"/>
    <n v="16"/>
    <x v="217"/>
    <x v="8"/>
    <x v="1"/>
  </r>
  <r>
    <s v="1-ERD35J "/>
    <x v="6"/>
    <s v="C-1987"/>
    <x v="5"/>
    <s v="Individual Sub Opp"/>
    <n v="39"/>
    <s v="Monthly subscription"/>
    <x v="2"/>
    <n v="16"/>
    <x v="236"/>
    <x v="8"/>
    <x v="1"/>
  </r>
  <r>
    <s v="2N-5DU6T "/>
    <x v="6"/>
    <s v="C-1987"/>
    <x v="5"/>
    <s v="Individual Sub Opp"/>
    <n v="39"/>
    <s v="Monthly subscription"/>
    <x v="2"/>
    <n v="16"/>
    <x v="229"/>
    <x v="8"/>
    <x v="1"/>
  </r>
  <r>
    <s v="2S-ZIYCS "/>
    <x v="6"/>
    <s v="C-1987"/>
    <x v="5"/>
    <s v="Individual Sub Opp"/>
    <n v="39"/>
    <s v="Monthly subscription"/>
    <x v="2"/>
    <n v="16"/>
    <x v="223"/>
    <x v="8"/>
    <x v="1"/>
  </r>
  <r>
    <s v="1-GYNX8H "/>
    <x v="6"/>
    <s v="C-1983"/>
    <x v="5"/>
    <s v="Individual Sub Opp"/>
    <n v="39"/>
    <s v="Monthly subscription"/>
    <x v="2"/>
    <n v="16"/>
    <x v="217"/>
    <x v="8"/>
    <x v="1"/>
  </r>
  <r>
    <s v="1-FJ3WJD "/>
    <x v="6"/>
    <s v="C-1979"/>
    <x v="5"/>
    <s v="Individual Sub Opp"/>
    <n v="39"/>
    <s v="Monthly subscription"/>
    <x v="2"/>
    <n v="16"/>
    <x v="258"/>
    <x v="8"/>
    <x v="1"/>
  </r>
  <r>
    <s v="1-ERIU2Z "/>
    <x v="6"/>
    <s v="C-1951"/>
    <x v="5"/>
    <s v="Individual Sub Opp"/>
    <n v="39"/>
    <s v="Monthly subscription"/>
    <x v="2"/>
    <n v="16"/>
    <x v="258"/>
    <x v="8"/>
    <x v="1"/>
  </r>
  <r>
    <s v="1-GBB0CL "/>
    <x v="6"/>
    <s v="C-1951"/>
    <x v="5"/>
    <s v="Individual Sub Opp"/>
    <n v="39"/>
    <s v="Monthly subscription"/>
    <x v="2"/>
    <n v="16"/>
    <x v="229"/>
    <x v="8"/>
    <x v="1"/>
  </r>
  <r>
    <s v="1-GEFRX1 "/>
    <x v="6"/>
    <s v="C-1951"/>
    <x v="5"/>
    <s v="Individual Sub Opp"/>
    <n v="39"/>
    <s v="Monthly subscription"/>
    <x v="2"/>
    <n v="16"/>
    <x v="223"/>
    <x v="8"/>
    <x v="1"/>
  </r>
  <r>
    <s v="1-FKW3X3 "/>
    <x v="6"/>
    <s v="C-1951"/>
    <x v="5"/>
    <s v="Individual Sub Opp"/>
    <n v="39"/>
    <s v="Monthly subscription"/>
    <x v="2"/>
    <n v="16"/>
    <x v="228"/>
    <x v="8"/>
    <x v="1"/>
  </r>
  <r>
    <s v="1-GXXU2H "/>
    <x v="6"/>
    <s v="C-1944"/>
    <x v="5"/>
    <s v="Individual Sub Opp"/>
    <n v="39"/>
    <s v="Monthly subscription"/>
    <x v="2"/>
    <n v="16"/>
    <x v="228"/>
    <x v="8"/>
    <x v="1"/>
  </r>
  <r>
    <s v="1-I5G9U8 "/>
    <x v="3"/>
    <s v="C-2491"/>
    <x v="3"/>
    <s v="Individual Sub Opp"/>
    <n v="198"/>
    <s v="Annual subscription"/>
    <x v="2"/>
    <n v="2"/>
    <x v="213"/>
    <x v="8"/>
    <x v="0"/>
  </r>
  <r>
    <s v="1-F6UDQB "/>
    <x v="18"/>
    <s v="C-1694"/>
    <x v="0"/>
    <s v="Individual Sub Opp"/>
    <n v="39"/>
    <s v="Monthly subscription"/>
    <x v="2"/>
    <n v="16"/>
    <x v="213"/>
    <x v="8"/>
    <x v="0"/>
  </r>
  <r>
    <s v="1-GV8VEL "/>
    <x v="20"/>
    <s v="C-1590"/>
    <x v="11"/>
    <s v="Office 365 training opp"/>
    <n v="1000"/>
    <s v="Office 365 training"/>
    <x v="3"/>
    <s v="NA"/>
    <x v="213"/>
    <x v="8"/>
    <x v="0"/>
  </r>
  <r>
    <s v="1-E08OFF "/>
    <x v="3"/>
    <s v="C-2471"/>
    <x v="3"/>
    <s v="Workshop Presentations opp"/>
    <n v="1000"/>
    <s v="Powerful Presentations"/>
    <x v="3"/>
    <s v="NA"/>
    <x v="213"/>
    <x v="8"/>
    <x v="0"/>
  </r>
  <r>
    <s v="1-FK4IQP "/>
    <x v="1"/>
    <s v="C-1740"/>
    <x v="1"/>
    <s v="Corp Sub Opp"/>
    <n v="26850"/>
    <s v="Annual subscription"/>
    <x v="0"/>
    <n v="250"/>
    <x v="213"/>
    <x v="8"/>
    <x v="0"/>
  </r>
  <r>
    <s v="1-DQTLTX "/>
    <x v="14"/>
    <s v="C-1712"/>
    <x v="9"/>
    <s v="Corp Sub Opp"/>
    <n v="10740"/>
    <s v="Annual subscription"/>
    <x v="0"/>
    <n v="100"/>
    <x v="213"/>
    <x v="8"/>
    <x v="0"/>
  </r>
  <r>
    <s v="1-HZ1PGR "/>
    <x v="17"/>
    <s v="C-1788"/>
    <x v="2"/>
    <s v="Corp Sub Opp"/>
    <n v="95400"/>
    <s v="Annual subscription"/>
    <x v="0"/>
    <n v="1000"/>
    <x v="213"/>
    <x v="8"/>
    <x v="0"/>
  </r>
  <r>
    <s v="1-GCJEV4 "/>
    <x v="14"/>
    <s v="C-1602"/>
    <x v="9"/>
    <s v="Workshop Effective Meetings opp"/>
    <n v="1000"/>
    <s v="Effective Meetings"/>
    <x v="3"/>
    <s v="NA"/>
    <x v="213"/>
    <x v="8"/>
    <x v="0"/>
  </r>
  <r>
    <s v="1-FJM5OL "/>
    <x v="3"/>
    <s v="C-2637"/>
    <x v="3"/>
    <s v="Corp Sub Opp"/>
    <n v="26850"/>
    <s v="Annual subscription"/>
    <x v="0"/>
    <n v="250"/>
    <x v="213"/>
    <x v="8"/>
    <x v="0"/>
  </r>
  <r>
    <s v="1-H5SXKP "/>
    <x v="6"/>
    <s v="C-1930"/>
    <x v="5"/>
    <s v="Individual Sub Opp"/>
    <n v="39"/>
    <s v="Monthly subscription"/>
    <x v="2"/>
    <n v="16"/>
    <x v="217"/>
    <x v="8"/>
    <x v="1"/>
  </r>
  <r>
    <s v="1-GC0TVJ "/>
    <x v="6"/>
    <s v="C-1928"/>
    <x v="5"/>
    <s v="Individual Sub Opp"/>
    <n v="39"/>
    <s v="Monthly subscription"/>
    <x v="2"/>
    <n v="16"/>
    <x v="237"/>
    <x v="8"/>
    <x v="1"/>
  </r>
  <r>
    <s v="1-I2KLY3 "/>
    <x v="6"/>
    <s v="C-1925"/>
    <x v="5"/>
    <s v="Individual Sub Opp"/>
    <n v="39"/>
    <s v="Monthly subscription"/>
    <x v="2"/>
    <n v="16"/>
    <x v="228"/>
    <x v="8"/>
    <x v="1"/>
  </r>
  <r>
    <s v="1-GBUOOD "/>
    <x v="6"/>
    <s v="C-1922"/>
    <x v="5"/>
    <s v="Individual Sub Opp"/>
    <n v="39"/>
    <s v="Monthly subscription"/>
    <x v="2"/>
    <n v="16"/>
    <x v="223"/>
    <x v="8"/>
    <x v="1"/>
  </r>
  <r>
    <s v="1-FUKC95 "/>
    <x v="6"/>
    <s v="C-1901"/>
    <x v="5"/>
    <s v="Individual Sub Opp"/>
    <n v="39"/>
    <s v="Monthly subscription"/>
    <x v="2"/>
    <n v="16"/>
    <x v="242"/>
    <x v="8"/>
    <x v="1"/>
  </r>
  <r>
    <s v="1-HZ4J8X "/>
    <x v="6"/>
    <s v="C-1901"/>
    <x v="5"/>
    <s v="Individual Sub Opp"/>
    <n v="39"/>
    <s v="Monthly subscription"/>
    <x v="2"/>
    <n v="16"/>
    <x v="242"/>
    <x v="8"/>
    <x v="1"/>
  </r>
  <r>
    <s v="1-ERIU1V "/>
    <x v="6"/>
    <s v="C-1898"/>
    <x v="5"/>
    <s v="Individual Sub Opp"/>
    <n v="39"/>
    <s v="Monthly subscription"/>
    <x v="2"/>
    <n v="16"/>
    <x v="258"/>
    <x v="8"/>
    <x v="1"/>
  </r>
  <r>
    <s v="1-HUBVUH "/>
    <x v="6"/>
    <s v="C-1893"/>
    <x v="5"/>
    <s v="Individual Sub Opp"/>
    <n v="39"/>
    <s v="Monthly subscription"/>
    <x v="2"/>
    <n v="16"/>
    <x v="258"/>
    <x v="8"/>
    <x v="1"/>
  </r>
  <r>
    <s v="1-GBNBIR "/>
    <x v="6"/>
    <s v="C-1882"/>
    <x v="5"/>
    <s v="Individual Sub Opp"/>
    <n v="39"/>
    <s v="Monthly subscription"/>
    <x v="2"/>
    <n v="16"/>
    <x v="258"/>
    <x v="8"/>
    <x v="1"/>
  </r>
  <r>
    <s v="1-FQV7Q1 "/>
    <x v="6"/>
    <s v="C-1861"/>
    <x v="5"/>
    <s v="Individual Sub Opp"/>
    <n v="39"/>
    <s v="Monthly subscription"/>
    <x v="2"/>
    <n v="16"/>
    <x v="215"/>
    <x v="8"/>
    <x v="1"/>
  </r>
  <r>
    <s v="1-HV9TSH "/>
    <x v="21"/>
    <s v="C-1846"/>
    <x v="12"/>
    <s v="Individual Sub Opp"/>
    <n v="39"/>
    <s v="Monthly subscription"/>
    <x v="2"/>
    <n v="45"/>
    <x v="224"/>
    <x v="8"/>
    <x v="1"/>
  </r>
  <r>
    <s v="1-FHUV5D "/>
    <x v="5"/>
    <s v="C-1841"/>
    <x v="0"/>
    <s v="Individual Sub Opp"/>
    <n v="39"/>
    <s v="Monthly subscription"/>
    <x v="2"/>
    <n v="16"/>
    <x v="215"/>
    <x v="8"/>
    <x v="1"/>
  </r>
  <r>
    <s v="1-ERN5A7 "/>
    <x v="21"/>
    <s v="C-1839"/>
    <x v="12"/>
    <s v="Individual Sub Opp"/>
    <n v="39"/>
    <s v="Monthly subscription"/>
    <x v="2"/>
    <n v="16"/>
    <x v="243"/>
    <x v="8"/>
    <x v="1"/>
  </r>
  <r>
    <s v="1-ERBDAB "/>
    <x v="21"/>
    <s v="C-1839"/>
    <x v="12"/>
    <s v="Individual Sub Opp"/>
    <n v="39"/>
    <s v="Monthly subscription"/>
    <x v="2"/>
    <n v="16"/>
    <x v="242"/>
    <x v="8"/>
    <x v="1"/>
  </r>
  <r>
    <s v="1-GDEX5U "/>
    <x v="0"/>
    <s v="C-1806"/>
    <x v="0"/>
    <s v="Individual Sub Opp"/>
    <n v="39"/>
    <s v="Monthly subscription"/>
    <x v="2"/>
    <n v="16"/>
    <x v="232"/>
    <x v="8"/>
    <x v="1"/>
  </r>
  <r>
    <s v="1-G4I4B4 "/>
    <x v="0"/>
    <s v="C-1794"/>
    <x v="0"/>
    <s v="Individual Sub Opp"/>
    <n v="39"/>
    <s v="Monthly subscription"/>
    <x v="2"/>
    <n v="16"/>
    <x v="215"/>
    <x v="8"/>
    <x v="1"/>
  </r>
  <r>
    <s v="1-HB0BBB "/>
    <x v="17"/>
    <s v="C-1785"/>
    <x v="2"/>
    <s v="Individual Sub Opp"/>
    <n v="39"/>
    <s v="Monthly subscription"/>
    <x v="2"/>
    <n v="16"/>
    <x v="228"/>
    <x v="8"/>
    <x v="1"/>
  </r>
  <r>
    <s v="1-ERD33V "/>
    <x v="17"/>
    <s v="C-1777"/>
    <x v="2"/>
    <s v="Individual Sub Opp"/>
    <n v="39"/>
    <s v="Monthly subscription"/>
    <x v="2"/>
    <n v="16"/>
    <x v="217"/>
    <x v="8"/>
    <x v="1"/>
  </r>
  <r>
    <s v="1-H5K1T9 "/>
    <x v="23"/>
    <s v="C-1770"/>
    <x v="0"/>
    <s v="Individual Sub Opp"/>
    <n v="39"/>
    <s v="Monthly subscription"/>
    <x v="2"/>
    <n v="16"/>
    <x v="237"/>
    <x v="8"/>
    <x v="1"/>
  </r>
  <r>
    <s v="1-HVOD6P "/>
    <x v="23"/>
    <s v="C-1760"/>
    <x v="0"/>
    <s v="Individual Sub Opp"/>
    <n v="39"/>
    <s v="Monthly subscription"/>
    <x v="2"/>
    <n v="16"/>
    <x v="224"/>
    <x v="8"/>
    <x v="1"/>
  </r>
  <r>
    <s v="1-FOHLLW "/>
    <x v="6"/>
    <s v="C-2250"/>
    <x v="5"/>
    <s v="Corp Sub Opp"/>
    <n v="26850"/>
    <s v="Annual subscription"/>
    <x v="0"/>
    <n v="250"/>
    <x v="259"/>
    <x v="8"/>
    <x v="0"/>
  </r>
  <r>
    <s v="1-HRXOTI "/>
    <x v="6"/>
    <s v="C-2040"/>
    <x v="5"/>
    <s v="Corp Sub Opp"/>
    <n v="26850"/>
    <s v="Annual subscription"/>
    <x v="0"/>
    <n v="250"/>
    <x v="259"/>
    <x v="8"/>
    <x v="0"/>
  </r>
  <r>
    <s v="1-GG3AM7 "/>
    <x v="4"/>
    <s v="C-1509"/>
    <x v="4"/>
    <s v="Corp Sub Opp"/>
    <n v="26850"/>
    <s v="Annual subscription"/>
    <x v="0"/>
    <n v="250"/>
    <x v="259"/>
    <x v="8"/>
    <x v="0"/>
  </r>
  <r>
    <s v="1-H3LDCC "/>
    <x v="8"/>
    <s v="C-1599"/>
    <x v="6"/>
    <s v="Individual Sub Opp"/>
    <n v="99"/>
    <s v="Annual subscription"/>
    <x v="2"/>
    <n v="3"/>
    <x v="259"/>
    <x v="8"/>
    <x v="0"/>
  </r>
  <r>
    <s v="1-GG3AFX "/>
    <x v="11"/>
    <s v="C-1651"/>
    <x v="2"/>
    <s v="Corp Sub Opp"/>
    <n v="26850"/>
    <s v="Annual subscription"/>
    <x v="0"/>
    <n v="250"/>
    <x v="259"/>
    <x v="8"/>
    <x v="0"/>
  </r>
  <r>
    <s v="1-GLFXHJ "/>
    <x v="3"/>
    <s v="C-2391"/>
    <x v="3"/>
    <s v="Individual Sub Opp"/>
    <n v="39"/>
    <s v="Monthly subscription"/>
    <x v="2"/>
    <n v="16"/>
    <x v="259"/>
    <x v="8"/>
    <x v="0"/>
  </r>
  <r>
    <s v="1-GLFXH9 "/>
    <x v="18"/>
    <s v="C-1696"/>
    <x v="0"/>
    <s v="Individual Sub Opp"/>
    <n v="39"/>
    <s v="Monthly subscription"/>
    <x v="2"/>
    <n v="16"/>
    <x v="216"/>
    <x v="8"/>
    <x v="1"/>
  </r>
  <r>
    <s v="1-I0V5GL "/>
    <x v="10"/>
    <s v="C-1683"/>
    <x v="0"/>
    <s v="Individual Sub Opp"/>
    <n v="39"/>
    <s v="Monthly subscription"/>
    <x v="2"/>
    <n v="16"/>
    <x v="242"/>
    <x v="8"/>
    <x v="1"/>
  </r>
  <r>
    <s v="1-GH8ZIH "/>
    <x v="10"/>
    <s v="C-1682"/>
    <x v="0"/>
    <s v="Individual Sub Opp"/>
    <n v="39"/>
    <s v="Monthly subscription"/>
    <x v="2"/>
    <n v="16"/>
    <x v="217"/>
    <x v="8"/>
    <x v="1"/>
  </r>
  <r>
    <s v="1-I24JIE "/>
    <x v="22"/>
    <s v="C-1670"/>
    <x v="8"/>
    <s v="Individual Sub Opp"/>
    <n v="39"/>
    <s v="Monthly subscription"/>
    <x v="2"/>
    <n v="16"/>
    <x v="228"/>
    <x v="8"/>
    <x v="1"/>
  </r>
  <r>
    <s v="1-GDM4N3 "/>
    <x v="9"/>
    <s v="C-1628"/>
    <x v="7"/>
    <s v="Individual Sub Opp"/>
    <n v="39"/>
    <s v="Monthly subscription"/>
    <x v="2"/>
    <n v="16"/>
    <x v="237"/>
    <x v="8"/>
    <x v="1"/>
  </r>
  <r>
    <s v="1-FZO72X "/>
    <x v="9"/>
    <s v="C-1618"/>
    <x v="7"/>
    <s v="Individual Sub Opp"/>
    <n v="39"/>
    <s v="Monthly subscription"/>
    <x v="2"/>
    <n v="16"/>
    <x v="233"/>
    <x v="8"/>
    <x v="1"/>
  </r>
  <r>
    <s v="1-FBN0B1 "/>
    <x v="9"/>
    <s v="C-1615"/>
    <x v="7"/>
    <s v="Individual Sub Opp"/>
    <n v="39"/>
    <s v="Monthly subscription"/>
    <x v="2"/>
    <n v="16"/>
    <x v="229"/>
    <x v="8"/>
    <x v="1"/>
  </r>
  <r>
    <s v="1-ERD363 "/>
    <x v="14"/>
    <s v="C-1610"/>
    <x v="9"/>
    <s v="Individual Sub Opp"/>
    <n v="39"/>
    <s v="Monthly subscription"/>
    <x v="2"/>
    <n v="16"/>
    <x v="215"/>
    <x v="8"/>
    <x v="1"/>
  </r>
  <r>
    <s v="1-DQTLT9 "/>
    <x v="14"/>
    <s v="C-1604"/>
    <x v="9"/>
    <s v="Individual Sub Opp"/>
    <n v="39"/>
    <s v="Monthly subscription"/>
    <x v="2"/>
    <n v="16"/>
    <x v="223"/>
    <x v="8"/>
    <x v="1"/>
  </r>
  <r>
    <s v="1-GHQR85 "/>
    <x v="20"/>
    <s v="C-1596"/>
    <x v="11"/>
    <s v="Individual Sub Opp"/>
    <n v="39"/>
    <s v="Monthly subscription"/>
    <x v="2"/>
    <n v="16"/>
    <x v="252"/>
    <x v="8"/>
    <x v="1"/>
  </r>
  <r>
    <s v="1-ERITZX "/>
    <x v="20"/>
    <s v="C-1589"/>
    <x v="11"/>
    <s v="Individual Sub Opp"/>
    <n v="39"/>
    <s v="Monthly subscription"/>
    <x v="2"/>
    <n v="16"/>
    <x v="229"/>
    <x v="8"/>
    <x v="1"/>
  </r>
  <r>
    <s v="1-FRPOL8 "/>
    <x v="20"/>
    <s v="C-1586"/>
    <x v="11"/>
    <s v="Individual Sub Opp"/>
    <n v="39"/>
    <s v="Monthly subscription"/>
    <x v="2"/>
    <n v="16"/>
    <x v="236"/>
    <x v="8"/>
    <x v="1"/>
  </r>
  <r>
    <s v="1-FKTRNH "/>
    <x v="19"/>
    <s v="C-1536"/>
    <x v="10"/>
    <s v="Individual Sub Opp"/>
    <n v="39"/>
    <s v="Monthly subscription"/>
    <x v="2"/>
    <n v="16"/>
    <x v="252"/>
    <x v="8"/>
    <x v="1"/>
  </r>
  <r>
    <s v="1-FKE8LX "/>
    <x v="24"/>
    <s v="C-1525"/>
    <x v="13"/>
    <s v="Individual Sub Opp"/>
    <n v="39"/>
    <s v="Monthly subscription"/>
    <x v="2"/>
    <n v="16"/>
    <x v="232"/>
    <x v="8"/>
    <x v="1"/>
  </r>
  <r>
    <s v="1-ERN6QP "/>
    <x v="24"/>
    <s v="C-1518"/>
    <x v="13"/>
    <s v="Individual Sub Opp"/>
    <n v="39"/>
    <s v="Monthly subscription"/>
    <x v="2"/>
    <n v="16"/>
    <x v="232"/>
    <x v="8"/>
    <x v="1"/>
  </r>
  <r>
    <s v="1-DQTLTQ "/>
    <x v="4"/>
    <s v="C-1508"/>
    <x v="4"/>
    <s v="Individual Sub Opp"/>
    <n v="39"/>
    <s v="Monthly subscription"/>
    <x v="2"/>
    <n v="16"/>
    <x v="229"/>
    <x v="8"/>
    <x v="1"/>
  </r>
  <r>
    <s v="1-GTAK01 "/>
    <x v="22"/>
    <s v="C-1676"/>
    <x v="8"/>
    <s v="Individual Sub Opp"/>
    <n v="39"/>
    <s v="Monthly subscription"/>
    <x v="2"/>
    <n v="16"/>
    <x v="199"/>
    <x v="8"/>
    <x v="0"/>
  </r>
  <r>
    <s v="1-GJE35E "/>
    <x v="0"/>
    <s v="C-1797"/>
    <x v="0"/>
    <s v="Individual Sub Opp"/>
    <n v="99"/>
    <s v="Annual subscription"/>
    <x v="2"/>
    <n v="3"/>
    <x v="199"/>
    <x v="8"/>
    <x v="0"/>
  </r>
  <r>
    <s v="1-GFU0UF "/>
    <x v="6"/>
    <s v="C-1937"/>
    <x v="5"/>
    <s v="Individual Sub Opp"/>
    <n v="39"/>
    <s v="Monthly subscription"/>
    <x v="2"/>
    <n v="16"/>
    <x v="199"/>
    <x v="8"/>
    <x v="0"/>
  </r>
  <r>
    <s v="1-FARLQF "/>
    <x v="0"/>
    <s v="C-1793"/>
    <x v="0"/>
    <s v="Individual Sub Opp"/>
    <n v="29"/>
    <s v="Monthly subscription"/>
    <x v="2"/>
    <n v="3"/>
    <x v="199"/>
    <x v="8"/>
    <x v="0"/>
  </r>
  <r>
    <s v="1-GG3ALX "/>
    <x v="6"/>
    <s v="C-2295"/>
    <x v="5"/>
    <s v="Corp Sub Opp"/>
    <n v="26850"/>
    <s v="Annual subscription"/>
    <x v="0"/>
    <n v="250"/>
    <x v="199"/>
    <x v="8"/>
    <x v="0"/>
  </r>
  <r>
    <s v="1-FKE8M7 "/>
    <x v="19"/>
    <s v="C-1536"/>
    <x v="10"/>
    <s v="Individual Sub Opp"/>
    <n v="39"/>
    <s v="Monthly subscription"/>
    <x v="2"/>
    <n v="16"/>
    <x v="199"/>
    <x v="8"/>
    <x v="0"/>
  </r>
  <r>
    <s v="1-ERD2XH "/>
    <x v="4"/>
    <s v="C-1503"/>
    <x v="4"/>
    <s v="Individual Sub Opp"/>
    <n v="39"/>
    <s v="Monthly subscription"/>
    <x v="2"/>
    <n v="16"/>
    <x v="252"/>
    <x v="8"/>
    <x v="1"/>
  </r>
  <r>
    <s v="1-ERN6T7 "/>
    <x v="16"/>
    <s v="C-1826"/>
    <x v="8"/>
    <s v="Individual Sub Opp"/>
    <n v="29"/>
    <s v="Monthly subscription"/>
    <x v="2"/>
    <n v="3"/>
    <x v="217"/>
    <x v="8"/>
    <x v="1"/>
  </r>
  <r>
    <s v="1-GDGVB9 "/>
    <x v="8"/>
    <s v="C-1599"/>
    <x v="6"/>
    <s v="Individual Sub Opp"/>
    <n v="29"/>
    <s v="Monthly subscription"/>
    <x v="2"/>
    <n v="3"/>
    <x v="233"/>
    <x v="8"/>
    <x v="1"/>
  </r>
  <r>
    <s v="1-ERBDHJ "/>
    <x v="20"/>
    <s v="C-1592"/>
    <x v="11"/>
    <s v="Individual Sub Opp"/>
    <n v="29"/>
    <s v="Monthly subscription"/>
    <x v="2"/>
    <n v="3"/>
    <x v="223"/>
    <x v="8"/>
    <x v="1"/>
  </r>
  <r>
    <s v="1-FKGY9K "/>
    <x v="24"/>
    <s v="C-1520"/>
    <x v="13"/>
    <s v="Individual Sub Opp"/>
    <n v="29"/>
    <s v="Monthly subscription"/>
    <x v="2"/>
    <n v="3"/>
    <x v="216"/>
    <x v="8"/>
    <x v="1"/>
  </r>
  <r>
    <s v="1-GDEOLX "/>
    <x v="4"/>
    <s v="C-1504"/>
    <x v="4"/>
    <s v="Individual Sub Opp"/>
    <n v="29"/>
    <s v="Monthly subscription"/>
    <x v="2"/>
    <n v="3"/>
    <x v="215"/>
    <x v="8"/>
    <x v="1"/>
  </r>
  <r>
    <s v="1-FK1VN5 "/>
    <x v="1"/>
    <s v="C-1710"/>
    <x v="1"/>
    <s v="Corp Sub Opp"/>
    <n v="85450"/>
    <s v="Annual subscription"/>
    <x v="0"/>
    <n v="1500"/>
    <x v="260"/>
    <x v="9"/>
    <x v="0"/>
  </r>
  <r>
    <s v="1-I6A8SV "/>
    <x v="18"/>
    <s v="C-1707"/>
    <x v="0"/>
    <s v="Corp Sub Opp"/>
    <n v="26850"/>
    <s v="Annual subscription"/>
    <x v="0"/>
    <n v="250"/>
    <x v="245"/>
    <x v="9"/>
    <x v="0"/>
  </r>
  <r>
    <s v="1-GXUB33 "/>
    <x v="18"/>
    <s v="C-1706"/>
    <x v="0"/>
    <s v="Sharepoint workshop opp"/>
    <n v="1000"/>
    <s v="SharePoint training"/>
    <x v="3"/>
    <s v="NA"/>
    <x v="256"/>
    <x v="9"/>
    <x v="0"/>
  </r>
  <r>
    <s v="1-DQTLVI "/>
    <x v="14"/>
    <s v="C-1705"/>
    <x v="9"/>
    <s v="Corp Sub Opp"/>
    <n v="10740"/>
    <s v="Annual subscription"/>
    <x v="0"/>
    <n v="100"/>
    <x v="261"/>
    <x v="9"/>
    <x v="0"/>
  </r>
  <r>
    <s v="1-FKTRP5 "/>
    <x v="6"/>
    <s v="C-1941"/>
    <x v="5"/>
    <s v="Individual Sub Opp"/>
    <n v="39"/>
    <s v="Monthly subscription"/>
    <x v="2"/>
    <n v="16"/>
    <x v="262"/>
    <x v="7"/>
    <x v="0"/>
  </r>
  <r>
    <s v="1-GDERVZ "/>
    <x v="14"/>
    <s v="C-1703"/>
    <x v="9"/>
    <s v="Corp Sub Opp"/>
    <n v="10740"/>
    <s v="Annual subscription"/>
    <x v="0"/>
    <n v="100"/>
    <x v="263"/>
    <x v="9"/>
    <x v="1"/>
  </r>
  <r>
    <s v="1-GAC45T "/>
    <x v="14"/>
    <s v="C-1701"/>
    <x v="9"/>
    <s v="Corp Sub Opp"/>
    <n v="10740"/>
    <s v="Annual subscription"/>
    <x v="0"/>
    <n v="100"/>
    <x v="263"/>
    <x v="9"/>
    <x v="1"/>
  </r>
  <r>
    <s v="1-I5GR6J "/>
    <x v="14"/>
    <s v="C-1701"/>
    <x v="9"/>
    <s v="Sharepoint workshop opp"/>
    <n v="1000"/>
    <s v="SharePoint training"/>
    <x v="3"/>
    <s v="NA"/>
    <x v="264"/>
    <x v="9"/>
    <x v="1"/>
  </r>
  <r>
    <s v="1-HZ4JPB "/>
    <x v="10"/>
    <s v="C-1689"/>
    <x v="0"/>
    <s v="Corp Sub Opp"/>
    <n v="26850"/>
    <s v="Annual subscription"/>
    <x v="0"/>
    <n v="250"/>
    <x v="265"/>
    <x v="9"/>
    <x v="1"/>
  </r>
  <r>
    <s v="1-GYRZTZ "/>
    <x v="22"/>
    <s v="C-1667"/>
    <x v="8"/>
    <s v="Corp Sub Opp"/>
    <n v="85450"/>
    <s v="Annual subscription"/>
    <x v="0"/>
    <n v="1500"/>
    <x v="264"/>
    <x v="9"/>
    <x v="1"/>
  </r>
  <r>
    <s v="1-EKIR4X "/>
    <x v="9"/>
    <s v="C-1618"/>
    <x v="7"/>
    <s v="Corp Sub Opp"/>
    <n v="95400"/>
    <s v="Annual subscription"/>
    <x v="0"/>
    <n v="1000"/>
    <x v="266"/>
    <x v="7"/>
    <x v="0"/>
  </r>
  <r>
    <s v="1-GRBXLR "/>
    <x v="22"/>
    <s v="C-1663"/>
    <x v="8"/>
    <s v="Corp Sub Opp"/>
    <n v="85450"/>
    <s v="Annual subscription"/>
    <x v="0"/>
    <n v="1500"/>
    <x v="267"/>
    <x v="9"/>
    <x v="1"/>
  </r>
  <r>
    <s v="1-DQTLVP "/>
    <x v="6"/>
    <s v="C-2173"/>
    <x v="5"/>
    <s v="Corp Sub Opp"/>
    <n v="75850"/>
    <s v="Annual subscription"/>
    <x v="0"/>
    <n v="250"/>
    <x v="268"/>
    <x v="1"/>
    <x v="1"/>
  </r>
  <r>
    <s v="1-EPANYY "/>
    <x v="8"/>
    <s v="C-1597"/>
    <x v="6"/>
    <s v="Sharepoint workshop opp"/>
    <n v="1000"/>
    <s v="SharePoint training"/>
    <x v="3"/>
    <s v="NA"/>
    <x v="269"/>
    <x v="1"/>
    <x v="0"/>
  </r>
  <r>
    <s v="1-GSGP15 "/>
    <x v="6"/>
    <s v="C-1987"/>
    <x v="5"/>
    <s v="Corp Sub Opp"/>
    <n v="26850"/>
    <s v="Annual subscription"/>
    <x v="0"/>
    <n v="250"/>
    <x v="270"/>
    <x v="1"/>
    <x v="1"/>
  </r>
  <r>
    <s v="1-H097A4 "/>
    <x v="6"/>
    <s v="C-1981"/>
    <x v="5"/>
    <s v="Corp Sub Opp"/>
    <n v="26850"/>
    <s v="Annual subscription"/>
    <x v="0"/>
    <n v="250"/>
    <x v="271"/>
    <x v="1"/>
    <x v="1"/>
  </r>
  <r>
    <s v="1-F6UDRE "/>
    <x v="3"/>
    <s v="C-2492"/>
    <x v="3"/>
    <s v="Corp Sub Opp"/>
    <n v="26850"/>
    <s v="Annual subscription"/>
    <x v="0"/>
    <n v="250"/>
    <x v="271"/>
    <x v="1"/>
    <x v="1"/>
  </r>
  <r>
    <s v="2S-WOK92 "/>
    <x v="6"/>
    <s v="C-1984"/>
    <x v="5"/>
    <s v="Corp Sub Opp"/>
    <n v="26850"/>
    <s v="Annual subscription"/>
    <x v="0"/>
    <n v="250"/>
    <x v="272"/>
    <x v="1"/>
    <x v="1"/>
  </r>
  <r>
    <s v="1-GY1O7K "/>
    <x v="6"/>
    <s v="C-2134"/>
    <x v="5"/>
    <s v="Corp Sub Opp"/>
    <n v="26850"/>
    <s v="Annual subscription"/>
    <x v="0"/>
    <n v="250"/>
    <x v="273"/>
    <x v="1"/>
    <x v="1"/>
  </r>
  <r>
    <s v="1-G5KGHJ "/>
    <x v="6"/>
    <s v="C-1951"/>
    <x v="5"/>
    <s v="Corp Sub Opp"/>
    <n v="26850"/>
    <s v="Annual subscription"/>
    <x v="0"/>
    <n v="250"/>
    <x v="274"/>
    <x v="1"/>
    <x v="1"/>
  </r>
  <r>
    <s v="1-I9UBZX "/>
    <x v="13"/>
    <s v="C-1570"/>
    <x v="8"/>
    <s v="Corp Sub Opp"/>
    <n v="26850"/>
    <s v="Annual subscription"/>
    <x v="0"/>
    <n v="250"/>
    <x v="274"/>
    <x v="1"/>
    <x v="1"/>
  </r>
  <r>
    <s v="1-I4RVTR "/>
    <x v="3"/>
    <s v="C-2360"/>
    <x v="3"/>
    <s v="Corp Sub Opp"/>
    <n v="26850"/>
    <s v="Annual subscription"/>
    <x v="0"/>
    <n v="250"/>
    <x v="275"/>
    <x v="1"/>
    <x v="1"/>
  </r>
  <r>
    <s v="1-ERBD79 "/>
    <x v="3"/>
    <s v="C-2360"/>
    <x v="3"/>
    <s v="Corp Sub Opp"/>
    <n v="26850"/>
    <s v="Annual subscription"/>
    <x v="0"/>
    <n v="250"/>
    <x v="11"/>
    <x v="1"/>
    <x v="1"/>
  </r>
  <r>
    <s v="1-F32IYS "/>
    <x v="3"/>
    <s v="C-2471"/>
    <x v="3"/>
    <s v="Individual Sub Opp"/>
    <n v="198"/>
    <s v="Annual subscription"/>
    <x v="2"/>
    <n v="2"/>
    <x v="14"/>
    <x v="1"/>
    <x v="0"/>
  </r>
  <r>
    <s v="1-HEN77D "/>
    <x v="14"/>
    <s v="C-1705"/>
    <x v="9"/>
    <s v="Individual Sub Opp"/>
    <n v="198"/>
    <s v="Annual subscription"/>
    <x v="2"/>
    <n v="2"/>
    <x v="14"/>
    <x v="1"/>
    <x v="0"/>
  </r>
  <r>
    <s v="1-GY5HW1 "/>
    <x v="6"/>
    <s v="C-2288"/>
    <x v="5"/>
    <s v="Corp Sub Opp"/>
    <n v="26850"/>
    <s v="Annual subscription"/>
    <x v="0"/>
    <n v="250"/>
    <x v="11"/>
    <x v="1"/>
    <x v="1"/>
  </r>
  <r>
    <s v="1-GC0TVB "/>
    <x v="3"/>
    <s v="C-2527"/>
    <x v="3"/>
    <s v="Corp Sub Opp"/>
    <n v="26850"/>
    <s v="Annual subscription"/>
    <x v="0"/>
    <n v="250"/>
    <x v="276"/>
    <x v="1"/>
    <x v="1"/>
  </r>
  <r>
    <s v="1-GBSK8X "/>
    <x v="6"/>
    <s v="C-2327"/>
    <x v="5"/>
    <s v="Corp Sub Opp"/>
    <n v="26850"/>
    <s v="Annual subscription"/>
    <x v="0"/>
    <n v="250"/>
    <x v="277"/>
    <x v="1"/>
    <x v="1"/>
  </r>
  <r>
    <s v="2N+8C-5ZU "/>
    <x v="4"/>
    <s v="C-1514"/>
    <x v="4"/>
    <s v="Corp Sub Opp"/>
    <n v="26850"/>
    <s v="Annual subscription"/>
    <x v="0"/>
    <n v="250"/>
    <x v="278"/>
    <x v="1"/>
    <x v="1"/>
  </r>
  <r>
    <s v="1-FNOHG3 "/>
    <x v="6"/>
    <s v="C-2072"/>
    <x v="5"/>
    <s v="Corp Sub Opp"/>
    <n v="26850"/>
    <s v="Annual subscription"/>
    <x v="0"/>
    <n v="250"/>
    <x v="279"/>
    <x v="1"/>
    <x v="1"/>
  </r>
  <r>
    <s v="1-GCFKJZ "/>
    <x v="3"/>
    <s v="C-2358"/>
    <x v="3"/>
    <s v="Corp Sub Opp"/>
    <n v="26850"/>
    <s v="Annual subscription"/>
    <x v="0"/>
    <n v="250"/>
    <x v="275"/>
    <x v="1"/>
    <x v="1"/>
  </r>
  <r>
    <s v="1-I2HEG0 "/>
    <x v="11"/>
    <s v="C-1639"/>
    <x v="2"/>
    <s v="Corp Sub Opp"/>
    <n v="26850"/>
    <s v="Annual subscription"/>
    <x v="0"/>
    <n v="250"/>
    <x v="280"/>
    <x v="1"/>
    <x v="1"/>
  </r>
  <r>
    <s v="1-HV5J1X "/>
    <x v="3"/>
    <s v="C-2360"/>
    <x v="3"/>
    <s v="Corp Sub Opp"/>
    <n v="10740"/>
    <s v="Annual subscription"/>
    <x v="0"/>
    <n v="100"/>
    <x v="277"/>
    <x v="1"/>
    <x v="1"/>
  </r>
  <r>
    <s v="1-FEDD04 "/>
    <x v="6"/>
    <s v="C-2316"/>
    <x v="5"/>
    <s v="Corp Sub Opp"/>
    <n v="10740"/>
    <s v="Annual subscription"/>
    <x v="0"/>
    <n v="100"/>
    <x v="5"/>
    <x v="1"/>
    <x v="1"/>
  </r>
  <r>
    <s v="1-I6A8S1 "/>
    <x v="17"/>
    <s v="C-1789"/>
    <x v="2"/>
    <s v="Corp Sub Opp"/>
    <n v="10740"/>
    <s v="Annual subscription"/>
    <x v="0"/>
    <n v="100"/>
    <x v="281"/>
    <x v="1"/>
    <x v="1"/>
  </r>
  <r>
    <s v="1-ERBDGP "/>
    <x v="3"/>
    <s v="C-2623"/>
    <x v="3"/>
    <s v="Individual Sub Opp"/>
    <n v="198"/>
    <s v="Annual subscription"/>
    <x v="2"/>
    <n v="2"/>
    <x v="276"/>
    <x v="1"/>
    <x v="1"/>
  </r>
  <r>
    <s v="1-GZW2ZF "/>
    <x v="3"/>
    <s v="C-2447"/>
    <x v="3"/>
    <s v="Individual Sub Opp"/>
    <n v="198"/>
    <s v="Annual subscription"/>
    <x v="2"/>
    <n v="2"/>
    <x v="270"/>
    <x v="1"/>
    <x v="1"/>
  </r>
  <r>
    <s v="1-GXMJ8X "/>
    <x v="6"/>
    <s v="C-2012"/>
    <x v="5"/>
    <s v="Individual Sub Opp"/>
    <n v="39"/>
    <s v="Monthly subscription"/>
    <x v="2"/>
    <n v="16"/>
    <x v="282"/>
    <x v="1"/>
    <x v="0"/>
  </r>
  <r>
    <s v="1-FD3UA5 "/>
    <x v="6"/>
    <s v="C-2048"/>
    <x v="5"/>
    <s v="Individual Sub Opp"/>
    <n v="39"/>
    <s v="Monthly subscription"/>
    <x v="2"/>
    <n v="16"/>
    <x v="283"/>
    <x v="1"/>
    <x v="0"/>
  </r>
  <r>
    <s v="1-GY1O4D "/>
    <x v="3"/>
    <s v="C-2633"/>
    <x v="3"/>
    <s v="Individual Sub Opp"/>
    <n v="99"/>
    <s v="Annual subscription"/>
    <x v="2"/>
    <n v="3"/>
    <x v="283"/>
    <x v="1"/>
    <x v="0"/>
  </r>
  <r>
    <s v="1-G6AC6D "/>
    <x v="6"/>
    <s v="C-2292"/>
    <x v="5"/>
    <s v="Corp Sub Opp"/>
    <n v="26850"/>
    <s v="Annual subscription"/>
    <x v="0"/>
    <n v="250"/>
    <x v="284"/>
    <x v="1"/>
    <x v="0"/>
  </r>
  <r>
    <s v="1-ERN5D9 "/>
    <x v="8"/>
    <s v="C-1599"/>
    <x v="6"/>
    <s v="Corp Sub Opp"/>
    <n v="26850"/>
    <s v="Annual subscription"/>
    <x v="0"/>
    <n v="250"/>
    <x v="284"/>
    <x v="1"/>
    <x v="0"/>
  </r>
  <r>
    <s v="1-GB8BTV "/>
    <x v="6"/>
    <s v="C-1860"/>
    <x v="5"/>
    <s v="Corp Sub Opp"/>
    <n v="26850"/>
    <s v="Annual subscription"/>
    <x v="0"/>
    <n v="250"/>
    <x v="285"/>
    <x v="1"/>
    <x v="0"/>
  </r>
  <r>
    <s v="1-ERITTJ "/>
    <x v="12"/>
    <s v="C-1638"/>
    <x v="2"/>
    <s v="Corp Sub Opp"/>
    <n v="10740"/>
    <s v="Annual subscription"/>
    <x v="0"/>
    <n v="100"/>
    <x v="286"/>
    <x v="1"/>
    <x v="0"/>
  </r>
  <r>
    <s v="1-I2CXEH "/>
    <x v="6"/>
    <s v="C-1888"/>
    <x v="5"/>
    <s v="Corp Sub Opp"/>
    <n v="26850"/>
    <s v="Annual subscription"/>
    <x v="0"/>
    <n v="250"/>
    <x v="286"/>
    <x v="1"/>
    <x v="0"/>
  </r>
  <r>
    <s v="1-H2IOM4 "/>
    <x v="20"/>
    <s v="C-1583"/>
    <x v="11"/>
    <s v="Corp Sub Opp"/>
    <n v="26850"/>
    <s v="Annual subscription"/>
    <x v="0"/>
    <n v="250"/>
    <x v="287"/>
    <x v="1"/>
    <x v="0"/>
  </r>
  <r>
    <s v="1-DWU0FV "/>
    <x v="3"/>
    <s v="C-2603"/>
    <x v="3"/>
    <s v="Corp Sub Opp"/>
    <n v="477000"/>
    <s v="Annual subscription"/>
    <x v="0"/>
    <n v="5000"/>
    <x v="288"/>
    <x v="1"/>
    <x v="0"/>
  </r>
  <r>
    <s v="1-F16U9R "/>
    <x v="6"/>
    <s v="C-2019"/>
    <x v="5"/>
    <s v="Individual Sub Opp"/>
    <n v="39"/>
    <s v="Monthly subscription"/>
    <x v="2"/>
    <n v="16"/>
    <x v="288"/>
    <x v="1"/>
    <x v="0"/>
  </r>
  <r>
    <s v="1-FHYH9V "/>
    <x v="3"/>
    <s v="C-2398"/>
    <x v="3"/>
    <s v="Individual Sub Opp"/>
    <n v="39"/>
    <s v="Monthly subscription"/>
    <x v="2"/>
    <n v="16"/>
    <x v="289"/>
    <x v="1"/>
    <x v="0"/>
  </r>
  <r>
    <s v="1-IAW97Z "/>
    <x v="6"/>
    <s v="C-2181"/>
    <x v="5"/>
    <s v="Individual Sub Opp"/>
    <n v="39"/>
    <s v="Monthly subscription"/>
    <x v="2"/>
    <n v="16"/>
    <x v="289"/>
    <x v="1"/>
    <x v="0"/>
  </r>
  <r>
    <s v="1-HXFGMD "/>
    <x v="3"/>
    <s v="C-2360"/>
    <x v="3"/>
    <s v="Individual Sub Opp"/>
    <n v="298"/>
    <s v="Annual subscription"/>
    <x v="2"/>
    <n v="3"/>
    <x v="290"/>
    <x v="1"/>
    <x v="0"/>
  </r>
  <r>
    <s v="1-I22EPP "/>
    <x v="3"/>
    <s v="C-2517"/>
    <x v="3"/>
    <s v="Individual Sub Opp"/>
    <n v="198"/>
    <s v="Annual subscription"/>
    <x v="2"/>
    <n v="2"/>
    <x v="20"/>
    <x v="1"/>
    <x v="1"/>
  </r>
  <r>
    <s v="2S-111UTT "/>
    <x v="11"/>
    <s v="C-1658"/>
    <x v="2"/>
    <s v="Individual Sub Opp"/>
    <n v="198"/>
    <s v="Annual subscription"/>
    <x v="2"/>
    <n v="2"/>
    <x v="291"/>
    <x v="1"/>
    <x v="1"/>
  </r>
  <r>
    <s v="1-G8LZHJ "/>
    <x v="6"/>
    <s v="C-2224"/>
    <x v="5"/>
    <s v="Corp Sub Opp"/>
    <n v="39"/>
    <s v="Monthly subscription"/>
    <x v="2"/>
    <n v="16"/>
    <x v="20"/>
    <x v="1"/>
    <x v="1"/>
  </r>
  <r>
    <s v="1-HO8E43 "/>
    <x v="6"/>
    <s v="C-2069"/>
    <x v="5"/>
    <s v="Corp Sub Opp"/>
    <n v="39"/>
    <s v="Monthly subscription"/>
    <x v="2"/>
    <n v="16"/>
    <x v="20"/>
    <x v="1"/>
    <x v="1"/>
  </r>
  <r>
    <s v="1-ERN5RF "/>
    <x v="6"/>
    <s v="C-2210"/>
    <x v="5"/>
    <s v="Individual Sub Opp"/>
    <n v="39"/>
    <s v="Monthly subscription"/>
    <x v="2"/>
    <n v="16"/>
    <x v="292"/>
    <x v="1"/>
    <x v="1"/>
  </r>
  <r>
    <s v="1-ERN5LV "/>
    <x v="3"/>
    <s v="C-2578"/>
    <x v="3"/>
    <s v="Individual Sub Opp"/>
    <n v="39"/>
    <s v="Monthly subscription"/>
    <x v="2"/>
    <n v="16"/>
    <x v="293"/>
    <x v="1"/>
    <x v="1"/>
  </r>
  <r>
    <s v="1-FKE8N1 "/>
    <x v="3"/>
    <s v="C-2524"/>
    <x v="3"/>
    <s v="Individual Sub Opp"/>
    <n v="39"/>
    <s v="Monthly subscription"/>
    <x v="2"/>
    <n v="16"/>
    <x v="294"/>
    <x v="1"/>
    <x v="1"/>
  </r>
  <r>
    <s v="1-E0ODMJ "/>
    <x v="6"/>
    <s v="C-2161"/>
    <x v="5"/>
    <s v="Corp Sub Opp"/>
    <n v="39"/>
    <s v="Monthly subscription"/>
    <x v="2"/>
    <n v="16"/>
    <x v="4"/>
    <x v="1"/>
    <x v="1"/>
  </r>
  <r>
    <s v="1-HXHH6B "/>
    <x v="24"/>
    <s v="C-1521"/>
    <x v="13"/>
    <s v="Corp Sub Opp"/>
    <n v="26850"/>
    <s v="Annual subscription"/>
    <x v="0"/>
    <n v="250"/>
    <x v="287"/>
    <x v="1"/>
    <x v="0"/>
  </r>
  <r>
    <s v="1-I4LBX5 "/>
    <x v="3"/>
    <s v="C-2531"/>
    <x v="3"/>
    <s v="Corp Sub Opp"/>
    <n v="26850"/>
    <s v="Annual subscription"/>
    <x v="0"/>
    <n v="250"/>
    <x v="282"/>
    <x v="1"/>
    <x v="0"/>
  </r>
  <r>
    <s v="1-GFJX1J "/>
    <x v="16"/>
    <s v="C-1835"/>
    <x v="8"/>
    <s v="Corp Sub Opp"/>
    <n v="26850"/>
    <s v="Annual subscription"/>
    <x v="0"/>
    <n v="250"/>
    <x v="285"/>
    <x v="1"/>
    <x v="0"/>
  </r>
  <r>
    <s v="1-GC81IL "/>
    <x v="1"/>
    <s v="C-1732"/>
    <x v="1"/>
    <s v="Corp Sub Opp"/>
    <n v="95400"/>
    <s v="Annual subscription"/>
    <x v="0"/>
    <n v="1000"/>
    <x v="290"/>
    <x v="1"/>
    <x v="0"/>
  </r>
  <r>
    <s v="1-ERD2RD "/>
    <x v="3"/>
    <s v="C-2637"/>
    <x v="3"/>
    <s v="Individual Sub Opp"/>
    <n v="198"/>
    <s v="Annual subscription"/>
    <x v="2"/>
    <n v="2"/>
    <x v="295"/>
    <x v="10"/>
    <x v="0"/>
  </r>
  <r>
    <s v="1-I4QC0B "/>
    <x v="3"/>
    <s v="C-2636"/>
    <x v="3"/>
    <s v="Individual Sub Opp"/>
    <n v="198"/>
    <s v="Annual subscription"/>
    <x v="2"/>
    <n v="2"/>
    <x v="296"/>
    <x v="10"/>
    <x v="0"/>
  </r>
  <r>
    <s v="1-HNGS0R "/>
    <x v="3"/>
    <s v="C-2615"/>
    <x v="3"/>
    <s v="Individual Sub Opp"/>
    <n v="39"/>
    <s v="Monthly subscription"/>
    <x v="2"/>
    <n v="16"/>
    <x v="297"/>
    <x v="10"/>
    <x v="0"/>
  </r>
  <r>
    <s v="1-I46X7F "/>
    <x v="3"/>
    <s v="C-2578"/>
    <x v="3"/>
    <s v="Corp Sub Opp"/>
    <n v="810900"/>
    <s v="Annual subscription"/>
    <x v="0"/>
    <n v="85000"/>
    <x v="298"/>
    <x v="10"/>
    <x v="0"/>
  </r>
  <r>
    <s v="1-ERITR1 "/>
    <x v="3"/>
    <s v="C-2538"/>
    <x v="3"/>
    <s v="Individual Sub Opp"/>
    <n v="198"/>
    <s v="Annual subscription"/>
    <x v="2"/>
    <n v="2"/>
    <x v="299"/>
    <x v="10"/>
    <x v="0"/>
  </r>
  <r>
    <s v="1-F6RXUP "/>
    <x v="3"/>
    <s v="C-2578"/>
    <x v="3"/>
    <s v="Individual Sub Opp"/>
    <n v="39"/>
    <s v="Monthly subscription"/>
    <x v="2"/>
    <n v="16"/>
    <x v="300"/>
    <x v="10"/>
    <x v="0"/>
  </r>
  <r>
    <s v="1-GBUVC0 "/>
    <x v="3"/>
    <s v="C-2537"/>
    <x v="3"/>
    <s v="Sharepoint workshop opp"/>
    <n v="1000"/>
    <s v="SharePoint training"/>
    <x v="3"/>
    <s v="NA"/>
    <x v="301"/>
    <x v="10"/>
    <x v="0"/>
  </r>
  <r>
    <s v="1-EY167V "/>
    <x v="3"/>
    <s v="C-2506"/>
    <x v="3"/>
    <s v="Individual Sub Opp"/>
    <n v="39"/>
    <s v="Monthly subscription"/>
    <x v="2"/>
    <n v="16"/>
    <x v="302"/>
    <x v="10"/>
    <x v="0"/>
  </r>
  <r>
    <s v="1-FJM4AB "/>
    <x v="3"/>
    <s v="C-2505"/>
    <x v="3"/>
    <s v="Individual Sub Opp"/>
    <n v="39"/>
    <s v="Monthly subscription"/>
    <x v="2"/>
    <n v="16"/>
    <x v="302"/>
    <x v="10"/>
    <x v="0"/>
  </r>
  <r>
    <s v="1-I2VIAY "/>
    <x v="3"/>
    <s v="C-2496"/>
    <x v="3"/>
    <s v="Individual Sub Opp"/>
    <n v="198"/>
    <s v="Annual subscription"/>
    <x v="2"/>
    <n v="2"/>
    <x v="303"/>
    <x v="10"/>
    <x v="0"/>
  </r>
  <r>
    <s v="1-G8NLJJ "/>
    <x v="3"/>
    <s v="C-2394"/>
    <x v="3"/>
    <s v="Individual Sub Opp"/>
    <n v="39"/>
    <s v="Monthly subscription"/>
    <x v="2"/>
    <n v="16"/>
    <x v="304"/>
    <x v="10"/>
    <x v="0"/>
  </r>
  <r>
    <s v="1-I3IOKX "/>
    <x v="3"/>
    <s v="C-2360"/>
    <x v="3"/>
    <s v="Corp Sub Opp"/>
    <n v="26850"/>
    <s v="Annual subscription"/>
    <x v="0"/>
    <n v="250"/>
    <x v="305"/>
    <x v="10"/>
    <x v="0"/>
  </r>
  <r>
    <s v="1-I81AH7 "/>
    <x v="6"/>
    <s v="C-2253"/>
    <x v="5"/>
    <s v="Individual Sub Opp"/>
    <n v="39"/>
    <s v="Monthly subscription"/>
    <x v="2"/>
    <n v="16"/>
    <x v="305"/>
    <x v="10"/>
    <x v="0"/>
  </r>
  <r>
    <s v="1-F58URL "/>
    <x v="6"/>
    <s v="C-2244"/>
    <x v="5"/>
    <s v="Individual Sub Opp"/>
    <n v="39"/>
    <s v="Monthly subscription"/>
    <x v="2"/>
    <n v="16"/>
    <x v="306"/>
    <x v="10"/>
    <x v="0"/>
  </r>
  <r>
    <s v="1-G3AFDJ "/>
    <x v="6"/>
    <s v="C-2241"/>
    <x v="5"/>
    <s v="Individual Sub Opp"/>
    <n v="39"/>
    <s v="Monthly subscription"/>
    <x v="2"/>
    <n v="16"/>
    <x v="296"/>
    <x v="10"/>
    <x v="0"/>
  </r>
  <r>
    <s v="1-FUZKMJ "/>
    <x v="6"/>
    <s v="C-2214"/>
    <x v="5"/>
    <s v="Individual Sub Opp"/>
    <n v="39"/>
    <s v="Monthly subscription"/>
    <x v="2"/>
    <n v="16"/>
    <x v="307"/>
    <x v="10"/>
    <x v="0"/>
  </r>
  <r>
    <s v="1-G4W589 "/>
    <x v="6"/>
    <s v="C-2181"/>
    <x v="5"/>
    <s v="Individual Sub Opp"/>
    <n v="39"/>
    <s v="Monthly subscription"/>
    <x v="2"/>
    <n v="16"/>
    <x v="308"/>
    <x v="10"/>
    <x v="0"/>
  </r>
  <r>
    <s v="1-ERBDFV "/>
    <x v="6"/>
    <s v="C-2167"/>
    <x v="5"/>
    <s v="Individual Sub Opp"/>
    <n v="39"/>
    <s v="Monthly subscription"/>
    <x v="2"/>
    <n v="16"/>
    <x v="309"/>
    <x v="10"/>
    <x v="0"/>
  </r>
  <r>
    <s v="1-GNPIM7 "/>
    <x v="6"/>
    <s v="C-2160"/>
    <x v="5"/>
    <s v="Data Management opp"/>
    <n v="1000"/>
    <s v="Data Management and Analysis"/>
    <x v="3"/>
    <s v="NA"/>
    <x v="310"/>
    <x v="10"/>
    <x v="0"/>
  </r>
  <r>
    <s v="1-DUVFTT "/>
    <x v="6"/>
    <s v="C-2134"/>
    <x v="5"/>
    <s v="Individual Sub Opp"/>
    <n v="39"/>
    <s v="Monthly subscription"/>
    <x v="2"/>
    <n v="16"/>
    <x v="311"/>
    <x v="10"/>
    <x v="0"/>
  </r>
  <r>
    <s v="1-E79917 "/>
    <x v="6"/>
    <s v="C-1967"/>
    <x v="5"/>
    <s v="Corp Sub Opp"/>
    <n v="286200"/>
    <s v="Annual subscription"/>
    <x v="0"/>
    <n v="3000"/>
    <x v="299"/>
    <x v="10"/>
    <x v="0"/>
  </r>
  <r>
    <s v="1-GA47ZU "/>
    <x v="6"/>
    <s v="C-2134"/>
    <x v="5"/>
    <s v="Individual Sub Opp"/>
    <n v="39"/>
    <s v="Monthly subscription"/>
    <x v="2"/>
    <n v="16"/>
    <x v="312"/>
    <x v="10"/>
    <x v="0"/>
  </r>
  <r>
    <s v="1-ERN5XJ "/>
    <x v="6"/>
    <s v="C-2134"/>
    <x v="5"/>
    <s v="Individual Sub Opp"/>
    <n v="39"/>
    <s v="Monthly subscription"/>
    <x v="2"/>
    <n v="16"/>
    <x v="313"/>
    <x v="10"/>
    <x v="0"/>
  </r>
  <r>
    <s v="1-HZ6OJX "/>
    <x v="6"/>
    <s v="C-2102"/>
    <x v="5"/>
    <s v="Corp Sub Opp"/>
    <n v="26850"/>
    <s v="Annual subscription"/>
    <x v="0"/>
    <n v="250"/>
    <x v="303"/>
    <x v="10"/>
    <x v="0"/>
  </r>
  <r>
    <s v="1-FJ3487 "/>
    <x v="6"/>
    <s v="C-2019"/>
    <x v="5"/>
    <s v="Individual Sub Opp"/>
    <n v="39"/>
    <s v="Monthly subscription"/>
    <x v="2"/>
    <n v="16"/>
    <x v="297"/>
    <x v="10"/>
    <x v="0"/>
  </r>
  <r>
    <s v="1-ERD2YB "/>
    <x v="6"/>
    <s v="C-2017"/>
    <x v="5"/>
    <s v="Individual Sub Opp"/>
    <n v="39"/>
    <s v="Monthly subscription"/>
    <x v="2"/>
    <n v="16"/>
    <x v="300"/>
    <x v="10"/>
    <x v="0"/>
  </r>
  <r>
    <s v="1-ERN56L "/>
    <x v="6"/>
    <s v="C-1951"/>
    <x v="5"/>
    <s v="Individual Sub Opp"/>
    <n v="39"/>
    <s v="Monthly subscription"/>
    <x v="2"/>
    <n v="16"/>
    <x v="314"/>
    <x v="10"/>
    <x v="0"/>
  </r>
  <r>
    <s v="1-ERD2MN "/>
    <x v="6"/>
    <s v="C-1934"/>
    <x v="5"/>
    <s v="Individual Sub Opp"/>
    <n v="39"/>
    <s v="Monthly subscription"/>
    <x v="2"/>
    <n v="16"/>
    <x v="308"/>
    <x v="10"/>
    <x v="0"/>
  </r>
  <r>
    <s v="1-FKE8PJ "/>
    <x v="6"/>
    <s v="C-1883"/>
    <x v="5"/>
    <s v="Individual Sub Opp"/>
    <n v="39"/>
    <s v="Monthly subscription"/>
    <x v="2"/>
    <n v="16"/>
    <x v="295"/>
    <x v="10"/>
    <x v="0"/>
  </r>
  <r>
    <s v="1-ERITV7 "/>
    <x v="6"/>
    <s v="C-1857"/>
    <x v="5"/>
    <s v="Individual Sub Opp"/>
    <n v="39"/>
    <s v="Monthly subscription"/>
    <x v="2"/>
    <n v="16"/>
    <x v="304"/>
    <x v="10"/>
    <x v="0"/>
  </r>
  <r>
    <s v="1-IB9RJR "/>
    <x v="5"/>
    <s v="C-1849"/>
    <x v="0"/>
    <s v="Corp Sub Opp"/>
    <n v="26850"/>
    <s v="Annual subscription"/>
    <x v="0"/>
    <n v="250"/>
    <x v="315"/>
    <x v="10"/>
    <x v="0"/>
  </r>
  <r>
    <s v="1-I4QT0T "/>
    <x v="21"/>
    <s v="C-1840"/>
    <x v="12"/>
    <s v="Individual Sub Opp"/>
    <n v="198"/>
    <s v="Annual subscription"/>
    <x v="2"/>
    <n v="2"/>
    <x v="316"/>
    <x v="10"/>
    <x v="1"/>
  </r>
  <r>
    <s v="1-GDJD1H "/>
    <x v="17"/>
    <s v="C-1789"/>
    <x v="2"/>
    <s v="Corp Sub Opp"/>
    <n v="26850"/>
    <s v="Annual subscription"/>
    <x v="0"/>
    <n v="250"/>
    <x v="317"/>
    <x v="10"/>
    <x v="1"/>
  </r>
  <r>
    <s v="1-GA5FTF "/>
    <x v="17"/>
    <s v="C-1779"/>
    <x v="2"/>
    <s v="Corp Sub Opp"/>
    <n v="26850"/>
    <s v="Annual subscription"/>
    <x v="0"/>
    <n v="250"/>
    <x v="318"/>
    <x v="10"/>
    <x v="1"/>
  </r>
  <r>
    <s v="1-FNOHJ6 "/>
    <x v="1"/>
    <s v="C-1741"/>
    <x v="1"/>
    <s v="Corp Sub Opp"/>
    <n v="26850"/>
    <s v="Annual subscription"/>
    <x v="0"/>
    <n v="250"/>
    <x v="319"/>
    <x v="10"/>
    <x v="1"/>
  </r>
  <r>
    <s v="1-GX9SA5 "/>
    <x v="1"/>
    <s v="C-1731"/>
    <x v="1"/>
    <s v="Corp Sub Opp"/>
    <n v="26850"/>
    <s v="Annual subscription"/>
    <x v="0"/>
    <n v="250"/>
    <x v="320"/>
    <x v="10"/>
    <x v="1"/>
  </r>
  <r>
    <s v="1-HZ2L8D "/>
    <x v="1"/>
    <s v="C-1710"/>
    <x v="1"/>
    <s v="Corp Sub Opp"/>
    <n v="26850"/>
    <s v="Annual subscription"/>
    <x v="0"/>
    <n v="250"/>
    <x v="321"/>
    <x v="10"/>
    <x v="1"/>
  </r>
  <r>
    <s v="1-FOHLKB "/>
    <x v="14"/>
    <s v="C-1709"/>
    <x v="9"/>
    <s v="Corp Sub Opp"/>
    <n v="26850"/>
    <s v="Annual subscription"/>
    <x v="0"/>
    <n v="250"/>
    <x v="322"/>
    <x v="10"/>
    <x v="1"/>
  </r>
  <r>
    <s v="1-ERN5QL "/>
    <x v="14"/>
    <s v="C-1713"/>
    <x v="9"/>
    <s v="Individual Sub Opp"/>
    <n v="39"/>
    <s v="Monthly subscription"/>
    <x v="2"/>
    <n v="16"/>
    <x v="323"/>
    <x v="10"/>
    <x v="0"/>
  </r>
  <r>
    <s v="1-F844NH "/>
    <x v="11"/>
    <s v="C-1659"/>
    <x v="2"/>
    <s v="Corp Sub Opp"/>
    <n v="26850"/>
    <s v="Annual subscription"/>
    <x v="0"/>
    <n v="250"/>
    <x v="324"/>
    <x v="10"/>
    <x v="1"/>
  </r>
  <r>
    <s v="1-FOHLJG "/>
    <x v="14"/>
    <s v="C-1610"/>
    <x v="9"/>
    <s v="Corp Sub Opp"/>
    <n v="10740"/>
    <s v="Annual subscription"/>
    <x v="0"/>
    <n v="100"/>
    <x v="322"/>
    <x v="10"/>
    <x v="1"/>
  </r>
  <r>
    <s v="1-GDJD38 "/>
    <x v="14"/>
    <s v="C-1609"/>
    <x v="9"/>
    <s v="Workshop Presentations opp"/>
    <n v="1000"/>
    <s v="Powerful Presentations"/>
    <x v="3"/>
    <s v="NA"/>
    <x v="325"/>
    <x v="10"/>
    <x v="1"/>
  </r>
  <r>
    <s v="1-GJYYT1 "/>
    <x v="20"/>
    <s v="C-1587"/>
    <x v="11"/>
    <s v="Individual Sub Opp"/>
    <n v="298"/>
    <s v="Annual subscription"/>
    <x v="2"/>
    <n v="3"/>
    <x v="326"/>
    <x v="10"/>
    <x v="1"/>
  </r>
  <r>
    <s v="1-FZO74R "/>
    <x v="20"/>
    <s v="C-1584"/>
    <x v="11"/>
    <s v="Individual Sub Opp"/>
    <n v="29"/>
    <s v="Monthly subscription"/>
    <x v="2"/>
    <n v="3"/>
    <x v="327"/>
    <x v="10"/>
    <x v="1"/>
  </r>
  <r>
    <s v="1-GKQIRT "/>
    <x v="4"/>
    <s v="C-1506"/>
    <x v="4"/>
    <s v="Corp Sub Opp"/>
    <n v="286200"/>
    <s v="Annual subscription"/>
    <x v="0"/>
    <n v="3000"/>
    <x v="328"/>
    <x v="10"/>
    <x v="1"/>
  </r>
  <r>
    <s v="1-GJIGZR "/>
    <x v="22"/>
    <s v="C-1661"/>
    <x v="8"/>
    <s v="Individual Sub Opp"/>
    <n v="298"/>
    <s v="Annual subscription"/>
    <x v="2"/>
    <n v="3"/>
    <x v="329"/>
    <x v="9"/>
    <x v="1"/>
  </r>
  <r>
    <s v="1-I266C7 "/>
    <x v="11"/>
    <s v="C-1657"/>
    <x v="2"/>
    <s v="Individual Sub Opp"/>
    <n v="198"/>
    <s v="Annual subscription"/>
    <x v="2"/>
    <n v="2"/>
    <x v="265"/>
    <x v="9"/>
    <x v="1"/>
  </r>
  <r>
    <s v="1-G48HXN "/>
    <x v="11"/>
    <s v="C-1656"/>
    <x v="2"/>
    <s v="Corp Sub Opp"/>
    <n v="26850"/>
    <s v="Annual subscription"/>
    <x v="0"/>
    <n v="250"/>
    <x v="329"/>
    <x v="9"/>
    <x v="1"/>
  </r>
  <r>
    <s v="1-GK4H4V "/>
    <x v="11"/>
    <s v="C-1639"/>
    <x v="2"/>
    <s v="Individual Sub Opp"/>
    <n v="198"/>
    <s v="Annual subscription"/>
    <x v="2"/>
    <n v="2"/>
    <x v="330"/>
    <x v="9"/>
    <x v="1"/>
  </r>
  <r>
    <s v="1-FRHSXN "/>
    <x v="6"/>
    <s v="C-2070"/>
    <x v="5"/>
    <s v="Individual Sub Opp"/>
    <n v="39"/>
    <s v="Monthly subscription"/>
    <x v="2"/>
    <n v="16"/>
    <x v="331"/>
    <x v="9"/>
    <x v="0"/>
  </r>
  <r>
    <s v="1-I4S9QY "/>
    <x v="12"/>
    <s v="C-1631"/>
    <x v="2"/>
    <s v="Corp Sub Opp"/>
    <n v="85450"/>
    <s v="Annual subscription"/>
    <x v="0"/>
    <n v="1500"/>
    <x v="265"/>
    <x v="9"/>
    <x v="1"/>
  </r>
  <r>
    <s v="1-GA0AX9 "/>
    <x v="14"/>
    <s v="C-1608"/>
    <x v="9"/>
    <s v="Corp Sub Opp"/>
    <n v="95400"/>
    <s v="Annual subscription"/>
    <x v="0"/>
    <n v="1000"/>
    <x v="332"/>
    <x v="9"/>
    <x v="1"/>
  </r>
  <r>
    <s v="1-FKTRMX "/>
    <x v="14"/>
    <s v="C-1605"/>
    <x v="9"/>
    <s v="Corp Sub Opp"/>
    <n v="85450"/>
    <s v="Annual subscription"/>
    <x v="0"/>
    <n v="1500"/>
    <x v="333"/>
    <x v="9"/>
    <x v="1"/>
  </r>
  <r>
    <s v="1-ERN5NJ "/>
    <x v="8"/>
    <s v="C-1599"/>
    <x v="6"/>
    <s v="Corp Sub Opp"/>
    <n v="95400"/>
    <s v="Annual subscription"/>
    <x v="0"/>
    <n v="1000"/>
    <x v="334"/>
    <x v="9"/>
    <x v="1"/>
  </r>
  <r>
    <s v="1-GCADCQ "/>
    <x v="20"/>
    <s v="C-1591"/>
    <x v="11"/>
    <s v="Workshop Effective Meetings opp"/>
    <n v="1000"/>
    <s v="Effective Meetings"/>
    <x v="3"/>
    <s v="NA"/>
    <x v="267"/>
    <x v="9"/>
    <x v="1"/>
  </r>
  <r>
    <s v="1-ERD2YL "/>
    <x v="3"/>
    <s v="C-2360"/>
    <x v="3"/>
    <s v="Corp Sub Opp"/>
    <n v="286200"/>
    <s v="Annual subscription"/>
    <x v="0"/>
    <n v="3000"/>
    <x v="335"/>
    <x v="9"/>
    <x v="0"/>
  </r>
  <r>
    <s v="1-F6MRC9 "/>
    <x v="20"/>
    <s v="C-1582"/>
    <x v="11"/>
    <s v="Individual Sub Opp"/>
    <n v="39"/>
    <s v="Monthly subscription"/>
    <x v="2"/>
    <n v="16"/>
    <x v="336"/>
    <x v="9"/>
    <x v="1"/>
  </r>
  <r>
    <s v="1-GCJF4N "/>
    <x v="13"/>
    <s v="C-1565"/>
    <x v="8"/>
    <s v="Workshop Effective Meetings opp"/>
    <n v="1000"/>
    <s v="Effective Meetings"/>
    <x v="3"/>
    <s v="NA"/>
    <x v="265"/>
    <x v="9"/>
    <x v="1"/>
  </r>
  <r>
    <s v="1-GKB30B "/>
    <x v="15"/>
    <s v="C-1553"/>
    <x v="5"/>
    <s v="Collab opp"/>
    <n v="60000"/>
    <s v="Collaboration assessment"/>
    <x v="1"/>
    <s v="N/A"/>
    <x v="329"/>
    <x v="9"/>
    <x v="1"/>
  </r>
  <r>
    <s v="1-FBN5PH "/>
    <x v="15"/>
    <s v="C-1537"/>
    <x v="5"/>
    <s v="Workshop Presentations opp"/>
    <n v="1000"/>
    <s v="Powerful Presentations"/>
    <x v="3"/>
    <s v="NA"/>
    <x v="264"/>
    <x v="9"/>
    <x v="1"/>
  </r>
  <r>
    <s v="1-I5X1CB "/>
    <x v="24"/>
    <s v="C-1533"/>
    <x v="13"/>
    <s v="Corp Sub Opp"/>
    <n v="95400"/>
    <s v="Annual subscription"/>
    <x v="0"/>
    <n v="1000"/>
    <x v="267"/>
    <x v="9"/>
    <x v="1"/>
  </r>
  <r>
    <s v="1-HY2DZF "/>
    <x v="24"/>
    <s v="C-1527"/>
    <x v="13"/>
    <s v="Individual Sub Opp"/>
    <n v="29"/>
    <s v="Monthly subscription"/>
    <x v="2"/>
    <n v="3"/>
    <x v="337"/>
    <x v="9"/>
    <x v="1"/>
  </r>
  <r>
    <s v="1-HYZZUZ "/>
    <x v="3"/>
    <s v="C-2625"/>
    <x v="3"/>
    <s v="Corp Sub Opp"/>
    <n v="537000"/>
    <s v="Annual subscription"/>
    <x v="0"/>
    <n v="5000"/>
    <x v="338"/>
    <x v="11"/>
    <x v="0"/>
  </r>
  <r>
    <s v="1-GHGUNJ "/>
    <x v="3"/>
    <s v="C-2568"/>
    <x v="3"/>
    <s v="Corp Sub Opp"/>
    <n v="26850"/>
    <s v="Annual subscription"/>
    <x v="0"/>
    <n v="250"/>
    <x v="339"/>
    <x v="11"/>
    <x v="0"/>
  </r>
  <r>
    <s v="1-G3CMSF "/>
    <x v="3"/>
    <s v="C-2554"/>
    <x v="3"/>
    <s v="Corp Sub Opp"/>
    <n v="26850"/>
    <s v="Annual subscription"/>
    <x v="0"/>
    <n v="250"/>
    <x v="340"/>
    <x v="11"/>
    <x v="0"/>
  </r>
  <r>
    <s v="1-HUEAJB "/>
    <x v="3"/>
    <s v="C-2471"/>
    <x v="3"/>
    <s v="Corp Sub Opp"/>
    <n v="26850"/>
    <s v="Annual subscription"/>
    <x v="0"/>
    <n v="250"/>
    <x v="341"/>
    <x v="11"/>
    <x v="0"/>
  </r>
  <r>
    <s v="1-FQ3BYV "/>
    <x v="3"/>
    <s v="C-2439"/>
    <x v="3"/>
    <s v="Corp Sub Opp"/>
    <n v="26850"/>
    <s v="Annual subscription"/>
    <x v="0"/>
    <n v="250"/>
    <x v="342"/>
    <x v="11"/>
    <x v="0"/>
  </r>
  <r>
    <s v="2N+19R-P6 "/>
    <x v="3"/>
    <s v="C-2433"/>
    <x v="3"/>
    <s v="Corp Sub Opp"/>
    <n v="26850"/>
    <s v="Annual subscription"/>
    <x v="0"/>
    <n v="250"/>
    <x v="342"/>
    <x v="11"/>
    <x v="0"/>
  </r>
  <r>
    <s v="1-EBHGXV "/>
    <x v="6"/>
    <s v="C-2339"/>
    <x v="5"/>
    <s v="Corp Sub Opp"/>
    <n v="26850"/>
    <s v="Annual subscription"/>
    <x v="0"/>
    <n v="250"/>
    <x v="343"/>
    <x v="11"/>
    <x v="0"/>
  </r>
  <r>
    <s v="1-DQTLUI "/>
    <x v="6"/>
    <s v="C-2337"/>
    <x v="5"/>
    <s v="Corp Sub Opp"/>
    <n v="26850"/>
    <s v="Annual subscription"/>
    <x v="0"/>
    <n v="250"/>
    <x v="338"/>
    <x v="11"/>
    <x v="0"/>
  </r>
  <r>
    <s v="1-I6AKYN "/>
    <x v="3"/>
    <s v="C-2618"/>
    <x v="3"/>
    <s v="Corp Sub Opp"/>
    <n v="107400"/>
    <s v="Annual subscription"/>
    <x v="0"/>
    <n v="1000"/>
    <x v="344"/>
    <x v="11"/>
    <x v="0"/>
  </r>
  <r>
    <s v="1-GCADBK "/>
    <x v="3"/>
    <s v="C-2499"/>
    <x v="3"/>
    <s v="Office 365 training opp"/>
    <n v="1000"/>
    <s v="Office 365 training"/>
    <x v="3"/>
    <s v="NA"/>
    <x v="340"/>
    <x v="11"/>
    <x v="0"/>
  </r>
  <r>
    <s v="1-GDAIAJ "/>
    <x v="3"/>
    <s v="C-2471"/>
    <x v="3"/>
    <s v="Workshop Presentations opp"/>
    <n v="1000"/>
    <s v="Powerful Presentations"/>
    <x v="3"/>
    <s v="NA"/>
    <x v="345"/>
    <x v="11"/>
    <x v="0"/>
  </r>
  <r>
    <s v="1-GCJF3U "/>
    <x v="3"/>
    <s v="C-2354"/>
    <x v="3"/>
    <s v="Workshop Effective Meetings opp"/>
    <n v="1000"/>
    <s v="Effective Meetings"/>
    <x v="3"/>
    <s v="NA"/>
    <x v="346"/>
    <x v="11"/>
    <x v="0"/>
  </r>
  <r>
    <s v="1-HWZYE9 "/>
    <x v="3"/>
    <s v="C-2561"/>
    <x v="3"/>
    <s v="Individual Sub Opp"/>
    <n v="198"/>
    <s v="Annual subscription"/>
    <x v="2"/>
    <n v="2"/>
    <x v="342"/>
    <x v="11"/>
    <x v="0"/>
  </r>
  <r>
    <s v="1-F32IZC "/>
    <x v="3"/>
    <s v="C-2458"/>
    <x v="3"/>
    <s v="Individual Sub Opp"/>
    <n v="198"/>
    <s v="Annual subscription"/>
    <x v="2"/>
    <n v="2"/>
    <x v="345"/>
    <x v="11"/>
    <x v="0"/>
  </r>
  <r>
    <s v="1-GCJF1E "/>
    <x v="3"/>
    <s v="C-2397"/>
    <x v="3"/>
    <s v="Individual Sub Opp"/>
    <n v="198"/>
    <s v="Annual subscription"/>
    <x v="2"/>
    <n v="2"/>
    <x v="342"/>
    <x v="11"/>
    <x v="0"/>
  </r>
  <r>
    <s v="1-I4QX4B "/>
    <x v="3"/>
    <s v="C-2345"/>
    <x v="3"/>
    <s v="Individual Sub Opp"/>
    <n v="198"/>
    <s v="Annual subscription"/>
    <x v="2"/>
    <n v="2"/>
    <x v="342"/>
    <x v="11"/>
    <x v="0"/>
  </r>
  <r>
    <s v="1-HPOLAZ "/>
    <x v="3"/>
    <s v="C-2560"/>
    <x v="3"/>
    <s v="Individual Sub Opp"/>
    <n v="99"/>
    <s v="Annual subscription"/>
    <x v="2"/>
    <n v="3"/>
    <x v="347"/>
    <x v="11"/>
    <x v="0"/>
  </r>
  <r>
    <s v="1-ERN5HF "/>
    <x v="3"/>
    <s v="C-2471"/>
    <x v="3"/>
    <s v="Individual Sub Opp"/>
    <n v="99"/>
    <s v="Annual subscription"/>
    <x v="2"/>
    <n v="3"/>
    <x v="342"/>
    <x v="11"/>
    <x v="0"/>
  </r>
  <r>
    <s v="1-HWSTOV "/>
    <x v="3"/>
    <s v="C-2471"/>
    <x v="3"/>
    <s v="Individual Sub Opp"/>
    <n v="99"/>
    <s v="Annual subscription"/>
    <x v="2"/>
    <n v="3"/>
    <x v="348"/>
    <x v="11"/>
    <x v="0"/>
  </r>
  <r>
    <s v="1-ERITXP "/>
    <x v="3"/>
    <s v="C-2578"/>
    <x v="3"/>
    <s v="Individual Sub Opp"/>
    <n v="39"/>
    <s v="Monthly subscription"/>
    <x v="2"/>
    <n v="16"/>
    <x v="349"/>
    <x v="11"/>
    <x v="0"/>
  </r>
  <r>
    <s v="1-ERD331 "/>
    <x v="3"/>
    <s v="C-2552"/>
    <x v="3"/>
    <s v="Individual Sub Opp"/>
    <n v="39"/>
    <s v="Monthly subscription"/>
    <x v="2"/>
    <n v="16"/>
    <x v="342"/>
    <x v="11"/>
    <x v="0"/>
  </r>
  <r>
    <s v="1-FJLVRX "/>
    <x v="3"/>
    <s v="C-2511"/>
    <x v="3"/>
    <s v="Individual Sub Opp"/>
    <n v="39"/>
    <s v="Monthly subscription"/>
    <x v="2"/>
    <n v="16"/>
    <x v="340"/>
    <x v="11"/>
    <x v="0"/>
  </r>
  <r>
    <s v="1-F16U9D "/>
    <x v="3"/>
    <s v="C-2502"/>
    <x v="3"/>
    <s v="Individual Sub Opp"/>
    <n v="39"/>
    <s v="Monthly subscription"/>
    <x v="2"/>
    <n v="16"/>
    <x v="349"/>
    <x v="11"/>
    <x v="0"/>
  </r>
  <r>
    <s v="1-GRR443 "/>
    <x v="3"/>
    <s v="C-2471"/>
    <x v="3"/>
    <s v="Individual Sub Opp"/>
    <n v="39"/>
    <s v="Monthly subscription"/>
    <x v="2"/>
    <n v="16"/>
    <x v="340"/>
    <x v="11"/>
    <x v="0"/>
  </r>
  <r>
    <s v="1-EVECJB "/>
    <x v="3"/>
    <s v="C-2471"/>
    <x v="3"/>
    <s v="Individual Sub Opp"/>
    <n v="39"/>
    <s v="Monthly subscription"/>
    <x v="2"/>
    <n v="16"/>
    <x v="340"/>
    <x v="11"/>
    <x v="0"/>
  </r>
  <r>
    <s v="1-F5BPZP "/>
    <x v="3"/>
    <s v="C-2455"/>
    <x v="3"/>
    <s v="Individual Sub Opp"/>
    <n v="39"/>
    <s v="Monthly subscription"/>
    <x v="2"/>
    <n v="16"/>
    <x v="342"/>
    <x v="11"/>
    <x v="0"/>
  </r>
  <r>
    <s v="1-DQTLSW "/>
    <x v="3"/>
    <s v="C-2443"/>
    <x v="3"/>
    <s v="Individual Sub Opp"/>
    <n v="39"/>
    <s v="Monthly subscription"/>
    <x v="2"/>
    <n v="16"/>
    <x v="338"/>
    <x v="11"/>
    <x v="0"/>
  </r>
  <r>
    <s v="1-GWMV3Y "/>
    <x v="3"/>
    <s v="C-2386"/>
    <x v="3"/>
    <s v="Individual Sub Opp"/>
    <n v="39"/>
    <s v="Monthly subscription"/>
    <x v="2"/>
    <n v="16"/>
    <x v="338"/>
    <x v="11"/>
    <x v="0"/>
  </r>
  <r>
    <s v="1-GK2D42 "/>
    <x v="3"/>
    <s v="C-2355"/>
    <x v="3"/>
    <s v="Individual Sub Opp"/>
    <n v="39"/>
    <s v="Monthly subscription"/>
    <x v="2"/>
    <n v="16"/>
    <x v="342"/>
    <x v="11"/>
    <x v="0"/>
  </r>
  <r>
    <s v="1-I6A8TZ "/>
    <x v="3"/>
    <s v="C-2349"/>
    <x v="3"/>
    <s v="Individual Sub Opp"/>
    <n v="39"/>
    <s v="Monthly subscription"/>
    <x v="2"/>
    <n v="16"/>
    <x v="348"/>
    <x v="11"/>
    <x v="0"/>
  </r>
  <r>
    <s v="1-FKW3XX "/>
    <x v="6"/>
    <s v="C-2326"/>
    <x v="5"/>
    <s v="Individual Sub Opp"/>
    <n v="39"/>
    <s v="Monthly subscription"/>
    <x v="2"/>
    <n v="16"/>
    <x v="350"/>
    <x v="11"/>
    <x v="0"/>
  </r>
  <r>
    <s v="1-FTI6ND "/>
    <x v="6"/>
    <s v="C-2324"/>
    <x v="5"/>
    <s v="Individual Sub Opp"/>
    <n v="39"/>
    <s v="Monthly subscription"/>
    <x v="2"/>
    <n v="16"/>
    <x v="338"/>
    <x v="11"/>
    <x v="0"/>
  </r>
  <r>
    <s v="1-FRKU6Q "/>
    <x v="6"/>
    <s v="C-2315"/>
    <x v="5"/>
    <s v="Individual Sub Opp"/>
    <n v="39"/>
    <s v="Monthly subscription"/>
    <x v="2"/>
    <n v="16"/>
    <x v="339"/>
    <x v="11"/>
    <x v="0"/>
  </r>
  <r>
    <s v="1-GJE37Y "/>
    <x v="3"/>
    <s v="C-2631"/>
    <x v="3"/>
    <s v="Individual Sub Opp"/>
    <n v="29"/>
    <s v="Monthly subscription"/>
    <x v="2"/>
    <n v="3"/>
    <x v="346"/>
    <x v="11"/>
    <x v="0"/>
  </r>
  <r>
    <s v="1-FLYVMU "/>
    <x v="3"/>
    <s v="C-2360"/>
    <x v="3"/>
    <s v="Individual Sub Opp"/>
    <n v="29"/>
    <s v="Monthly subscription"/>
    <x v="2"/>
    <n v="3"/>
    <x v="349"/>
    <x v="11"/>
    <x v="0"/>
  </r>
  <r>
    <s v="1-GMXG4F "/>
    <x v="3"/>
    <s v="C-2356"/>
    <x v="3"/>
    <s v="Individual Sub Opp"/>
    <n v="29"/>
    <s v="Monthly subscription"/>
    <x v="2"/>
    <n v="3"/>
    <x v="338"/>
    <x v="11"/>
    <x v="0"/>
  </r>
  <r>
    <s v="1-ERBDC9 "/>
    <x v="6"/>
    <s v="C-2303"/>
    <x v="5"/>
    <s v="Individual Sub Opp"/>
    <n v="39"/>
    <s v="Monthly subscription"/>
    <x v="2"/>
    <n v="16"/>
    <x v="351"/>
    <x v="11"/>
    <x v="1"/>
  </r>
  <r>
    <s v="1-GY5HV1 "/>
    <x v="6"/>
    <s v="C-2302"/>
    <x v="5"/>
    <s v="Individual Sub Opp"/>
    <n v="39"/>
    <s v="Monthly subscription"/>
    <x v="2"/>
    <n v="16"/>
    <x v="352"/>
    <x v="11"/>
    <x v="1"/>
  </r>
  <r>
    <s v="1-I2HMGB "/>
    <x v="6"/>
    <s v="C-2298"/>
    <x v="5"/>
    <s v="Individual Sub Opp"/>
    <n v="39"/>
    <s v="Monthly subscription"/>
    <x v="2"/>
    <n v="16"/>
    <x v="353"/>
    <x v="11"/>
    <x v="1"/>
  </r>
  <r>
    <s v="1-GBTNLL "/>
    <x v="6"/>
    <s v="C-2272"/>
    <x v="5"/>
    <s v="Individual Sub Opp"/>
    <n v="39"/>
    <s v="Monthly subscription"/>
    <x v="2"/>
    <n v="16"/>
    <x v="354"/>
    <x v="11"/>
    <x v="1"/>
  </r>
  <r>
    <s v="1-FPF2GP "/>
    <x v="6"/>
    <s v="C-2269"/>
    <x v="5"/>
    <s v="Individual Sub Opp"/>
    <n v="39"/>
    <s v="Monthly subscription"/>
    <x v="2"/>
    <n v="16"/>
    <x v="353"/>
    <x v="11"/>
    <x v="1"/>
  </r>
  <r>
    <s v="1-ERBDCT "/>
    <x v="6"/>
    <s v="C-2253"/>
    <x v="5"/>
    <s v="Individual Sub Opp"/>
    <n v="39"/>
    <s v="Monthly subscription"/>
    <x v="2"/>
    <n v="16"/>
    <x v="351"/>
    <x v="11"/>
    <x v="1"/>
  </r>
  <r>
    <s v="1-H05ZIR "/>
    <x v="6"/>
    <s v="C-2252"/>
    <x v="5"/>
    <s v="Individual Sub Opp"/>
    <n v="39"/>
    <s v="Monthly subscription"/>
    <x v="2"/>
    <n v="16"/>
    <x v="352"/>
    <x v="11"/>
    <x v="1"/>
  </r>
  <r>
    <s v="1-ERN5HZ "/>
    <x v="6"/>
    <s v="C-2243"/>
    <x v="5"/>
    <s v="Individual Sub Opp"/>
    <n v="39"/>
    <s v="Monthly subscription"/>
    <x v="2"/>
    <n v="16"/>
    <x v="353"/>
    <x v="11"/>
    <x v="1"/>
  </r>
  <r>
    <s v="1-GEFRW7 "/>
    <x v="6"/>
    <s v="C-2239"/>
    <x v="5"/>
    <s v="Individual Sub Opp"/>
    <n v="39"/>
    <s v="Monthly subscription"/>
    <x v="2"/>
    <n v="16"/>
    <x v="355"/>
    <x v="11"/>
    <x v="1"/>
  </r>
  <r>
    <s v="1-G3CCPF "/>
    <x v="6"/>
    <s v="C-2224"/>
    <x v="5"/>
    <s v="Corp Sub Opp"/>
    <n v="26850"/>
    <s v="Annual subscription"/>
    <x v="0"/>
    <n v="250"/>
    <x v="354"/>
    <x v="11"/>
    <x v="1"/>
  </r>
  <r>
    <s v="1-FJQZ83 "/>
    <x v="6"/>
    <s v="C-2218"/>
    <x v="5"/>
    <s v="Corp Sub Opp"/>
    <n v="26850"/>
    <s v="Annual subscription"/>
    <x v="0"/>
    <n v="250"/>
    <x v="356"/>
    <x v="11"/>
    <x v="1"/>
  </r>
  <r>
    <s v="1-ERN5AR "/>
    <x v="6"/>
    <s v="C-2208"/>
    <x v="5"/>
    <s v="Individual Sub Opp"/>
    <n v="39"/>
    <s v="Monthly subscription"/>
    <x v="2"/>
    <n v="16"/>
    <x v="354"/>
    <x v="11"/>
    <x v="1"/>
  </r>
  <r>
    <s v="1-GK2D7D "/>
    <x v="6"/>
    <s v="C-2206"/>
    <x v="5"/>
    <s v="Individual Sub Opp"/>
    <n v="39"/>
    <s v="Monthly subscription"/>
    <x v="2"/>
    <n v="16"/>
    <x v="357"/>
    <x v="11"/>
    <x v="1"/>
  </r>
  <r>
    <s v="1-ERD2JV "/>
    <x v="6"/>
    <s v="C-2203"/>
    <x v="5"/>
    <s v="Individual Sub Opp"/>
    <n v="39"/>
    <s v="Monthly subscription"/>
    <x v="2"/>
    <n v="16"/>
    <x v="358"/>
    <x v="11"/>
    <x v="1"/>
  </r>
  <r>
    <s v="1-FJDRL1 "/>
    <x v="6"/>
    <s v="C-2181"/>
    <x v="5"/>
    <s v="Individual Sub Opp"/>
    <n v="39"/>
    <s v="Monthly subscription"/>
    <x v="2"/>
    <n v="16"/>
    <x v="351"/>
    <x v="11"/>
    <x v="1"/>
  </r>
  <r>
    <s v="1-ERBDFB "/>
    <x v="6"/>
    <s v="C-2181"/>
    <x v="5"/>
    <s v="Individual Sub Opp"/>
    <n v="39"/>
    <s v="Monthly subscription"/>
    <x v="2"/>
    <n v="16"/>
    <x v="355"/>
    <x v="11"/>
    <x v="1"/>
  </r>
  <r>
    <s v="1-E9KX1H "/>
    <x v="6"/>
    <s v="C-2171"/>
    <x v="5"/>
    <s v="Individual Sub Opp"/>
    <n v="39"/>
    <s v="Monthly subscription"/>
    <x v="2"/>
    <n v="16"/>
    <x v="351"/>
    <x v="11"/>
    <x v="1"/>
  </r>
  <r>
    <s v="1-GPNXHR "/>
    <x v="6"/>
    <s v="C-2166"/>
    <x v="5"/>
    <s v="Individual Sub Opp"/>
    <n v="39"/>
    <s v="Monthly subscription"/>
    <x v="2"/>
    <n v="16"/>
    <x v="357"/>
    <x v="11"/>
    <x v="1"/>
  </r>
  <r>
    <s v="1-ERD2N7 "/>
    <x v="6"/>
    <s v="C-2156"/>
    <x v="5"/>
    <s v="Individual Sub Opp"/>
    <n v="39"/>
    <s v="Monthly subscription"/>
    <x v="2"/>
    <n v="16"/>
    <x v="359"/>
    <x v="11"/>
    <x v="1"/>
  </r>
  <r>
    <s v="1-3154K9 "/>
    <x v="6"/>
    <s v="C-2134"/>
    <x v="5"/>
    <s v="Individual Sub Opp"/>
    <n v="39"/>
    <s v="Monthly subscription"/>
    <x v="2"/>
    <n v="16"/>
    <x v="357"/>
    <x v="11"/>
    <x v="1"/>
  </r>
  <r>
    <s v="1-ERBDE7 "/>
    <x v="6"/>
    <s v="C-2134"/>
    <x v="5"/>
    <s v="Individual Sub Opp"/>
    <n v="39"/>
    <s v="Monthly subscription"/>
    <x v="2"/>
    <n v="16"/>
    <x v="358"/>
    <x v="11"/>
    <x v="1"/>
  </r>
  <r>
    <s v="1-ERBDAV "/>
    <x v="6"/>
    <s v="C-2132"/>
    <x v="5"/>
    <s v="Individual Sub Opp"/>
    <n v="39"/>
    <s v="Monthly subscription"/>
    <x v="2"/>
    <n v="16"/>
    <x v="353"/>
    <x v="11"/>
    <x v="1"/>
  </r>
  <r>
    <s v="1-EUNRWF "/>
    <x v="6"/>
    <s v="C-2127"/>
    <x v="5"/>
    <s v="Corp Sub Opp"/>
    <n v="26850"/>
    <s v="Annual subscription"/>
    <x v="0"/>
    <n v="250"/>
    <x v="352"/>
    <x v="11"/>
    <x v="1"/>
  </r>
  <r>
    <s v="1-FKE8R7 "/>
    <x v="6"/>
    <s v="C-2125"/>
    <x v="5"/>
    <s v="Individual Sub Opp"/>
    <n v="39"/>
    <s v="Monthly subscription"/>
    <x v="2"/>
    <n v="16"/>
    <x v="351"/>
    <x v="11"/>
    <x v="1"/>
  </r>
  <r>
    <s v="1-FKW3WJ "/>
    <x v="6"/>
    <s v="C-2124"/>
    <x v="5"/>
    <s v="Individual Sub Opp"/>
    <n v="39"/>
    <s v="Monthly subscription"/>
    <x v="2"/>
    <n v="16"/>
    <x v="360"/>
    <x v="11"/>
    <x v="1"/>
  </r>
  <r>
    <s v="1-ERD32H "/>
    <x v="6"/>
    <s v="C-2102"/>
    <x v="5"/>
    <s v="Individual Sub Opp"/>
    <n v="39"/>
    <s v="Monthly subscription"/>
    <x v="2"/>
    <n v="16"/>
    <x v="361"/>
    <x v="11"/>
    <x v="1"/>
  </r>
  <r>
    <s v="1-E07CRL "/>
    <x v="6"/>
    <s v="C-2102"/>
    <x v="5"/>
    <s v="Workshop Presentations opp"/>
    <n v="1000"/>
    <s v="Powerful Presentations"/>
    <x v="3"/>
    <s v="NA"/>
    <x v="352"/>
    <x v="11"/>
    <x v="1"/>
  </r>
  <r>
    <s v="1-FKE8QN "/>
    <x v="6"/>
    <s v="C-2102"/>
    <x v="5"/>
    <s v="Individual Sub Opp"/>
    <n v="39"/>
    <s v="Monthly subscription"/>
    <x v="2"/>
    <n v="16"/>
    <x v="354"/>
    <x v="11"/>
    <x v="1"/>
  </r>
  <r>
    <s v="1-DR3OXO "/>
    <x v="6"/>
    <s v="C-2102"/>
    <x v="5"/>
    <s v="Individual Sub Opp"/>
    <n v="39"/>
    <s v="Monthly subscription"/>
    <x v="2"/>
    <n v="16"/>
    <x v="357"/>
    <x v="11"/>
    <x v="1"/>
  </r>
  <r>
    <s v="1-GC278S "/>
    <x v="6"/>
    <s v="C-2098"/>
    <x v="5"/>
    <s v="Individual Sub Opp"/>
    <n v="39"/>
    <s v="Monthly subscription"/>
    <x v="2"/>
    <n v="16"/>
    <x v="359"/>
    <x v="11"/>
    <x v="1"/>
  </r>
  <r>
    <s v="1-GS5A4D "/>
    <x v="6"/>
    <s v="C-2092"/>
    <x v="5"/>
    <s v="Individual Sub Opp"/>
    <n v="39"/>
    <s v="Monthly subscription"/>
    <x v="2"/>
    <n v="11"/>
    <x v="354"/>
    <x v="11"/>
    <x v="1"/>
  </r>
  <r>
    <s v="1-HWHDBL "/>
    <x v="6"/>
    <s v="C-2091"/>
    <x v="5"/>
    <s v="Individual Sub Opp"/>
    <n v="39"/>
    <s v="Monthly subscription"/>
    <x v="2"/>
    <n v="16"/>
    <x v="351"/>
    <x v="11"/>
    <x v="1"/>
  </r>
  <r>
    <s v="1-F04VOI "/>
    <x v="6"/>
    <s v="C-2089"/>
    <x v="5"/>
    <s v="Individual Sub Opp"/>
    <n v="39"/>
    <s v="Monthly subscription"/>
    <x v="2"/>
    <n v="16"/>
    <x v="351"/>
    <x v="11"/>
    <x v="1"/>
  </r>
  <r>
    <s v="1-I4360Q "/>
    <x v="6"/>
    <s v="C-2072"/>
    <x v="5"/>
    <s v="Individual Sub Opp"/>
    <n v="39"/>
    <s v="Monthly subscription"/>
    <x v="2"/>
    <n v="16"/>
    <x v="353"/>
    <x v="11"/>
    <x v="1"/>
  </r>
  <r>
    <s v="1-HZ6ON5 "/>
    <x v="6"/>
    <s v="C-2071"/>
    <x v="5"/>
    <s v="Individual Sub Opp"/>
    <n v="39"/>
    <s v="Monthly subscription"/>
    <x v="2"/>
    <n v="16"/>
    <x v="354"/>
    <x v="11"/>
    <x v="1"/>
  </r>
  <r>
    <s v="1-HPQ4QN "/>
    <x v="6"/>
    <s v="C-2048"/>
    <x v="5"/>
    <s v="Individual Sub Opp"/>
    <n v="39"/>
    <s v="Monthly subscription"/>
    <x v="2"/>
    <n v="16"/>
    <x v="351"/>
    <x v="11"/>
    <x v="1"/>
  </r>
  <r>
    <s v="1-FKE8S1 "/>
    <x v="6"/>
    <s v="C-2048"/>
    <x v="5"/>
    <s v="Individual Sub Opp"/>
    <n v="39"/>
    <s v="Monthly subscription"/>
    <x v="2"/>
    <n v="16"/>
    <x v="362"/>
    <x v="11"/>
    <x v="1"/>
  </r>
  <r>
    <s v="1-FKW3WT "/>
    <x v="6"/>
    <s v="C-2048"/>
    <x v="5"/>
    <s v="Individual Sub Opp"/>
    <n v="39"/>
    <s v="Monthly subscription"/>
    <x v="2"/>
    <n v="16"/>
    <x v="353"/>
    <x v="11"/>
    <x v="1"/>
  </r>
  <r>
    <s v="1-ERBDDN "/>
    <x v="6"/>
    <s v="C-2019"/>
    <x v="5"/>
    <s v="Individual Sub Opp"/>
    <n v="39"/>
    <s v="Monthly subscription"/>
    <x v="2"/>
    <n v="11"/>
    <x v="355"/>
    <x v="11"/>
    <x v="1"/>
  </r>
  <r>
    <s v="1-G8VQI7 "/>
    <x v="6"/>
    <s v="C-2019"/>
    <x v="5"/>
    <s v="Data Management opp"/>
    <n v="1000"/>
    <s v="Data Management and Analysis"/>
    <x v="3"/>
    <s v="NA"/>
    <x v="355"/>
    <x v="11"/>
    <x v="1"/>
  </r>
  <r>
    <s v="1-FJM9LF "/>
    <x v="6"/>
    <s v="C-2004"/>
    <x v="5"/>
    <s v="Individual Sub Opp"/>
    <n v="39"/>
    <s v="Monthly subscription"/>
    <x v="2"/>
    <n v="16"/>
    <x v="363"/>
    <x v="11"/>
    <x v="1"/>
  </r>
  <r>
    <s v="1-GG3ALC "/>
    <x v="6"/>
    <s v="C-1987"/>
    <x v="5"/>
    <s v="Corp Sub Opp"/>
    <n v="26850"/>
    <s v="Annual subscription"/>
    <x v="0"/>
    <n v="250"/>
    <x v="363"/>
    <x v="11"/>
    <x v="1"/>
  </r>
  <r>
    <s v="1-E0ODM3 "/>
    <x v="6"/>
    <s v="C-1987"/>
    <x v="5"/>
    <s v="Individual Sub Opp"/>
    <n v="39"/>
    <s v="Monthly subscription"/>
    <x v="2"/>
    <n v="16"/>
    <x v="353"/>
    <x v="11"/>
    <x v="1"/>
  </r>
  <r>
    <s v="1-ERITTT "/>
    <x v="6"/>
    <s v="C-1987"/>
    <x v="5"/>
    <s v="Individual Sub Opp"/>
    <n v="39"/>
    <s v="Monthly subscription"/>
    <x v="2"/>
    <n v="16"/>
    <x v="359"/>
    <x v="11"/>
    <x v="1"/>
  </r>
  <r>
    <s v="1-DQTLY8 "/>
    <x v="6"/>
    <s v="C-1986"/>
    <x v="5"/>
    <s v="Corp Sub Opp"/>
    <n v="26850"/>
    <s v="Annual subscription"/>
    <x v="0"/>
    <n v="250"/>
    <x v="359"/>
    <x v="11"/>
    <x v="1"/>
  </r>
  <r>
    <s v="1-ERBD7J "/>
    <x v="6"/>
    <s v="C-1977"/>
    <x v="5"/>
    <s v="Individual Sub Opp"/>
    <n v="39"/>
    <s v="Monthly subscription"/>
    <x v="2"/>
    <n v="16"/>
    <x v="355"/>
    <x v="11"/>
    <x v="1"/>
  </r>
  <r>
    <s v="1-F6YD0X "/>
    <x v="6"/>
    <s v="C-1966"/>
    <x v="5"/>
    <s v="Individual Sub Opp"/>
    <n v="39"/>
    <s v="Monthly subscription"/>
    <x v="2"/>
    <n v="16"/>
    <x v="355"/>
    <x v="11"/>
    <x v="1"/>
  </r>
  <r>
    <s v="1-GHI3YR "/>
    <x v="6"/>
    <s v="C-1951"/>
    <x v="5"/>
    <s v="Individual Sub Opp"/>
    <n v="39"/>
    <s v="Monthly subscription"/>
    <x v="2"/>
    <n v="16"/>
    <x v="364"/>
    <x v="11"/>
    <x v="1"/>
  </r>
  <r>
    <s v="1-GCCGVC "/>
    <x v="6"/>
    <s v="C-1945"/>
    <x v="5"/>
    <s v="Individual Sub Opp"/>
    <n v="39"/>
    <s v="Monthly subscription"/>
    <x v="2"/>
    <n v="16"/>
    <x v="359"/>
    <x v="11"/>
    <x v="1"/>
  </r>
  <r>
    <s v="1-FKE8QX "/>
    <x v="6"/>
    <s v="C-1926"/>
    <x v="5"/>
    <s v="Individual Sub Opp"/>
    <n v="39"/>
    <s v="Monthly subscription"/>
    <x v="2"/>
    <n v="16"/>
    <x v="355"/>
    <x v="11"/>
    <x v="1"/>
  </r>
  <r>
    <s v="1-FKW3XD "/>
    <x v="6"/>
    <s v="C-1921"/>
    <x v="5"/>
    <s v="Individual Sub Opp"/>
    <n v="39"/>
    <s v="Monthly subscription"/>
    <x v="2"/>
    <n v="16"/>
    <x v="365"/>
    <x v="11"/>
    <x v="1"/>
  </r>
  <r>
    <s v="1-GFIBLG "/>
    <x v="6"/>
    <s v="C-1901"/>
    <x v="5"/>
    <s v="Individual Sub Opp"/>
    <n v="39"/>
    <s v="Monthly subscription"/>
    <x v="2"/>
    <n v="16"/>
    <x v="353"/>
    <x v="11"/>
    <x v="1"/>
  </r>
  <r>
    <s v="1-ERD2S7 "/>
    <x v="6"/>
    <s v="C-1901"/>
    <x v="5"/>
    <s v="Individual Sub Opp"/>
    <n v="39"/>
    <s v="Monthly subscription"/>
    <x v="2"/>
    <n v="16"/>
    <x v="353"/>
    <x v="11"/>
    <x v="1"/>
  </r>
  <r>
    <s v="1-H097CN "/>
    <x v="6"/>
    <s v="C-1892"/>
    <x v="5"/>
    <s v="Individual Sub Opp"/>
    <n v="39"/>
    <s v="Monthly subscription"/>
    <x v="2"/>
    <n v="16"/>
    <x v="351"/>
    <x v="11"/>
    <x v="1"/>
  </r>
  <r>
    <s v="1-G9ZTVB "/>
    <x v="6"/>
    <s v="C-1887"/>
    <x v="5"/>
    <s v="Individual Sub Opp"/>
    <n v="39"/>
    <s v="Monthly subscription"/>
    <x v="2"/>
    <n v="16"/>
    <x v="359"/>
    <x v="11"/>
    <x v="1"/>
  </r>
  <r>
    <s v="1-I5CEPR "/>
    <x v="6"/>
    <s v="C-1884"/>
    <x v="5"/>
    <s v="Individual Sub Opp"/>
    <n v="39"/>
    <s v="Monthly subscription"/>
    <x v="2"/>
    <n v="16"/>
    <x v="355"/>
    <x v="11"/>
    <x v="1"/>
  </r>
  <r>
    <s v="1-GST5QC "/>
    <x v="6"/>
    <s v="C-1861"/>
    <x v="5"/>
    <s v="Individual Sub Opp"/>
    <n v="39"/>
    <s v="Monthly subscription"/>
    <x v="2"/>
    <n v="16"/>
    <x v="366"/>
    <x v="11"/>
    <x v="1"/>
  </r>
  <r>
    <s v="1-GG490V "/>
    <x v="6"/>
    <s v="C-1861"/>
    <x v="5"/>
    <s v="Individual Sub Opp"/>
    <n v="39"/>
    <s v="Monthly subscription"/>
    <x v="2"/>
    <n v="16"/>
    <x v="355"/>
    <x v="11"/>
    <x v="1"/>
  </r>
  <r>
    <s v="1-ERD2JL "/>
    <x v="6"/>
    <s v="C-1856"/>
    <x v="5"/>
    <s v="Individual Sub Opp"/>
    <n v="39"/>
    <s v="Monthly subscription"/>
    <x v="2"/>
    <n v="16"/>
    <x v="355"/>
    <x v="11"/>
    <x v="1"/>
  </r>
  <r>
    <s v="1-HSMUXZ "/>
    <x v="21"/>
    <s v="C-1848"/>
    <x v="12"/>
    <s v="Corp Sub Opp"/>
    <n v="95400"/>
    <s v="Annual subscription"/>
    <x v="0"/>
    <n v="1000"/>
    <x v="359"/>
    <x v="11"/>
    <x v="1"/>
  </r>
  <r>
    <s v="1-I23J27 "/>
    <x v="21"/>
    <s v="C-1847"/>
    <x v="12"/>
    <s v="Individual Sub Opp"/>
    <n v="99"/>
    <s v="Annual subscription"/>
    <x v="2"/>
    <n v="3"/>
    <x v="355"/>
    <x v="11"/>
    <x v="1"/>
  </r>
  <r>
    <s v="1-FRPOK6 "/>
    <x v="21"/>
    <s v="C-1843"/>
    <x v="12"/>
    <s v="Individual Sub Opp"/>
    <n v="39"/>
    <s v="Monthly subscription"/>
    <x v="2"/>
    <n v="45"/>
    <x v="355"/>
    <x v="11"/>
    <x v="1"/>
  </r>
  <r>
    <s v="1-ERIU1B "/>
    <x v="2"/>
    <s v="C-1819"/>
    <x v="2"/>
    <s v="Individual Sub Opp"/>
    <n v="39"/>
    <s v="Monthly subscription"/>
    <x v="2"/>
    <n v="16"/>
    <x v="351"/>
    <x v="11"/>
    <x v="1"/>
  </r>
  <r>
    <s v="1-I4KPBU "/>
    <x v="2"/>
    <s v="C-1818"/>
    <x v="2"/>
    <s v="Corp Sub Opp"/>
    <n v="95400"/>
    <s v="Annual subscription"/>
    <x v="0"/>
    <n v="1000"/>
    <x v="355"/>
    <x v="11"/>
    <x v="1"/>
  </r>
  <r>
    <s v="1-FS2EOD "/>
    <x v="0"/>
    <s v="C-1803"/>
    <x v="0"/>
    <s v="Individual Sub Opp"/>
    <n v="298"/>
    <s v="Annual subscription"/>
    <x v="2"/>
    <n v="3"/>
    <x v="351"/>
    <x v="11"/>
    <x v="1"/>
  </r>
  <r>
    <s v="1-HKYAJV "/>
    <x v="17"/>
    <s v="C-1789"/>
    <x v="2"/>
    <s v="Individual Sub Opp"/>
    <n v="39"/>
    <s v="Monthly subscription"/>
    <x v="2"/>
    <n v="16"/>
    <x v="352"/>
    <x v="11"/>
    <x v="1"/>
  </r>
  <r>
    <s v="1-I4KOL2 "/>
    <x v="17"/>
    <s v="C-1787"/>
    <x v="2"/>
    <s v="Workshop Effective Meetings opp"/>
    <n v="1000"/>
    <s v="Effective Meetings"/>
    <x v="3"/>
    <s v="NA"/>
    <x v="353"/>
    <x v="11"/>
    <x v="1"/>
  </r>
  <r>
    <s v="1-ERITY9 "/>
    <x v="17"/>
    <s v="C-1780"/>
    <x v="2"/>
    <s v="Individual Sub Opp"/>
    <n v="39"/>
    <s v="Monthly subscription"/>
    <x v="2"/>
    <n v="16"/>
    <x v="360"/>
    <x v="11"/>
    <x v="1"/>
  </r>
  <r>
    <s v="1-F1449N "/>
    <x v="23"/>
    <s v="C-1771"/>
    <x v="0"/>
    <s v="Corp Sub Opp"/>
    <n v="26850"/>
    <s v="Annual subscription"/>
    <x v="0"/>
    <n v="250"/>
    <x v="353"/>
    <x v="11"/>
    <x v="1"/>
  </r>
  <r>
    <s v="1-ERN58T "/>
    <x v="7"/>
    <s v="C-1752"/>
    <x v="0"/>
    <s v="Individual Sub Opp"/>
    <n v="39"/>
    <s v="Monthly subscription"/>
    <x v="2"/>
    <n v="16"/>
    <x v="352"/>
    <x v="11"/>
    <x v="1"/>
  </r>
  <r>
    <s v="1-I0XNSJ "/>
    <x v="1"/>
    <s v="C-1732"/>
    <x v="1"/>
    <s v="Corp Sub Opp"/>
    <n v="26850"/>
    <s v="Annual subscription"/>
    <x v="0"/>
    <n v="250"/>
    <x v="355"/>
    <x v="11"/>
    <x v="1"/>
  </r>
  <r>
    <s v="1-FOGSX6 "/>
    <x v="1"/>
    <s v="C-1721"/>
    <x v="1"/>
    <s v="Corp Sub Opp"/>
    <n v="26850"/>
    <s v="Annual subscription"/>
    <x v="0"/>
    <n v="250"/>
    <x v="367"/>
    <x v="11"/>
    <x v="1"/>
  </r>
  <r>
    <s v="1-DX26ZI "/>
    <x v="1"/>
    <s v="C-1710"/>
    <x v="1"/>
    <s v="Corp Sub Opp"/>
    <n v="26850"/>
    <s v="Annual subscription"/>
    <x v="0"/>
    <n v="250"/>
    <x v="351"/>
    <x v="11"/>
    <x v="1"/>
  </r>
  <r>
    <s v="1-H66HBZ "/>
    <x v="18"/>
    <s v="C-1706"/>
    <x v="0"/>
    <s v="Corp Sub Opp"/>
    <n v="5370"/>
    <s v="Annual subscription"/>
    <x v="0"/>
    <n v="50"/>
    <x v="353"/>
    <x v="11"/>
    <x v="1"/>
  </r>
  <r>
    <s v="1-ERITSP "/>
    <x v="14"/>
    <s v="C-1703"/>
    <x v="9"/>
    <s v="Individual Sub Opp"/>
    <n v="99"/>
    <s v="Annual subscription"/>
    <x v="2"/>
    <n v="3"/>
    <x v="359"/>
    <x v="11"/>
    <x v="1"/>
  </r>
  <r>
    <s v="1-HVL5J3 "/>
    <x v="14"/>
    <s v="C-1702"/>
    <x v="9"/>
    <s v="Corp Sub Opp"/>
    <n v="5370"/>
    <s v="Annual subscription"/>
    <x v="0"/>
    <n v="50"/>
    <x v="359"/>
    <x v="11"/>
    <x v="1"/>
  </r>
  <r>
    <s v="1-GB5W93 "/>
    <x v="14"/>
    <s v="C-1700"/>
    <x v="9"/>
    <s v="Corp Sub Opp"/>
    <n v="26850"/>
    <s v="Annual subscription"/>
    <x v="0"/>
    <n v="250"/>
    <x v="356"/>
    <x v="11"/>
    <x v="1"/>
  </r>
  <r>
    <s v="1-F1D1YZ "/>
    <x v="18"/>
    <s v="C-1697"/>
    <x v="0"/>
    <s v="Individual Sub Opp"/>
    <n v="39"/>
    <s v="Monthly subscription"/>
    <x v="2"/>
    <n v="16"/>
    <x v="365"/>
    <x v="11"/>
    <x v="1"/>
  </r>
  <r>
    <s v="1-FFWSCV "/>
    <x v="10"/>
    <s v="C-1692"/>
    <x v="0"/>
    <s v="Individual Sub Opp"/>
    <n v="39"/>
    <s v="Monthly subscription"/>
    <x v="2"/>
    <n v="16"/>
    <x v="357"/>
    <x v="11"/>
    <x v="1"/>
  </r>
  <r>
    <s v="1-GJAUA6 "/>
    <x v="10"/>
    <s v="C-1690"/>
    <x v="0"/>
    <s v="Individual Sub Opp"/>
    <n v="298"/>
    <s v="Annual subscription"/>
    <x v="2"/>
    <n v="3"/>
    <x v="351"/>
    <x v="11"/>
    <x v="1"/>
  </r>
  <r>
    <s v="1-I3LRZ7 "/>
    <x v="10"/>
    <s v="C-1683"/>
    <x v="0"/>
    <s v="Individual Sub Opp"/>
    <n v="39"/>
    <s v="Monthly subscription"/>
    <x v="2"/>
    <n v="16"/>
    <x v="354"/>
    <x v="11"/>
    <x v="1"/>
  </r>
  <r>
    <s v="1-H3S59T "/>
    <x v="10"/>
    <s v="C-1681"/>
    <x v="0"/>
    <s v="Corp Sub Opp"/>
    <n v="26850"/>
    <s v="Annual subscription"/>
    <x v="0"/>
    <n v="250"/>
    <x v="356"/>
    <x v="11"/>
    <x v="1"/>
  </r>
  <r>
    <s v="1-ERIU11 "/>
    <x v="10"/>
    <s v="C-1678"/>
    <x v="0"/>
    <s v="Individual Sub Opp"/>
    <n v="39"/>
    <s v="Monthly subscription"/>
    <x v="2"/>
    <n v="16"/>
    <x v="354"/>
    <x v="11"/>
    <x v="1"/>
  </r>
  <r>
    <s v="1-G90T6B "/>
    <x v="22"/>
    <s v="C-1672"/>
    <x v="8"/>
    <s v="Office 365 training opp"/>
    <n v="1000"/>
    <s v="Office 365 training"/>
    <x v="3"/>
    <s v="NA"/>
    <x v="368"/>
    <x v="11"/>
    <x v="1"/>
  </r>
  <r>
    <s v="1-GST5OI "/>
    <x v="22"/>
    <s v="C-1672"/>
    <x v="8"/>
    <s v="Individual Sub Opp"/>
    <n v="39"/>
    <s v="Monthly subscription"/>
    <x v="2"/>
    <n v="16"/>
    <x v="359"/>
    <x v="11"/>
    <x v="1"/>
  </r>
  <r>
    <s v="1-GCYWKH "/>
    <x v="22"/>
    <s v="C-1669"/>
    <x v="8"/>
    <s v="Corp Sub Opp"/>
    <n v="26850"/>
    <s v="Annual subscription"/>
    <x v="0"/>
    <n v="250"/>
    <x v="359"/>
    <x v="11"/>
    <x v="1"/>
  </r>
  <r>
    <s v="1-GCFKFQ "/>
    <x v="11"/>
    <s v="C-1650"/>
    <x v="2"/>
    <s v="Workshop Effective Meetings opp"/>
    <n v="1000"/>
    <s v="Effective Meetings"/>
    <x v="3"/>
    <s v="NA"/>
    <x v="352"/>
    <x v="11"/>
    <x v="1"/>
  </r>
  <r>
    <s v="1-HY6H9X "/>
    <x v="8"/>
    <s v="C-1609"/>
    <x v="6"/>
    <s v="Individual Sub Opp"/>
    <n v="39"/>
    <s v="Monthly subscription"/>
    <x v="2"/>
    <n v="16"/>
    <x v="353"/>
    <x v="11"/>
    <x v="1"/>
  </r>
  <r>
    <s v="1-I2VIB8 "/>
    <x v="20"/>
    <s v="C-1595"/>
    <x v="11"/>
    <s v="Individual Sub Opp"/>
    <n v="198"/>
    <s v="Annual subscription"/>
    <x v="2"/>
    <n v="2"/>
    <x v="354"/>
    <x v="11"/>
    <x v="1"/>
  </r>
  <r>
    <s v="1-F4VYVB "/>
    <x v="20"/>
    <s v="C-1594"/>
    <x v="11"/>
    <s v="Individual Sub Opp"/>
    <n v="298"/>
    <s v="Annual subscription"/>
    <x v="2"/>
    <n v="3"/>
    <x v="355"/>
    <x v="11"/>
    <x v="1"/>
  </r>
  <r>
    <s v="1-I58COD "/>
    <x v="20"/>
    <s v="C-1585"/>
    <x v="11"/>
    <s v="Corp Sub Opp"/>
    <n v="26850"/>
    <s v="Annual subscription"/>
    <x v="0"/>
    <n v="250"/>
    <x v="366"/>
    <x v="11"/>
    <x v="1"/>
  </r>
  <r>
    <s v="1-FNJVBT "/>
    <x v="13"/>
    <s v="C-1578"/>
    <x v="8"/>
    <s v="Corp Sub Opp"/>
    <n v="53700"/>
    <s v="Annual subscription"/>
    <x v="0"/>
    <n v="500"/>
    <x v="354"/>
    <x v="11"/>
    <x v="1"/>
  </r>
  <r>
    <s v="1-GCADD5 "/>
    <x v="13"/>
    <s v="C-1570"/>
    <x v="8"/>
    <s v="Workshop Effective Meetings opp"/>
    <n v="1000"/>
    <s v="Effective Meetings"/>
    <x v="3"/>
    <s v="NA"/>
    <x v="352"/>
    <x v="11"/>
    <x v="1"/>
  </r>
  <r>
    <s v="1-G4W58U "/>
    <x v="15"/>
    <s v="C-1562"/>
    <x v="5"/>
    <s v="Individual Sub Opp"/>
    <n v="298"/>
    <s v="Annual subscription"/>
    <x v="2"/>
    <n v="3"/>
    <x v="352"/>
    <x v="11"/>
    <x v="1"/>
  </r>
  <r>
    <s v="1-FKTRN7 "/>
    <x v="15"/>
    <s v="C-1559"/>
    <x v="5"/>
    <s v="Individual Sub Opp"/>
    <n v="39"/>
    <s v="Monthly subscription"/>
    <x v="2"/>
    <n v="16"/>
    <x v="351"/>
    <x v="11"/>
    <x v="1"/>
  </r>
  <r>
    <s v="1-I6A8UJ "/>
    <x v="15"/>
    <s v="C-1558"/>
    <x v="5"/>
    <s v="Corp Sub Opp"/>
    <n v="95400"/>
    <s v="Annual subscription"/>
    <x v="0"/>
    <n v="1000"/>
    <x v="368"/>
    <x v="11"/>
    <x v="1"/>
  </r>
  <r>
    <s v="1-HZ20DJ "/>
    <x v="19"/>
    <s v="C-1536"/>
    <x v="10"/>
    <s v="Corp Sub Opp"/>
    <n v="26850"/>
    <s v="Annual subscription"/>
    <x v="0"/>
    <n v="250"/>
    <x v="352"/>
    <x v="11"/>
    <x v="1"/>
  </r>
  <r>
    <s v="1-I4LBN3 "/>
    <x v="19"/>
    <s v="C-1536"/>
    <x v="10"/>
    <s v="Corp Sub Opp"/>
    <n v="26850"/>
    <s v="Annual subscription"/>
    <x v="0"/>
    <n v="250"/>
    <x v="351"/>
    <x v="11"/>
    <x v="1"/>
  </r>
  <r>
    <s v="1-F9XHE3 "/>
    <x v="19"/>
    <s v="C-1536"/>
    <x v="10"/>
    <s v="Corp Sub Opp"/>
    <n v="5370"/>
    <s v="Annual subscription"/>
    <x v="0"/>
    <n v="50"/>
    <x v="355"/>
    <x v="11"/>
    <x v="1"/>
  </r>
  <r>
    <s v="1-H3SI23 "/>
    <x v="19"/>
    <s v="C-1535"/>
    <x v="10"/>
    <s v="Corp Sub Opp"/>
    <n v="26850"/>
    <s v="Annual subscription"/>
    <x v="0"/>
    <n v="250"/>
    <x v="362"/>
    <x v="11"/>
    <x v="1"/>
  </r>
  <r>
    <s v="1-GDJD3W "/>
    <x v="24"/>
    <s v="C-1531"/>
    <x v="13"/>
    <s v="Corp Sub Opp"/>
    <n v="26850"/>
    <s v="Annual subscription"/>
    <x v="0"/>
    <n v="250"/>
    <x v="353"/>
    <x v="11"/>
    <x v="1"/>
  </r>
  <r>
    <s v="1-GWO0ER "/>
    <x v="4"/>
    <s v="C-1513"/>
    <x v="4"/>
    <s v="Corp Sub Opp"/>
    <n v="5370"/>
    <s v="Annual subscription"/>
    <x v="0"/>
    <n v="50"/>
    <x v="368"/>
    <x v="11"/>
    <x v="1"/>
  </r>
  <r>
    <s v="1-ERN6QF "/>
    <x v="4"/>
    <s v="C-1505"/>
    <x v="4"/>
    <s v="Individual Sub Opp"/>
    <n v="39"/>
    <s v="Monthly subscription"/>
    <x v="2"/>
    <n v="16"/>
    <x v="354"/>
    <x v="11"/>
    <x v="1"/>
  </r>
  <r>
    <s v="1-F1D1YQ "/>
    <x v="14"/>
    <s v="C-1500"/>
    <x v="9"/>
    <s v="Individual Sub Opp"/>
    <n v="39"/>
    <s v="Monthly subscription"/>
    <x v="2"/>
    <n v="16"/>
    <x v="359"/>
    <x v="11"/>
    <x v="1"/>
  </r>
  <r>
    <s v="1-BAFPIH "/>
    <x v="3"/>
    <s v="C-2430"/>
    <x v="3"/>
    <s v="Corp Sub Opp"/>
    <n v="26850"/>
    <s v="Annual subscription"/>
    <x v="0"/>
    <n v="250"/>
    <x v="7"/>
    <x v="3"/>
    <x v="0"/>
  </r>
  <r>
    <s v="1-GK35E3 "/>
    <x v="13"/>
    <s v="C-1568"/>
    <x v="8"/>
    <s v="Corp Sub Opp"/>
    <n v="26850"/>
    <s v="Annual subscription"/>
    <x v="0"/>
    <n v="250"/>
    <x v="9"/>
    <x v="3"/>
    <x v="0"/>
  </r>
  <r>
    <s v="1-GAAT29 "/>
    <x v="8"/>
    <s v="C-1612"/>
    <x v="6"/>
    <s v="Corp Sub Opp"/>
    <n v="26850"/>
    <s v="Annual subscription"/>
    <x v="0"/>
    <n v="250"/>
    <x v="9"/>
    <x v="3"/>
    <x v="0"/>
  </r>
  <r>
    <s v="1-HXC6ML "/>
    <x v="9"/>
    <s v="C-1618"/>
    <x v="7"/>
    <s v="Corp Sub Opp"/>
    <n v="10740"/>
    <s v="Annual subscription"/>
    <x v="0"/>
    <n v="100"/>
    <x v="9"/>
    <x v="3"/>
    <x v="0"/>
  </r>
  <r>
    <s v="1-G4W577 "/>
    <x v="4"/>
    <s v="C-1501"/>
    <x v="4"/>
    <s v="Corp Sub Opp"/>
    <n v="10740"/>
    <s v="Annual subscription"/>
    <x v="0"/>
    <n v="100"/>
    <x v="7"/>
    <x v="3"/>
    <x v="0"/>
  </r>
  <r>
    <s v="1-I2619R "/>
    <x v="16"/>
    <s v="C-1830"/>
    <x v="8"/>
    <s v="Corp Sub Opp"/>
    <n v="10740"/>
    <s v="Annual subscription"/>
    <x v="0"/>
    <n v="100"/>
    <x v="7"/>
    <x v="3"/>
    <x v="0"/>
  </r>
  <r>
    <s v="1-GJIHEJ "/>
    <x v="2"/>
    <s v="C-1811"/>
    <x v="2"/>
    <s v="Corp Sub Opp"/>
    <n v="10740"/>
    <s v="Annual subscription"/>
    <x v="0"/>
    <n v="100"/>
    <x v="7"/>
    <x v="3"/>
    <x v="0"/>
  </r>
  <r>
    <s v="1-I5J24R "/>
    <x v="3"/>
    <s v="C-2576"/>
    <x v="3"/>
    <s v="Corp Sub Opp"/>
    <n v="10740"/>
    <s v="Annual subscription"/>
    <x v="0"/>
    <n v="100"/>
    <x v="7"/>
    <x v="3"/>
    <x v="0"/>
  </r>
  <r>
    <s v="1-GDJ82N "/>
    <x v="5"/>
    <s v="C-1841"/>
    <x v="0"/>
    <s v="Corp Sub Opp"/>
    <n v="10740"/>
    <s v="Annual subscription"/>
    <x v="0"/>
    <n v="100"/>
    <x v="8"/>
    <x v="3"/>
    <x v="0"/>
  </r>
  <r>
    <s v="1-I4Q9YF "/>
    <x v="8"/>
    <s v="C-1599"/>
    <x v="6"/>
    <s v="Corp Sub Opp"/>
    <n v="10740"/>
    <s v="Annual subscription"/>
    <x v="0"/>
    <n v="100"/>
    <x v="7"/>
    <x v="3"/>
    <x v="0"/>
  </r>
  <r>
    <s v="1-F32IZ2 "/>
    <x v="3"/>
    <s v="C-2565"/>
    <x v="3"/>
    <s v="Corp Sub Opp"/>
    <n v="10740"/>
    <s v="Annual subscription"/>
    <x v="0"/>
    <n v="100"/>
    <x v="7"/>
    <x v="3"/>
    <x v="0"/>
  </r>
  <r>
    <s v="1-EPIZUL "/>
    <x v="24"/>
    <s v="C-1519"/>
    <x v="13"/>
    <s v="Corp Sub Opp"/>
    <n v="10740"/>
    <s v="Annual subscription"/>
    <x v="0"/>
    <n v="100"/>
    <x v="7"/>
    <x v="3"/>
    <x v="0"/>
  </r>
  <r>
    <s v="1-H19HI9 "/>
    <x v="24"/>
    <s v="C-1524"/>
    <x v="13"/>
    <s v="Corp Sub Opp"/>
    <n v="10740"/>
    <s v="Annual subscription"/>
    <x v="0"/>
    <n v="100"/>
    <x v="9"/>
    <x v="3"/>
    <x v="0"/>
  </r>
  <r>
    <s v="1-F6RLEA "/>
    <x v="11"/>
    <s v="C-1649"/>
    <x v="2"/>
    <s v="Corp Sub Opp"/>
    <n v="10740"/>
    <s v="Annual subscription"/>
    <x v="0"/>
    <n v="100"/>
    <x v="8"/>
    <x v="3"/>
    <x v="0"/>
  </r>
  <r>
    <s v="1-ERN5ON "/>
    <x v="3"/>
    <s v="C-2471"/>
    <x v="3"/>
    <s v="Corp Sub Opp"/>
    <n v="10740"/>
    <s v="Annual subscription"/>
    <x v="0"/>
    <n v="100"/>
    <x v="7"/>
    <x v="3"/>
    <x v="0"/>
  </r>
  <r>
    <s v="1-HM8EJ4 "/>
    <x v="19"/>
    <s v="C-1536"/>
    <x v="10"/>
    <s v="Corp Sub Opp"/>
    <n v="10740"/>
    <s v="Annual subscription"/>
    <x v="0"/>
    <n v="100"/>
    <x v="8"/>
    <x v="3"/>
    <x v="0"/>
  </r>
  <r>
    <s v="1-ERD2JB "/>
    <x v="9"/>
    <s v="C-1618"/>
    <x v="7"/>
    <s v="Corp Sub Opp"/>
    <n v="10740"/>
    <s v="Annual subscription"/>
    <x v="0"/>
    <n v="100"/>
    <x v="16"/>
    <x v="3"/>
    <x v="0"/>
  </r>
  <r>
    <s v="1-GY5HPT "/>
    <x v="22"/>
    <s v="C-1665"/>
    <x v="8"/>
    <s v="Corp Sub Opp"/>
    <n v="10740"/>
    <s v="Annual subscription"/>
    <x v="0"/>
    <n v="100"/>
    <x v="8"/>
    <x v="3"/>
    <x v="0"/>
  </r>
  <r>
    <s v="1-ERN5K7 "/>
    <x v="6"/>
    <s v="C-2019"/>
    <x v="5"/>
    <s v="Corp Sub Opp"/>
    <n v="10740"/>
    <s v="Annual subscription"/>
    <x v="0"/>
    <n v="100"/>
    <x v="369"/>
    <x v="3"/>
    <x v="0"/>
  </r>
  <r>
    <s v="1-HSK2K9 "/>
    <x v="6"/>
    <s v="C-2172"/>
    <x v="5"/>
    <s v="Individual Sub Opp"/>
    <n v="39"/>
    <s v="Monthly subscription"/>
    <x v="2"/>
    <n v="16"/>
    <x v="370"/>
    <x v="3"/>
    <x v="0"/>
  </r>
  <r>
    <s v="1-FKTRMN "/>
    <x v="23"/>
    <s v="C-1760"/>
    <x v="0"/>
    <s v="Individual Sub Opp"/>
    <n v="39"/>
    <s v="Monthly subscription"/>
    <x v="2"/>
    <n v="16"/>
    <x v="8"/>
    <x v="3"/>
    <x v="0"/>
  </r>
  <r>
    <s v="1-GQ9WP3 "/>
    <x v="2"/>
    <s v="C-1810"/>
    <x v="2"/>
    <s v="Individual Sub Opp"/>
    <n v="39"/>
    <s v="Monthly subscription"/>
    <x v="2"/>
    <n v="16"/>
    <x v="9"/>
    <x v="3"/>
    <x v="0"/>
  </r>
  <r>
    <s v="1-GRR2GD "/>
    <x v="5"/>
    <s v="C-1841"/>
    <x v="0"/>
    <s v="Individual Sub Opp"/>
    <n v="39"/>
    <s v="Monthly subscription"/>
    <x v="2"/>
    <n v="16"/>
    <x v="9"/>
    <x v="3"/>
    <x v="0"/>
  </r>
  <r>
    <s v="1-GRL4Z3 "/>
    <x v="6"/>
    <s v="C-1861"/>
    <x v="5"/>
    <s v="Individual Sub Opp"/>
    <n v="39"/>
    <s v="Monthly subscription"/>
    <x v="2"/>
    <n v="16"/>
    <x v="8"/>
    <x v="3"/>
    <x v="0"/>
  </r>
  <r>
    <s v="1-E0SL6I "/>
    <x v="6"/>
    <s v="C-1861"/>
    <x v="5"/>
    <s v="Individual Sub Opp"/>
    <n v="39"/>
    <s v="Monthly subscription"/>
    <x v="2"/>
    <n v="16"/>
    <x v="9"/>
    <x v="3"/>
    <x v="0"/>
  </r>
  <r>
    <s v="1-HUAFHR "/>
    <x v="6"/>
    <s v="C-1861"/>
    <x v="5"/>
    <s v="Individual Sub Opp"/>
    <n v="39"/>
    <s v="Monthly subscription"/>
    <x v="2"/>
    <n v="16"/>
    <x v="16"/>
    <x v="3"/>
    <x v="0"/>
  </r>
  <r>
    <s v="1-GCTFAT "/>
    <x v="6"/>
    <s v="C-1881"/>
    <x v="5"/>
    <s v="Individual Sub Opp"/>
    <n v="39"/>
    <s v="Monthly subscription"/>
    <x v="2"/>
    <n v="16"/>
    <x v="8"/>
    <x v="3"/>
    <x v="0"/>
  </r>
  <r>
    <s v="1-FKE8RR "/>
    <x v="6"/>
    <s v="C-1932"/>
    <x v="5"/>
    <s v="Individual Sub Opp"/>
    <n v="39"/>
    <s v="Monthly subscription"/>
    <x v="2"/>
    <n v="16"/>
    <x v="9"/>
    <x v="3"/>
    <x v="0"/>
  </r>
  <r>
    <s v="1-I5GRKA "/>
    <x v="3"/>
    <s v="C-2462"/>
    <x v="3"/>
    <s v="Corp Sub Opp"/>
    <n v="515600"/>
    <s v="Annual subscription"/>
    <x v="0"/>
    <n v="10000"/>
    <x v="371"/>
    <x v="2"/>
    <x v="0"/>
  </r>
  <r>
    <s v="1-EOH22T "/>
    <x v="3"/>
    <s v="C-2360"/>
    <x v="3"/>
    <s v="Corp Sub Opp"/>
    <n v="171720"/>
    <s v="Annual subscription"/>
    <x v="0"/>
    <n v="3000"/>
    <x v="371"/>
    <x v="2"/>
    <x v="0"/>
  </r>
  <r>
    <s v="1-GJIHAX "/>
    <x v="3"/>
    <s v="C-2381"/>
    <x v="3"/>
    <s v="Corp Sub Opp"/>
    <n v="171720"/>
    <s v="Annual subscription"/>
    <x v="0"/>
    <n v="3000"/>
    <x v="372"/>
    <x v="2"/>
    <x v="0"/>
  </r>
  <r>
    <s v="1-I4S9Q1 "/>
    <x v="3"/>
    <s v="C-2434"/>
    <x v="3"/>
    <s v="Corp Sub Opp"/>
    <n v="26850"/>
    <s v="Annual subscription"/>
    <x v="0"/>
    <n v="250"/>
    <x v="372"/>
    <x v="2"/>
    <x v="0"/>
  </r>
  <r>
    <s v="1-FHUSXX "/>
    <x v="3"/>
    <s v="C-2382"/>
    <x v="3"/>
    <s v="Corp Sub Opp"/>
    <n v="26850"/>
    <s v="Annual subscription"/>
    <x v="0"/>
    <n v="250"/>
    <x v="371"/>
    <x v="2"/>
    <x v="0"/>
  </r>
  <r>
    <s v="1-GV0BEJ "/>
    <x v="3"/>
    <s v="C-2578"/>
    <x v="3"/>
    <s v="Corp Sub Opp"/>
    <n v="26850"/>
    <s v="Annual subscription"/>
    <x v="0"/>
    <n v="250"/>
    <x v="371"/>
    <x v="2"/>
    <x v="0"/>
  </r>
  <r>
    <s v="1-GDJCZY "/>
    <x v="3"/>
    <s v="C-2360"/>
    <x v="3"/>
    <s v="Workshop Presentations opp"/>
    <n v="1000"/>
    <s v="Powerful Presentations"/>
    <x v="3"/>
    <s v="NA"/>
    <x v="372"/>
    <x v="2"/>
    <x v="0"/>
  </r>
  <r>
    <s v="1-GCFKG3 "/>
    <x v="3"/>
    <s v="C-2418"/>
    <x v="3"/>
    <s v="Workshop Effective Meetings opp"/>
    <n v="1000"/>
    <s v="Effective Meetings"/>
    <x v="3"/>
    <s v="NA"/>
    <x v="372"/>
    <x v="2"/>
    <x v="0"/>
  </r>
  <r>
    <s v="1-GCAD9A "/>
    <x v="3"/>
    <s v="C-2578"/>
    <x v="3"/>
    <s v="Sharepoint workshop opp"/>
    <n v="1000"/>
    <s v="SharePoint training"/>
    <x v="3"/>
    <s v="NA"/>
    <x v="372"/>
    <x v="2"/>
    <x v="0"/>
  </r>
  <r>
    <s v="1-HY3HRN "/>
    <x v="3"/>
    <s v="C-2436"/>
    <x v="3"/>
    <s v="Individual Sub Opp"/>
    <n v="298"/>
    <s v="Annual subscription"/>
    <x v="2"/>
    <n v="3"/>
    <x v="372"/>
    <x v="2"/>
    <x v="0"/>
  </r>
  <r>
    <s v="1-G6QDGL "/>
    <x v="3"/>
    <s v="C-2450"/>
    <x v="3"/>
    <s v="Individual Sub Opp"/>
    <n v="298"/>
    <s v="Annual subscription"/>
    <x v="2"/>
    <n v="3"/>
    <x v="371"/>
    <x v="2"/>
    <x v="0"/>
  </r>
  <r>
    <s v="1-HX9KKR "/>
    <x v="3"/>
    <s v="C-2553"/>
    <x v="3"/>
    <s v="Individual Sub Opp"/>
    <n v="298"/>
    <s v="Annual subscription"/>
    <x v="2"/>
    <n v="3"/>
    <x v="372"/>
    <x v="2"/>
    <x v="0"/>
  </r>
  <r>
    <s v="1-I4RF4N "/>
    <x v="3"/>
    <s v="C-2344"/>
    <x v="3"/>
    <s v="Individual Sub Opp"/>
    <n v="198"/>
    <s v="Annual subscription"/>
    <x v="2"/>
    <n v="2"/>
    <x v="372"/>
    <x v="2"/>
    <x v="0"/>
  </r>
  <r>
    <s v="1-IB66B9 "/>
    <x v="3"/>
    <s v="C-2611"/>
    <x v="3"/>
    <s v="Individual Sub Opp"/>
    <n v="198"/>
    <s v="Annual subscription"/>
    <x v="2"/>
    <n v="2"/>
    <x v="372"/>
    <x v="2"/>
    <x v="0"/>
  </r>
  <r>
    <s v="1-G8FXGO "/>
    <x v="3"/>
    <s v="C-2471"/>
    <x v="3"/>
    <s v="Individual Sub Opp"/>
    <n v="99"/>
    <s v="Annual subscription"/>
    <x v="2"/>
    <n v="3"/>
    <x v="371"/>
    <x v="2"/>
    <x v="0"/>
  </r>
  <r>
    <s v="1-I2824H "/>
    <x v="3"/>
    <s v="C-2578"/>
    <x v="3"/>
    <s v="Individual Sub Opp"/>
    <n v="99"/>
    <s v="Annual subscription"/>
    <x v="2"/>
    <n v="7"/>
    <x v="372"/>
    <x v="2"/>
    <x v="0"/>
  </r>
  <r>
    <s v="1-FNWA92 "/>
    <x v="6"/>
    <s v="C-2314"/>
    <x v="5"/>
    <s v="Individual Sub Opp"/>
    <n v="39"/>
    <s v="Monthly subscription"/>
    <x v="2"/>
    <n v="16"/>
    <x v="372"/>
    <x v="2"/>
    <x v="0"/>
  </r>
  <r>
    <s v="1-GZV9Z5 "/>
    <x v="6"/>
    <s v="C-2072"/>
    <x v="5"/>
    <s v="Individual Sub Opp"/>
    <n v="39"/>
    <s v="Monthly subscription"/>
    <x v="2"/>
    <n v="8"/>
    <x v="212"/>
    <x v="0"/>
    <x v="0"/>
  </r>
  <r>
    <s v="1-ERD345 "/>
    <x v="6"/>
    <s v="C-2328"/>
    <x v="5"/>
    <s v="Individual Sub Opp"/>
    <n v="39"/>
    <s v="Monthly subscription"/>
    <x v="2"/>
    <n v="16"/>
    <x v="372"/>
    <x v="2"/>
    <x v="0"/>
  </r>
  <r>
    <s v="1-GFW76Z "/>
    <x v="6"/>
    <s v="C-2338"/>
    <x v="5"/>
    <s v="Individual Sub Opp"/>
    <n v="39"/>
    <s v="Monthly subscription"/>
    <x v="2"/>
    <n v="16"/>
    <x v="373"/>
    <x v="2"/>
    <x v="0"/>
  </r>
  <r>
    <s v="1-G9D1O8 "/>
    <x v="3"/>
    <s v="C-2453"/>
    <x v="3"/>
    <s v="Individual Sub Opp"/>
    <n v="39"/>
    <s v="Monthly subscription"/>
    <x v="2"/>
    <n v="11"/>
    <x v="33"/>
    <x v="0"/>
    <x v="0"/>
  </r>
  <r>
    <s v="1-HU7H3R "/>
    <x v="3"/>
    <s v="C-2435"/>
    <x v="3"/>
    <s v="Individual Sub Opp"/>
    <n v="39"/>
    <s v="Monthly subscription"/>
    <x v="2"/>
    <n v="16"/>
    <x v="80"/>
    <x v="0"/>
    <x v="0"/>
  </r>
  <r>
    <s v="1-DR3P0C "/>
    <x v="3"/>
    <s v="C-2420"/>
    <x v="3"/>
    <s v="Individual Sub Opp"/>
    <n v="39"/>
    <s v="Monthly subscription"/>
    <x v="2"/>
    <n v="16"/>
    <x v="204"/>
    <x v="0"/>
    <x v="0"/>
  </r>
  <r>
    <s v="1-I1XYTL "/>
    <x v="3"/>
    <s v="C-2398"/>
    <x v="3"/>
    <s v="Individual Sub Opp"/>
    <n v="39"/>
    <s v="Monthly subscription"/>
    <x v="2"/>
    <n v="16"/>
    <x v="2"/>
    <x v="0"/>
    <x v="0"/>
  </r>
  <r>
    <s v="1-ERBDDX "/>
    <x v="3"/>
    <s v="C-2398"/>
    <x v="3"/>
    <s v="Individual Sub Opp"/>
    <n v="39"/>
    <s v="Monthly subscription"/>
    <x v="2"/>
    <n v="16"/>
    <x v="1"/>
    <x v="0"/>
    <x v="0"/>
  </r>
  <r>
    <s v="1-ERN5OD "/>
    <x v="3"/>
    <s v="C-2383"/>
    <x v="3"/>
    <s v="Individual Sub Opp"/>
    <n v="39"/>
    <s v="Monthly subscription"/>
    <x v="2"/>
    <n v="16"/>
    <x v="371"/>
    <x v="2"/>
    <x v="0"/>
  </r>
  <r>
    <s v="1-GR8534 "/>
    <x v="3"/>
    <s v="C-2398"/>
    <x v="3"/>
    <s v="Individual Sub Opp"/>
    <n v="39"/>
    <s v="Monthly subscription"/>
    <x v="2"/>
    <n v="16"/>
    <x v="33"/>
    <x v="0"/>
    <x v="0"/>
  </r>
  <r>
    <s v="1-I33CYL "/>
    <x v="3"/>
    <s v="C-2396"/>
    <x v="3"/>
    <s v="Individual Sub Opp"/>
    <n v="39"/>
    <s v="Monthly subscription"/>
    <x v="2"/>
    <n v="16"/>
    <x v="33"/>
    <x v="0"/>
    <x v="0"/>
  </r>
  <r>
    <s v="1-ICJ3Z9 "/>
    <x v="6"/>
    <s v="C-2072"/>
    <x v="5"/>
    <s v="Individual Sub Opp"/>
    <n v="39"/>
    <s v="Monthly subscription"/>
    <x v="2"/>
    <n v="16"/>
    <x v="2"/>
    <x v="0"/>
    <x v="0"/>
  </r>
  <r>
    <s v="1-ELCS9M "/>
    <x v="6"/>
    <s v="C-1951"/>
    <x v="5"/>
    <s v="Individual Sub Opp"/>
    <n v="39"/>
    <s v="Monthly subscription"/>
    <x v="2"/>
    <n v="16"/>
    <x v="374"/>
    <x v="0"/>
    <x v="0"/>
  </r>
  <r>
    <s v="1-FARLQ7 "/>
    <x v="3"/>
    <s v="C-2558"/>
    <x v="3"/>
    <s v="Individual Sub Opp"/>
    <n v="39"/>
    <s v="Monthly subscription"/>
    <x v="2"/>
    <n v="16"/>
    <x v="371"/>
    <x v="2"/>
    <x v="0"/>
  </r>
  <r>
    <s v="1-GKC7KL "/>
    <x v="6"/>
    <s v="C-1971"/>
    <x v="5"/>
    <s v="Individual Sub Opp"/>
    <n v="39"/>
    <s v="Monthly subscription"/>
    <x v="2"/>
    <n v="16"/>
    <x v="374"/>
    <x v="0"/>
    <x v="0"/>
  </r>
  <r>
    <s v="1-H05ZMP "/>
    <x v="6"/>
    <s v="C-1931"/>
    <x v="5"/>
    <s v="Individual Sub Opp"/>
    <n v="39"/>
    <s v="Monthly subscription"/>
    <x v="2"/>
    <n v="16"/>
    <x v="375"/>
    <x v="0"/>
    <x v="0"/>
  </r>
  <r>
    <s v="1-FKE8NL "/>
    <x v="6"/>
    <s v="C-2320"/>
    <x v="5"/>
    <s v="Individual Sub Opp"/>
    <n v="39"/>
    <s v="Monthly subscription"/>
    <x v="2"/>
    <n v="16"/>
    <x v="22"/>
    <x v="0"/>
    <x v="0"/>
  </r>
  <r>
    <s v="1-FKAJWF "/>
    <x v="3"/>
    <s v="C-2637"/>
    <x v="3"/>
    <s v="Individual Sub Opp"/>
    <n v="39"/>
    <s v="Monthly subscription"/>
    <x v="2"/>
    <n v="16"/>
    <x v="372"/>
    <x v="2"/>
    <x v="0"/>
  </r>
  <r>
    <s v="1-FQ4KKB "/>
    <x v="6"/>
    <s v="C-2275"/>
    <x v="5"/>
    <s v="Individual Sub Opp"/>
    <n v="39"/>
    <s v="Monthly subscription"/>
    <x v="2"/>
    <n v="16"/>
    <x v="22"/>
    <x v="0"/>
    <x v="0"/>
  </r>
  <r>
    <s v="1-ERN5DJ "/>
    <x v="3"/>
    <s v="C-2350"/>
    <x v="3"/>
    <s v="Individual Sub Opp"/>
    <n v="39"/>
    <s v="Monthly subscription"/>
    <x v="2"/>
    <n v="16"/>
    <x v="376"/>
    <x v="0"/>
    <x v="0"/>
  </r>
  <r>
    <s v="1-GKFTEW "/>
    <x v="13"/>
    <s v="C-1566"/>
    <x v="8"/>
    <s v="Individual Sub Opp"/>
    <n v="39"/>
    <s v="Monthly subscription"/>
    <x v="2"/>
    <n v="16"/>
    <x v="376"/>
    <x v="0"/>
    <x v="0"/>
  </r>
  <r>
    <s v="1-GHKYGN "/>
    <x v="24"/>
    <s v="C-1530"/>
    <x v="13"/>
    <s v="Individual Sub Opp"/>
    <n v="39"/>
    <s v="Monthly subscription"/>
    <x v="2"/>
    <n v="16"/>
    <x v="33"/>
    <x v="0"/>
    <x v="0"/>
  </r>
  <r>
    <s v="1-F6PYWJ "/>
    <x v="6"/>
    <s v="C-2134"/>
    <x v="5"/>
    <s v="Individual Sub Opp"/>
    <n v="39"/>
    <s v="Monthly subscription"/>
    <x v="2"/>
    <n v="16"/>
    <x v="0"/>
    <x v="0"/>
    <x v="0"/>
  </r>
  <r>
    <s v="1-GL7SJZ "/>
    <x v="9"/>
    <s v="C-1614"/>
    <x v="7"/>
    <s v="Individual Sub Opp"/>
    <n v="39"/>
    <s v="Monthly subscription"/>
    <x v="2"/>
    <n v="16"/>
    <x v="377"/>
    <x v="0"/>
    <x v="0"/>
  </r>
  <r>
    <s v="1-GXOTZF "/>
    <x v="6"/>
    <s v="C-1861"/>
    <x v="5"/>
    <s v="Individual Sub Opp"/>
    <n v="39"/>
    <s v="Monthly subscription"/>
    <x v="2"/>
    <n v="16"/>
    <x v="377"/>
    <x v="0"/>
    <x v="0"/>
  </r>
  <r>
    <s v="1-FKE8OP "/>
    <x v="6"/>
    <s v="C-1947"/>
    <x v="5"/>
    <s v="Individual Sub Opp"/>
    <n v="39"/>
    <s v="Monthly subscription"/>
    <x v="2"/>
    <n v="16"/>
    <x v="211"/>
    <x v="0"/>
    <x v="0"/>
  </r>
  <r>
    <s v="1-EJTCO3 "/>
    <x v="6"/>
    <s v="C-2048"/>
    <x v="5"/>
    <s v="Individual Sub Opp"/>
    <n v="39"/>
    <s v="Monthly subscription"/>
    <x v="2"/>
    <n v="16"/>
    <x v="378"/>
    <x v="0"/>
    <x v="0"/>
  </r>
  <r>
    <s v="1-FKE8NB "/>
    <x v="6"/>
    <s v="C-2072"/>
    <x v="5"/>
    <s v="Individual Sub Opp"/>
    <n v="39"/>
    <s v="Monthly subscription"/>
    <x v="2"/>
    <n v="16"/>
    <x v="378"/>
    <x v="0"/>
    <x v="0"/>
  </r>
  <r>
    <s v="1-I346W3 "/>
    <x v="6"/>
    <s v="C-2048"/>
    <x v="5"/>
    <s v="Individual Sub Opp"/>
    <n v="39"/>
    <s v="Monthly subscription"/>
    <x v="2"/>
    <n v="16"/>
    <x v="379"/>
    <x v="0"/>
    <x v="0"/>
  </r>
  <r>
    <s v="1-ERN5UR "/>
    <x v="3"/>
    <s v="C-2608"/>
    <x v="3"/>
    <s v="Individual Sub Opp"/>
    <n v="39"/>
    <s v="Monthly subscription"/>
    <x v="2"/>
    <n v="16"/>
    <x v="1"/>
    <x v="0"/>
    <x v="0"/>
  </r>
  <r>
    <s v="1-HOU2ET "/>
    <x v="3"/>
    <s v="C-2562"/>
    <x v="3"/>
    <s v="Individual Sub Opp"/>
    <n v="29"/>
    <s v="Monthly subscription"/>
    <x v="2"/>
    <n v="3"/>
    <x v="1"/>
    <x v="0"/>
    <x v="0"/>
  </r>
  <r>
    <s v="1-GJYYV5 "/>
    <x v="5"/>
    <s v="C-1841"/>
    <x v="0"/>
    <s v="Individual Sub Opp"/>
    <n v="29"/>
    <s v="Monthly subscription"/>
    <x v="2"/>
    <n v="3"/>
    <x v="21"/>
    <x v="0"/>
    <x v="0"/>
  </r>
  <r>
    <s v="1-I0F0EJ "/>
    <x v="11"/>
    <s v="C-1654"/>
    <x v="2"/>
    <s v="Individual Sub Opp"/>
    <n v="29"/>
    <s v="Monthly subscription"/>
    <x v="2"/>
    <n v="3"/>
    <x v="380"/>
    <x v="0"/>
    <x v="0"/>
  </r>
  <r>
    <s v="1-FKW3ZV "/>
    <x v="6"/>
    <s v="C-1942"/>
    <x v="5"/>
    <s v="Individual Sub Opp"/>
    <n v="39"/>
    <s v="Monthly subscription"/>
    <x v="2"/>
    <n v="16"/>
    <x v="9"/>
    <x v="3"/>
    <x v="0"/>
  </r>
  <r>
    <s v="1-GA0D9X "/>
    <x v="6"/>
    <s v="C-2005"/>
    <x v="5"/>
    <s v="Individual Sub Opp"/>
    <n v="39"/>
    <s v="Monthly subscription"/>
    <x v="2"/>
    <n v="16"/>
    <x v="8"/>
    <x v="3"/>
    <x v="0"/>
  </r>
  <r>
    <s v="1-ERN5WF "/>
    <x v="6"/>
    <s v="C-2072"/>
    <x v="5"/>
    <s v="Individual Sub Opp"/>
    <n v="39"/>
    <s v="Monthly subscription"/>
    <x v="2"/>
    <n v="7"/>
    <x v="9"/>
    <x v="3"/>
    <x v="0"/>
  </r>
  <r>
    <s v="1-F9EKNP "/>
    <x v="6"/>
    <s v="C-2090"/>
    <x v="5"/>
    <s v="Individual Sub Opp"/>
    <n v="39"/>
    <s v="Monthly subscription"/>
    <x v="2"/>
    <n v="16"/>
    <x v="9"/>
    <x v="3"/>
    <x v="0"/>
  </r>
  <r>
    <s v="1-FKE8PT "/>
    <x v="6"/>
    <s v="C-2097"/>
    <x v="5"/>
    <s v="Individual Sub Opp"/>
    <n v="39"/>
    <s v="Monthly subscription"/>
    <x v="2"/>
    <n v="16"/>
    <x v="8"/>
    <x v="3"/>
    <x v="0"/>
  </r>
  <r>
    <s v="1-AY7CHG "/>
    <x v="6"/>
    <s v="C-2102"/>
    <x v="5"/>
    <s v="Individual Sub Opp"/>
    <n v="39"/>
    <s v="Monthly subscription"/>
    <x v="2"/>
    <n v="16"/>
    <x v="8"/>
    <x v="3"/>
    <x v="0"/>
  </r>
  <r>
    <s v="1-HXJDE5 "/>
    <x v="6"/>
    <s v="C-2131"/>
    <x v="5"/>
    <s v="Individual Sub Opp"/>
    <n v="39"/>
    <s v="Monthly subscription"/>
    <x v="2"/>
    <n v="16"/>
    <x v="8"/>
    <x v="3"/>
    <x v="0"/>
  </r>
  <r>
    <s v="1-HKRZDT "/>
    <x v="6"/>
    <s v="C-2170"/>
    <x v="5"/>
    <s v="Individual Sub Opp"/>
    <n v="39"/>
    <s v="Monthly subscription"/>
    <x v="2"/>
    <n v="16"/>
    <x v="381"/>
    <x v="3"/>
    <x v="0"/>
  </r>
  <r>
    <s v="1-GED783 "/>
    <x v="6"/>
    <s v="C-2181"/>
    <x v="5"/>
    <s v="Individual Sub Opp"/>
    <n v="39"/>
    <s v="Monthly subscription"/>
    <x v="2"/>
    <n v="9"/>
    <x v="9"/>
    <x v="3"/>
    <x v="0"/>
  </r>
  <r>
    <s v="1-ERN5GL "/>
    <x v="6"/>
    <s v="C-2181"/>
    <x v="5"/>
    <s v="Individual Sub Opp"/>
    <n v="39"/>
    <s v="Monthly subscription"/>
    <x v="2"/>
    <n v="16"/>
    <x v="8"/>
    <x v="3"/>
    <x v="0"/>
  </r>
  <r>
    <s v="1-F16UCE "/>
    <x v="6"/>
    <s v="C-2207"/>
    <x v="5"/>
    <s v="Individual Sub Opp"/>
    <n v="39"/>
    <s v="Monthly subscription"/>
    <x v="2"/>
    <n v="16"/>
    <x v="8"/>
    <x v="3"/>
    <x v="0"/>
  </r>
  <r>
    <s v="1-FKE8NV "/>
    <x v="6"/>
    <s v="C-2268"/>
    <x v="5"/>
    <s v="Individual Sub Opp"/>
    <n v="39"/>
    <s v="Monthly subscription"/>
    <x v="2"/>
    <n v="16"/>
    <x v="9"/>
    <x v="3"/>
    <x v="0"/>
  </r>
  <r>
    <s v="1-FKW3XN "/>
    <x v="6"/>
    <s v="C-2304"/>
    <x v="5"/>
    <s v="Individual Sub Opp"/>
    <n v="39"/>
    <s v="Monthly subscription"/>
    <x v="2"/>
    <n v="16"/>
    <x v="9"/>
    <x v="3"/>
    <x v="0"/>
  </r>
  <r>
    <s v="1-FKW3Z1 "/>
    <x v="6"/>
    <s v="C-2102"/>
    <x v="5"/>
    <s v="Individual Sub Opp"/>
    <n v="39"/>
    <s v="Monthly subscription"/>
    <x v="2"/>
    <n v="12"/>
    <x v="7"/>
    <x v="3"/>
    <x v="0"/>
  </r>
  <r>
    <s v="1-HPRK7Z "/>
    <x v="21"/>
    <s v="C-1848"/>
    <x v="12"/>
    <s v="Individual Sub Opp"/>
    <n v="39"/>
    <s v="Monthly subscription"/>
    <x v="2"/>
    <n v="12"/>
    <x v="7"/>
    <x v="3"/>
    <x v="0"/>
  </r>
  <r>
    <s v="1-F1D1ZR "/>
    <x v="6"/>
    <s v="C-2134"/>
    <x v="5"/>
    <s v="Individual Sub Opp"/>
    <n v="39"/>
    <s v="Monthly subscription"/>
    <x v="2"/>
    <n v="8"/>
    <x v="7"/>
    <x v="3"/>
    <x v="0"/>
  </r>
  <r>
    <s v="1-GY5HQ2 "/>
    <x v="6"/>
    <s v="C-1901"/>
    <x v="5"/>
    <s v="Individual Sub Opp"/>
    <n v="39"/>
    <s v="Monthly subscription"/>
    <x v="2"/>
    <n v="8"/>
    <x v="7"/>
    <x v="3"/>
    <x v="0"/>
  </r>
  <r>
    <s v="1-GHQR9U "/>
    <x v="3"/>
    <s v="C-2379"/>
    <x v="3"/>
    <s v="Individual Sub Opp"/>
    <n v="39"/>
    <s v="Monthly subscription"/>
    <x v="2"/>
    <n v="16"/>
    <x v="7"/>
    <x v="3"/>
    <x v="0"/>
  </r>
  <r>
    <s v="1-FKW3TR "/>
    <x v="6"/>
    <s v="C-1935"/>
    <x v="5"/>
    <s v="Individual Sub Opp"/>
    <n v="39"/>
    <s v="Monthly subscription"/>
    <x v="2"/>
    <n v="16"/>
    <x v="7"/>
    <x v="3"/>
    <x v="0"/>
  </r>
  <r>
    <s v="2S-QB358 "/>
    <x v="6"/>
    <s v="C-1861"/>
    <x v="5"/>
    <s v="Individual Sub Opp"/>
    <n v="39"/>
    <s v="Monthly subscription"/>
    <x v="2"/>
    <n v="16"/>
    <x v="7"/>
    <x v="3"/>
    <x v="0"/>
  </r>
  <r>
    <s v="1-FIHCEP "/>
    <x v="6"/>
    <s v="C-1951"/>
    <x v="5"/>
    <s v="Individual Sub Opp"/>
    <n v="39"/>
    <s v="Monthly subscription"/>
    <x v="2"/>
    <n v="16"/>
    <x v="7"/>
    <x v="3"/>
    <x v="0"/>
  </r>
  <r>
    <s v="1-FNPELD "/>
    <x v="6"/>
    <s v="C-2000"/>
    <x v="5"/>
    <s v="Individual Sub Opp"/>
    <n v="39"/>
    <s v="Monthly subscription"/>
    <x v="2"/>
    <n v="16"/>
    <x v="7"/>
    <x v="3"/>
    <x v="0"/>
  </r>
  <r>
    <s v="1-FWC67T "/>
    <x v="7"/>
    <s v="C-1748"/>
    <x v="0"/>
    <s v="Individual Sub Opp"/>
    <n v="39"/>
    <s v="Monthly subscription"/>
    <x v="2"/>
    <n v="16"/>
    <x v="7"/>
    <x v="3"/>
    <x v="0"/>
  </r>
  <r>
    <s v="1-HKT893 "/>
    <x v="6"/>
    <s v="C-2253"/>
    <x v="5"/>
    <s v="Individual Sub Opp"/>
    <n v="39"/>
    <s v="Monthly subscription"/>
    <x v="2"/>
    <n v="16"/>
    <x v="7"/>
    <x v="3"/>
    <x v="0"/>
  </r>
  <r>
    <s v="1-I0ZMDF "/>
    <x v="6"/>
    <s v="C-2011"/>
    <x v="5"/>
    <s v="Individual Sub Opp"/>
    <n v="39"/>
    <s v="Monthly subscription"/>
    <x v="2"/>
    <n v="16"/>
    <x v="8"/>
    <x v="3"/>
    <x v="0"/>
  </r>
  <r>
    <s v="1-GGGZ0X "/>
    <x v="14"/>
    <s v="C-1705"/>
    <x v="9"/>
    <s v="Individual Sub Opp"/>
    <n v="29"/>
    <s v="Monthly subscription"/>
    <x v="2"/>
    <n v="3"/>
    <x v="9"/>
    <x v="3"/>
    <x v="0"/>
  </r>
  <r>
    <s v="1-FIXZV3 "/>
    <x v="14"/>
    <s v="C-1705"/>
    <x v="9"/>
    <s v="Individual Sub Opp"/>
    <n v="29"/>
    <s v="Monthly subscription"/>
    <x v="2"/>
    <n v="3"/>
    <x v="382"/>
    <x v="3"/>
    <x v="0"/>
  </r>
  <r>
    <s v="1-FK3DW3 "/>
    <x v="2"/>
    <s v="C-1809"/>
    <x v="2"/>
    <s v="Individual Sub Opp"/>
    <n v="29"/>
    <s v="Monthly subscription"/>
    <x v="2"/>
    <n v="12"/>
    <x v="7"/>
    <x v="3"/>
    <x v="0"/>
  </r>
  <r>
    <s v="1-FIXZU7 "/>
    <x v="3"/>
    <s v="C-2609"/>
    <x v="3"/>
    <s v="Individual Sub Opp"/>
    <n v="29"/>
    <s v="Monthly subscription"/>
    <x v="2"/>
    <n v="12"/>
    <x v="7"/>
    <x v="3"/>
    <x v="0"/>
  </r>
  <r>
    <s v="1-GMKVEX "/>
    <x v="21"/>
    <s v="C-1839"/>
    <x v="12"/>
    <s v="Individual Sub Opp"/>
    <n v="29"/>
    <s v="Monthly subscription"/>
    <x v="2"/>
    <n v="3"/>
    <x v="7"/>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C57" firstHeaderRow="1" firstDataRow="1" firstDataCol="0"/>
  <pivotFields count="14">
    <pivotField showAll="0"/>
    <pivotField showAll="0"/>
    <pivotField showAll="0"/>
    <pivotField showAll="0"/>
    <pivotField showAll="0"/>
    <pivotField numFmtId="39" showAll="0"/>
    <pivotField showAll="0"/>
    <pivotField showAll="0"/>
    <pivotField showAll="0"/>
    <pivotField numFmtId="165" showAll="0"/>
    <pivotField showAll="0"/>
    <pivotField showAll="0"/>
    <pivotField showAll="0" defaultSubtota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5" indent="0" compact="0" compactData="0" gridDropZones="1" multipleFieldFilters="0" chartFormat="2">
  <location ref="D22:E34" firstHeaderRow="2" firstDataRow="2" firstDataCol="1"/>
  <pivotFields count="14">
    <pivotField compact="0" outline="0" showAll="0">
      <items count="1199">
        <item x="204"/>
        <item x="1005"/>
        <item x="360"/>
        <item x="746"/>
        <item x="1173"/>
        <item x="1090"/>
        <item x="353"/>
        <item x="96"/>
        <item x="41"/>
        <item x="484"/>
        <item x="43"/>
        <item x="741"/>
        <item x="976"/>
        <item x="49"/>
        <item x="805"/>
        <item x="812"/>
        <item x="767"/>
        <item x="27"/>
        <item x="24"/>
        <item x="957"/>
        <item x="658"/>
        <item x="527"/>
        <item x="828"/>
        <item x="837"/>
        <item x="681"/>
        <item x="610"/>
        <item x="244"/>
        <item x="215"/>
        <item x="1030"/>
        <item x="446"/>
        <item x="605"/>
        <item x="1014"/>
        <item x="706"/>
        <item x="74"/>
        <item x="595"/>
        <item x="1140"/>
        <item x="257"/>
        <item x="124"/>
        <item x="907"/>
        <item x="871"/>
        <item x="495"/>
        <item x="691"/>
        <item x="609"/>
        <item x="306"/>
        <item x="1058"/>
        <item x="635"/>
        <item x="1012"/>
        <item x="765"/>
        <item x="234"/>
        <item x="1028"/>
        <item x="429"/>
        <item x="883"/>
        <item x="1114"/>
        <item x="530"/>
        <item x="297"/>
        <item x="908"/>
        <item x="1002"/>
        <item x="956"/>
        <item x="310"/>
        <item x="396"/>
        <item x="748"/>
        <item x="20"/>
        <item x="695"/>
        <item x="106"/>
        <item x="736"/>
        <item x="14"/>
        <item x="1161"/>
        <item x="835"/>
        <item x="1147"/>
        <item x="37"/>
        <item x="523"/>
        <item x="1119"/>
        <item x="69"/>
        <item x="838"/>
        <item x="283"/>
        <item x="278"/>
        <item x="114"/>
        <item x="1101"/>
        <item x="673"/>
        <item x="391"/>
        <item x="478"/>
        <item x="553"/>
        <item x="436"/>
        <item x="847"/>
        <item x="1031"/>
        <item x="492"/>
        <item x="404"/>
        <item x="232"/>
        <item x="341"/>
        <item x="537"/>
        <item x="107"/>
        <item x="784"/>
        <item x="1007"/>
        <item x="131"/>
        <item x="986"/>
        <item x="179"/>
        <item x="991"/>
        <item x="246"/>
        <item x="1024"/>
        <item x="1142"/>
        <item x="1006"/>
        <item x="364"/>
        <item x="524"/>
        <item x="1001"/>
        <item x="905"/>
        <item x="860"/>
        <item x="160"/>
        <item x="624"/>
        <item x="822"/>
        <item x="165"/>
        <item x="518"/>
        <item x="7"/>
        <item x="1106"/>
        <item x="1044"/>
        <item x="999"/>
        <item x="539"/>
        <item x="915"/>
        <item x="1004"/>
        <item x="173"/>
        <item x="443"/>
        <item x="888"/>
        <item x="739"/>
        <item x="1038"/>
        <item x="262"/>
        <item x="237"/>
        <item x="737"/>
        <item x="348"/>
        <item x="522"/>
        <item x="399"/>
        <item x="433"/>
        <item x="439"/>
        <item x="819"/>
        <item x="913"/>
        <item x="943"/>
        <item x="494"/>
        <item x="377"/>
        <item x="512"/>
        <item x="177"/>
        <item x="1011"/>
        <item x="371"/>
        <item x="970"/>
        <item x="233"/>
        <item x="788"/>
        <item x="1136"/>
        <item x="202"/>
        <item x="513"/>
        <item x="372"/>
        <item x="752"/>
        <item x="804"/>
        <item x="712"/>
        <item x="733"/>
        <item x="337"/>
        <item x="514"/>
        <item x="143"/>
        <item x="498"/>
        <item x="892"/>
        <item x="1060"/>
        <item x="868"/>
        <item x="1029"/>
        <item x="369"/>
        <item x="343"/>
        <item x="917"/>
        <item x="383"/>
        <item x="969"/>
        <item x="1053"/>
        <item x="426"/>
        <item x="431"/>
        <item x="807"/>
        <item x="171"/>
        <item x="1068"/>
        <item x="1048"/>
        <item x="732"/>
        <item x="777"/>
        <item x="125"/>
        <item x="742"/>
        <item x="577"/>
        <item x="757"/>
        <item x="914"/>
        <item x="580"/>
        <item x="717"/>
        <item x="311"/>
        <item x="689"/>
        <item x="180"/>
        <item x="1055"/>
        <item x="735"/>
        <item x="417"/>
        <item x="479"/>
        <item x="783"/>
        <item x="698"/>
        <item x="997"/>
        <item x="515"/>
        <item x="461"/>
        <item x="866"/>
        <item x="1154"/>
        <item x="75"/>
        <item x="688"/>
        <item x="210"/>
        <item x="645"/>
        <item x="1177"/>
        <item x="435"/>
        <item x="392"/>
        <item x="967"/>
        <item x="119"/>
        <item x="993"/>
        <item x="547"/>
        <item x="379"/>
        <item x="719"/>
        <item x="1108"/>
        <item x="248"/>
        <item x="711"/>
        <item x="414"/>
        <item x="419"/>
        <item x="881"/>
        <item x="63"/>
        <item x="941"/>
        <item x="562"/>
        <item x="250"/>
        <item x="1143"/>
        <item x="1104"/>
        <item x="926"/>
        <item x="441"/>
        <item x="880"/>
        <item x="175"/>
        <item x="241"/>
        <item x="181"/>
        <item x="164"/>
        <item x="1164"/>
        <item x="346"/>
        <item x="650"/>
        <item x="551"/>
        <item x="699"/>
        <item x="1170"/>
        <item x="102"/>
        <item x="910"/>
        <item x="1088"/>
        <item x="811"/>
        <item x="366"/>
        <item x="820"/>
        <item x="190"/>
        <item x="565"/>
        <item x="1008"/>
        <item x="620"/>
        <item x="974"/>
        <item x="895"/>
        <item x="569"/>
        <item x="64"/>
        <item x="411"/>
        <item x="413"/>
        <item x="68"/>
        <item x="652"/>
        <item x="668"/>
        <item x="1018"/>
        <item x="1054"/>
        <item x="972"/>
        <item x="872"/>
        <item x="374"/>
        <item x="1178"/>
        <item x="358"/>
        <item x="430"/>
        <item x="1089"/>
        <item x="1063"/>
        <item x="1183"/>
        <item x="434"/>
        <item x="268"/>
        <item x="87"/>
        <item x="166"/>
        <item x="848"/>
        <item x="1100"/>
        <item x="963"/>
        <item x="1075"/>
        <item x="245"/>
        <item x="201"/>
        <item x="734"/>
        <item x="901"/>
        <item x="975"/>
        <item x="716"/>
        <item x="428"/>
        <item x="944"/>
        <item x="424"/>
        <item x="1157"/>
        <item x="586"/>
        <item x="589"/>
        <item x="1103"/>
        <item x="893"/>
        <item x="763"/>
        <item x="249"/>
        <item x="841"/>
        <item x="432"/>
        <item x="1032"/>
        <item x="147"/>
        <item x="336"/>
        <item x="655"/>
        <item x="927"/>
        <item x="667"/>
        <item x="1171"/>
        <item x="747"/>
        <item x="421"/>
        <item x="623"/>
        <item x="1084"/>
        <item x="196"/>
        <item x="281"/>
        <item x="1148"/>
        <item x="816"/>
        <item x="172"/>
        <item x="803"/>
        <item x="947"/>
        <item x="561"/>
        <item x="863"/>
        <item x="158"/>
        <item x="415"/>
        <item x="858"/>
        <item x="490"/>
        <item x="1064"/>
        <item x="576"/>
        <item x="714"/>
        <item x="607"/>
        <item x="470"/>
        <item x="1122"/>
        <item x="782"/>
        <item x="597"/>
        <item x="85"/>
        <item x="437"/>
        <item x="661"/>
        <item x="408"/>
        <item x="873"/>
        <item x="1188"/>
        <item x="345"/>
        <item x="1196"/>
        <item x="504"/>
        <item x="1194"/>
        <item x="584"/>
        <item x="631"/>
        <item x="525"/>
        <item x="170"/>
        <item x="216"/>
        <item x="591"/>
        <item x="912"/>
        <item x="574"/>
        <item x="756"/>
        <item x="700"/>
        <item x="274"/>
        <item x="60"/>
        <item x="1000"/>
        <item x="614"/>
        <item x="971"/>
        <item x="103"/>
        <item x="896"/>
        <item x="770"/>
        <item x="1026"/>
        <item x="528"/>
        <item x="996"/>
        <item x="564"/>
        <item x="664"/>
        <item x="474"/>
        <item x="825"/>
        <item x="1195"/>
        <item x="618"/>
        <item x="267"/>
        <item x="766"/>
        <item x="1152"/>
        <item x="308"/>
        <item x="95"/>
        <item x="427"/>
        <item x="810"/>
        <item x="818"/>
        <item x="644"/>
        <item x="636"/>
        <item x="882"/>
        <item x="1162"/>
        <item x="1151"/>
        <item x="1179"/>
        <item x="548"/>
        <item x="1160"/>
        <item x="916"/>
        <item x="1172"/>
        <item x="1013"/>
        <item x="1035"/>
        <item x="1009"/>
        <item x="1117"/>
        <item x="1022"/>
        <item x="823"/>
        <item x="1110"/>
        <item x="940"/>
        <item x="1080"/>
        <item x="809"/>
        <item x="146"/>
        <item x="205"/>
        <item x="373"/>
        <item x="829"/>
        <item x="139"/>
        <item x="77"/>
        <item x="1186"/>
        <item x="79"/>
        <item x="693"/>
        <item x="251"/>
        <item x="721"/>
        <item x="17"/>
        <item x="1010"/>
        <item x="1023"/>
        <item x="760"/>
        <item x="1036"/>
        <item x="1180"/>
        <item x="980"/>
        <item x="686"/>
        <item x="1181"/>
        <item x="402"/>
        <item x="1168"/>
        <item x="83"/>
        <item x="243"/>
        <item x="984"/>
        <item x="195"/>
        <item x="322"/>
        <item x="450"/>
        <item x="28"/>
        <item x="1077"/>
        <item x="458"/>
        <item x="679"/>
        <item x="56"/>
        <item x="854"/>
        <item x="225"/>
        <item x="922"/>
        <item x="115"/>
        <item x="583"/>
        <item x="1189"/>
        <item x="740"/>
        <item x="1134"/>
        <item x="127"/>
        <item x="1057"/>
        <item x="313"/>
        <item x="529"/>
        <item x="48"/>
        <item x="928"/>
        <item x="291"/>
        <item x="749"/>
        <item x="925"/>
        <item x="200"/>
        <item x="193"/>
        <item x="309"/>
        <item x="30"/>
        <item x="791"/>
        <item x="194"/>
        <item x="559"/>
        <item x="678"/>
        <item x="720"/>
        <item x="990"/>
        <item x="282"/>
        <item x="284"/>
        <item x="954"/>
        <item x="1153"/>
        <item x="98"/>
        <item x="26"/>
        <item x="8"/>
        <item x="407"/>
        <item x="780"/>
        <item x="477"/>
        <item x="937"/>
        <item x="643"/>
        <item x="617"/>
        <item x="982"/>
        <item x="321"/>
        <item x="135"/>
        <item x="1047"/>
        <item x="808"/>
        <item x="169"/>
        <item x="1050"/>
        <item x="648"/>
        <item x="66"/>
        <item x="320"/>
        <item x="259"/>
        <item x="183"/>
        <item x="401"/>
        <item x="660"/>
        <item x="981"/>
        <item x="775"/>
        <item x="220"/>
        <item x="185"/>
        <item x="903"/>
        <item x="519"/>
        <item x="723"/>
        <item x="687"/>
        <item x="376"/>
        <item x="133"/>
        <item x="1190"/>
        <item x="33"/>
        <item x="585"/>
        <item x="496"/>
        <item x="601"/>
        <item x="731"/>
        <item x="802"/>
        <item x="931"/>
        <item x="361"/>
        <item x="167"/>
        <item x="159"/>
        <item x="3"/>
        <item x="902"/>
        <item x="995"/>
        <item x="952"/>
        <item x="339"/>
        <item x="697"/>
        <item x="935"/>
        <item x="217"/>
        <item x="567"/>
        <item x="786"/>
        <item x="162"/>
        <item x="254"/>
        <item x="468"/>
        <item x="1094"/>
        <item x="460"/>
        <item x="904"/>
        <item x="1079"/>
        <item x="324"/>
        <item x="442"/>
        <item x="844"/>
        <item x="563"/>
        <item x="363"/>
        <item x="626"/>
        <item x="865"/>
        <item x="1128"/>
        <item x="265"/>
        <item x="156"/>
        <item x="78"/>
        <item x="703"/>
        <item x="557"/>
        <item x="674"/>
        <item x="1132"/>
        <item x="174"/>
        <item x="92"/>
        <item x="260"/>
        <item x="556"/>
        <item x="878"/>
        <item x="898"/>
        <item x="606"/>
        <item x="1025"/>
        <item x="685"/>
        <item x="214"/>
        <item x="1069"/>
        <item x="480"/>
        <item x="1138"/>
        <item x="211"/>
        <item x="1040"/>
        <item x="418"/>
        <item x="939"/>
        <item x="1169"/>
        <item x="593"/>
        <item x="227"/>
        <item x="704"/>
        <item x="493"/>
        <item x="444"/>
        <item x="99"/>
        <item x="627"/>
        <item x="388"/>
        <item x="150"/>
        <item x="909"/>
        <item x="921"/>
        <item x="286"/>
        <item x="277"/>
        <item x="473"/>
        <item x="1092"/>
        <item x="831"/>
        <item x="207"/>
        <item x="303"/>
        <item x="738"/>
        <item x="387"/>
        <item x="375"/>
        <item x="1062"/>
        <item x="867"/>
        <item x="161"/>
        <item x="743"/>
        <item x="758"/>
        <item x="368"/>
        <item x="779"/>
        <item x="852"/>
        <item x="296"/>
        <item x="199"/>
        <item x="331"/>
        <item x="639"/>
        <item x="989"/>
        <item x="405"/>
        <item x="365"/>
        <item x="677"/>
        <item x="774"/>
        <item x="222"/>
        <item x="894"/>
        <item x="144"/>
        <item x="622"/>
        <item x="851"/>
        <item x="772"/>
        <item x="1015"/>
        <item x="240"/>
        <item x="887"/>
        <item x="224"/>
        <item x="1126"/>
        <item x="221"/>
        <item x="634"/>
        <item x="350"/>
        <item x="189"/>
        <item x="959"/>
        <item x="942"/>
        <item x="1078"/>
        <item x="44"/>
        <item x="663"/>
        <item x="57"/>
        <item x="482"/>
        <item x="1034"/>
        <item x="316"/>
        <item x="1072"/>
        <item x="1125"/>
        <item x="15"/>
        <item x="517"/>
        <item x="855"/>
        <item x="552"/>
        <item x="640"/>
        <item x="769"/>
        <item x="333"/>
        <item x="532"/>
        <item x="457"/>
        <item x="112"/>
        <item x="451"/>
        <item x="142"/>
        <item x="964"/>
        <item x="961"/>
        <item x="108"/>
        <item x="945"/>
        <item x="447"/>
        <item x="1116"/>
        <item x="1071"/>
        <item x="960"/>
        <item x="264"/>
        <item x="299"/>
        <item x="58"/>
        <item x="633"/>
        <item x="680"/>
        <item x="604"/>
        <item x="632"/>
        <item x="824"/>
        <item x="830"/>
        <item x="785"/>
        <item x="59"/>
        <item x="821"/>
        <item x="151"/>
        <item x="1098"/>
        <item x="53"/>
        <item x="148"/>
        <item x="1124"/>
        <item x="223"/>
        <item x="920"/>
        <item x="929"/>
        <item x="5"/>
        <item x="1086"/>
        <item x="682"/>
        <item x="801"/>
        <item x="1176"/>
        <item x="994"/>
        <item x="759"/>
        <item x="570"/>
        <item x="511"/>
        <item x="338"/>
        <item x="385"/>
        <item x="1037"/>
        <item x="389"/>
        <item x="886"/>
        <item x="815"/>
        <item x="1137"/>
        <item x="91"/>
        <item x="744"/>
        <item x="255"/>
        <item x="795"/>
        <item x="25"/>
        <item x="603"/>
        <item x="82"/>
        <item x="1027"/>
        <item x="616"/>
        <item x="817"/>
        <item x="793"/>
        <item x="1043"/>
        <item x="1193"/>
        <item x="799"/>
        <item x="272"/>
        <item x="236"/>
        <item x="951"/>
        <item x="1033"/>
        <item x="573"/>
        <item x="152"/>
        <item x="382"/>
        <item x="1156"/>
        <item x="100"/>
        <item x="132"/>
        <item x="806"/>
        <item x="1185"/>
        <item x="649"/>
        <item x="126"/>
        <item x="1065"/>
        <item x="351"/>
        <item x="814"/>
        <item x="983"/>
        <item x="933"/>
        <item x="118"/>
        <item x="141"/>
        <item x="1120"/>
        <item x="1096"/>
        <item x="1"/>
        <item x="340"/>
        <item x="395"/>
        <item x="213"/>
        <item x="930"/>
        <item x="305"/>
        <item x="352"/>
        <item x="226"/>
        <item x="39"/>
        <item x="1166"/>
        <item x="540"/>
        <item x="453"/>
        <item x="294"/>
        <item x="978"/>
        <item x="998"/>
        <item x="713"/>
        <item x="61"/>
        <item x="1091"/>
        <item x="45"/>
        <item x="936"/>
        <item x="671"/>
        <item x="521"/>
        <item x="295"/>
        <item x="247"/>
        <item x="946"/>
        <item x="1149"/>
        <item x="261"/>
        <item x="1155"/>
        <item x="136"/>
        <item x="71"/>
        <item x="238"/>
        <item x="0"/>
        <item x="932"/>
        <item x="84"/>
        <item x="130"/>
        <item x="1158"/>
        <item x="423"/>
        <item x="76"/>
        <item x="797"/>
        <item x="796"/>
        <item x="10"/>
        <item x="420"/>
        <item x="588"/>
        <item x="600"/>
        <item x="1197"/>
        <item x="134"/>
        <item x="985"/>
        <item x="463"/>
        <item x="197"/>
        <item x="906"/>
        <item x="273"/>
        <item x="471"/>
        <item x="270"/>
        <item x="359"/>
        <item x="558"/>
        <item x="726"/>
        <item x="1003"/>
        <item x="38"/>
        <item x="192"/>
        <item x="1111"/>
        <item x="483"/>
        <item x="1144"/>
        <item x="507"/>
        <item x="836"/>
        <item x="1113"/>
        <item x="1112"/>
        <item x="973"/>
        <item x="349"/>
        <item x="137"/>
        <item x="97"/>
        <item x="590"/>
        <item x="1016"/>
        <item x="839"/>
        <item x="403"/>
        <item x="1070"/>
        <item x="89"/>
        <item x="235"/>
        <item x="1042"/>
        <item x="239"/>
        <item x="184"/>
        <item x="52"/>
        <item x="813"/>
        <item x="702"/>
        <item x="545"/>
        <item x="188"/>
        <item x="109"/>
        <item x="469"/>
        <item x="1123"/>
        <item x="728"/>
        <item x="647"/>
        <item x="764"/>
        <item x="397"/>
        <item x="977"/>
        <item x="105"/>
        <item x="280"/>
        <item x="1087"/>
        <item x="531"/>
        <item x="456"/>
        <item x="642"/>
        <item x="18"/>
        <item x="285"/>
        <item x="923"/>
        <item x="862"/>
        <item x="1159"/>
        <item x="727"/>
        <item x="827"/>
        <item x="761"/>
        <item x="675"/>
        <item x="88"/>
        <item x="864"/>
        <item x="843"/>
        <item x="449"/>
        <item x="1107"/>
        <item x="1184"/>
        <item x="592"/>
        <item x="708"/>
        <item x="751"/>
        <item x="987"/>
        <item x="489"/>
        <item x="154"/>
        <item x="149"/>
        <item x="850"/>
        <item x="381"/>
        <item x="611"/>
        <item x="755"/>
        <item x="715"/>
        <item x="834"/>
        <item x="536"/>
        <item x="1135"/>
        <item x="861"/>
        <item x="992"/>
        <item x="1150"/>
        <item x="16"/>
        <item x="840"/>
        <item x="1039"/>
        <item x="684"/>
        <item x="694"/>
        <item x="1102"/>
        <item x="572"/>
        <item x="394"/>
        <item x="549"/>
        <item x="312"/>
        <item x="101"/>
        <item x="870"/>
        <item x="198"/>
        <item x="425"/>
        <item x="722"/>
        <item x="794"/>
        <item x="582"/>
        <item x="481"/>
        <item x="1067"/>
        <item x="1085"/>
        <item x="86"/>
        <item x="789"/>
        <item x="771"/>
        <item x="1059"/>
        <item x="307"/>
        <item x="709"/>
        <item x="11"/>
        <item x="23"/>
        <item x="560"/>
        <item x="319"/>
        <item x="787"/>
        <item x="501"/>
        <item x="203"/>
        <item x="178"/>
        <item x="849"/>
        <item x="206"/>
        <item x="566"/>
        <item x="116"/>
        <item x="111"/>
        <item x="384"/>
        <item x="579"/>
        <item x="367"/>
        <item x="581"/>
        <item x="1175"/>
        <item x="1191"/>
        <item x="1051"/>
        <item x="509"/>
        <item x="191"/>
        <item x="47"/>
        <item x="1105"/>
        <item x="36"/>
        <item x="269"/>
        <item x="230"/>
        <item x="378"/>
        <item x="676"/>
        <item x="890"/>
        <item x="659"/>
        <item x="290"/>
        <item x="879"/>
        <item x="1165"/>
        <item x="70"/>
        <item x="323"/>
        <item x="362"/>
        <item x="966"/>
        <item x="745"/>
        <item x="1021"/>
        <item x="1182"/>
        <item x="129"/>
        <item x="328"/>
        <item x="327"/>
        <item x="724"/>
        <item x="792"/>
        <item x="499"/>
        <item x="256"/>
        <item x="454"/>
        <item x="538"/>
        <item x="1109"/>
        <item x="472"/>
        <item x="140"/>
        <item x="1045"/>
        <item x="637"/>
        <item x="54"/>
        <item x="750"/>
        <item x="1139"/>
        <item x="398"/>
        <item x="153"/>
        <item x="1115"/>
        <item x="778"/>
        <item x="710"/>
        <item x="666"/>
        <item x="953"/>
        <item x="155"/>
        <item x="568"/>
        <item x="422"/>
        <item x="857"/>
        <item x="90"/>
        <item x="781"/>
        <item x="242"/>
        <item x="1061"/>
        <item x="370"/>
        <item x="790"/>
        <item x="138"/>
        <item x="596"/>
        <item x="81"/>
        <item x="412"/>
        <item x="1017"/>
        <item x="508"/>
        <item x="968"/>
        <item x="332"/>
        <item x="962"/>
        <item x="253"/>
        <item x="1129"/>
        <item x="1093"/>
        <item x="875"/>
        <item x="123"/>
        <item x="884"/>
        <item x="541"/>
        <item x="467"/>
        <item x="641"/>
        <item x="1174"/>
        <item x="46"/>
        <item x="34"/>
        <item x="93"/>
        <item x="120"/>
        <item x="440"/>
        <item x="21"/>
        <item x="949"/>
        <item x="62"/>
        <item x="325"/>
        <item x="1127"/>
        <item x="386"/>
        <item x="1073"/>
        <item x="219"/>
        <item x="293"/>
        <item x="32"/>
        <item x="608"/>
        <item x="683"/>
        <item x="612"/>
        <item x="218"/>
        <item x="231"/>
        <item x="65"/>
        <item x="950"/>
        <item x="503"/>
        <item x="487"/>
        <item x="768"/>
        <item x="258"/>
        <item x="1082"/>
        <item x="2"/>
        <item x="289"/>
        <item x="602"/>
        <item x="113"/>
        <item x="924"/>
        <item x="598"/>
        <item x="315"/>
        <item x="578"/>
        <item x="776"/>
        <item x="718"/>
        <item x="833"/>
        <item x="6"/>
        <item x="279"/>
        <item x="464"/>
        <item x="911"/>
        <item x="314"/>
        <item x="416"/>
        <item x="1020"/>
        <item x="571"/>
        <item x="163"/>
        <item x="335"/>
        <item x="615"/>
        <item x="1167"/>
        <item x="656"/>
        <item x="587"/>
        <item x="72"/>
        <item x="646"/>
        <item x="182"/>
        <item x="798"/>
        <item x="692"/>
        <item x="1056"/>
        <item x="1192"/>
        <item x="55"/>
        <item x="1141"/>
        <item x="157"/>
        <item x="876"/>
        <item x="1046"/>
        <item x="271"/>
        <item x="128"/>
        <item x="800"/>
        <item x="1095"/>
        <item x="344"/>
        <item x="934"/>
        <item x="654"/>
        <item x="356"/>
        <item x="276"/>
        <item x="1133"/>
        <item x="550"/>
        <item x="275"/>
        <item x="448"/>
        <item x="546"/>
        <item x="485"/>
        <item x="869"/>
        <item x="355"/>
        <item x="520"/>
        <item x="51"/>
        <item x="459"/>
        <item x="856"/>
        <item x="510"/>
        <item x="22"/>
        <item x="50"/>
        <item x="988"/>
        <item x="298"/>
        <item x="773"/>
        <item x="229"/>
        <item x="651"/>
        <item x="897"/>
        <item x="1074"/>
        <item x="1145"/>
        <item x="1163"/>
        <item x="288"/>
        <item x="357"/>
        <item x="35"/>
        <item x="400"/>
        <item x="168"/>
        <item x="266"/>
        <item x="899"/>
        <item x="1066"/>
        <item x="176"/>
        <item x="186"/>
        <item x="707"/>
        <item x="533"/>
        <item x="455"/>
        <item x="729"/>
        <item x="1019"/>
        <item x="334"/>
        <item x="725"/>
        <item x="891"/>
        <item x="4"/>
        <item x="9"/>
        <item x="228"/>
        <item x="534"/>
        <item x="506"/>
        <item x="438"/>
        <item x="318"/>
        <item x="252"/>
        <item x="535"/>
        <item x="1052"/>
        <item x="575"/>
        <item x="292"/>
        <item x="1049"/>
        <item x="110"/>
        <item x="19"/>
        <item x="1083"/>
        <item x="208"/>
        <item x="885"/>
        <item x="466"/>
        <item x="625"/>
        <item x="497"/>
        <item x="705"/>
        <item x="462"/>
        <item x="122"/>
        <item x="662"/>
        <item x="1099"/>
        <item x="889"/>
        <item x="544"/>
        <item x="919"/>
        <item x="542"/>
        <item x="672"/>
        <item x="476"/>
        <item x="965"/>
        <item x="342"/>
        <item x="1130"/>
        <item x="555"/>
        <item x="452"/>
        <item x="846"/>
        <item x="1121"/>
        <item x="938"/>
        <item x="13"/>
        <item x="12"/>
        <item x="690"/>
        <item x="301"/>
        <item x="621"/>
        <item x="287"/>
        <item x="1076"/>
        <item x="526"/>
        <item x="40"/>
        <item x="1041"/>
        <item x="465"/>
        <item x="209"/>
        <item x="762"/>
        <item x="653"/>
        <item x="347"/>
        <item x="665"/>
        <item x="832"/>
        <item x="701"/>
        <item x="1118"/>
        <item x="104"/>
        <item x="669"/>
        <item x="630"/>
        <item x="1097"/>
        <item x="42"/>
        <item x="94"/>
        <item x="329"/>
        <item x="410"/>
        <item x="145"/>
        <item x="628"/>
        <item x="638"/>
        <item x="948"/>
        <item x="859"/>
        <item x="826"/>
        <item x="317"/>
        <item x="979"/>
        <item x="1081"/>
        <item x="958"/>
        <item x="29"/>
        <item x="80"/>
        <item x="31"/>
        <item x="500"/>
        <item x="516"/>
        <item x="502"/>
        <item x="657"/>
        <item x="300"/>
        <item x="326"/>
        <item x="302"/>
        <item x="730"/>
        <item x="488"/>
        <item x="67"/>
        <item x="543"/>
        <item x="475"/>
        <item x="900"/>
        <item x="696"/>
        <item x="393"/>
        <item x="304"/>
        <item x="354"/>
        <item x="629"/>
        <item x="505"/>
        <item x="554"/>
        <item x="613"/>
        <item x="845"/>
        <item x="187"/>
        <item x="330"/>
        <item x="486"/>
        <item x="409"/>
        <item x="599"/>
        <item x="874"/>
        <item x="594"/>
        <item x="117"/>
        <item x="1131"/>
        <item x="670"/>
        <item x="918"/>
        <item x="1146"/>
        <item x="445"/>
        <item x="955"/>
        <item x="263"/>
        <item x="853"/>
        <item x="121"/>
        <item x="73"/>
        <item x="753"/>
        <item x="212"/>
        <item x="877"/>
        <item x="390"/>
        <item x="380"/>
        <item x="619"/>
        <item x="1187"/>
        <item x="842"/>
        <item x="406"/>
        <item x="754"/>
        <item x="491"/>
        <item t="default"/>
      </items>
    </pivotField>
    <pivotField compact="0" outline="0" showAll="0" measureFilter="1" sortType="descending">
      <items count="26">
        <item x="4"/>
        <item x="24"/>
        <item x="19"/>
        <item x="15"/>
        <item x="13"/>
        <item x="20"/>
        <item x="8"/>
        <item x="9"/>
        <item x="12"/>
        <item x="11"/>
        <item x="22"/>
        <item x="10"/>
        <item x="18"/>
        <item x="1"/>
        <item x="7"/>
        <item x="14"/>
        <item x="23"/>
        <item x="17"/>
        <item x="0"/>
        <item x="21"/>
        <item x="2"/>
        <item x="16"/>
        <item x="5"/>
        <item x="6"/>
        <item x="3"/>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measureFilter="1">
      <items count="15">
        <item x="1"/>
        <item x="9"/>
        <item x="5"/>
        <item x="0"/>
        <item x="13"/>
        <item x="6"/>
        <item x="4"/>
        <item x="7"/>
        <item x="3"/>
        <item x="10"/>
        <item x="11"/>
        <item x="12"/>
        <item x="2"/>
        <item x="8"/>
        <item t="default"/>
      </items>
    </pivotField>
    <pivotField compact="0" outline="0" showAll="0"/>
    <pivotField dataField="1" compact="0" numFmtId="39" outline="0" showAll="0">
      <items count="32">
        <item x="20"/>
        <item x="5"/>
        <item x="8"/>
        <item x="18"/>
        <item x="17"/>
        <item x="16"/>
        <item x="15"/>
        <item x="14"/>
        <item x="19"/>
        <item x="13"/>
        <item x="9"/>
        <item x="3"/>
        <item x="21"/>
        <item x="7"/>
        <item x="1"/>
        <item x="11"/>
        <item x="25"/>
        <item x="10"/>
        <item x="4"/>
        <item x="24"/>
        <item x="28"/>
        <item x="6"/>
        <item x="30"/>
        <item x="22"/>
        <item x="0"/>
        <item x="12"/>
        <item x="2"/>
        <item x="29"/>
        <item x="27"/>
        <item x="23"/>
        <item x="26"/>
        <item t="default"/>
      </items>
    </pivotField>
    <pivotField compact="0" outline="0" showAll="0">
      <items count="10">
        <item x="0"/>
        <item x="1"/>
        <item x="2"/>
        <item x="8"/>
        <item x="6"/>
        <item x="3"/>
        <item x="5"/>
        <item x="4"/>
        <item x="7"/>
        <item t="default"/>
      </items>
    </pivotField>
    <pivotField compact="0" outline="0" showAll="0">
      <items count="5">
        <item x="1"/>
        <item x="0"/>
        <item x="3"/>
        <item x="2"/>
        <item t="default"/>
      </items>
    </pivotField>
    <pivotField compact="0" outline="0" showAll="0"/>
    <pivotField compact="0" numFmtId="165" outline="0" showAll="0"/>
    <pivotField compact="0" outline="0" showAll="0"/>
    <pivotField compact="0" outline="0" showAll="0"/>
    <pivotField compact="0" outline="0" dragToRow="0" dragToCol="0" dragToPage="0" showAll="0" defaultSubtotal="0"/>
    <pivotField compact="0" outline="0" showAll="0" defaultSubtotal="0"/>
  </pivotFields>
  <rowFields count="1">
    <field x="3"/>
  </rowFields>
  <rowItems count="11">
    <i>
      <x/>
    </i>
    <i>
      <x v="1"/>
    </i>
    <i>
      <x v="2"/>
    </i>
    <i>
      <x v="3"/>
    </i>
    <i>
      <x v="5"/>
    </i>
    <i>
      <x v="6"/>
    </i>
    <i>
      <x v="7"/>
    </i>
    <i>
      <x v="8"/>
    </i>
    <i>
      <x v="12"/>
    </i>
    <i>
      <x v="13"/>
    </i>
    <i t="grand">
      <x/>
    </i>
  </rowItems>
  <colItems count="1">
    <i/>
  </colItems>
  <dataFields count="1">
    <dataField name="Sum of Sales revenu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10" filterVal="10"/>
        </filterColumn>
      </autoFilter>
    </filter>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gridDropZones="1" multipleFieldFilters="0" chartFormat="24">
  <location ref="A22:B34" firstHeaderRow="2" firstDataRow="2" firstDataCol="1"/>
  <pivotFields count="14">
    <pivotField compact="0" outline="0" showAll="0"/>
    <pivotField axis="axisRow" compact="0" outline="0" showAll="0" measureFilter="1" sortType="descending">
      <items count="26">
        <item x="4"/>
        <item x="24"/>
        <item x="19"/>
        <item x="15"/>
        <item x="13"/>
        <item x="20"/>
        <item x="8"/>
        <item x="9"/>
        <item x="12"/>
        <item x="11"/>
        <item x="22"/>
        <item x="10"/>
        <item x="18"/>
        <item x="1"/>
        <item x="7"/>
        <item x="14"/>
        <item x="23"/>
        <item x="17"/>
        <item x="0"/>
        <item x="21"/>
        <item x="2"/>
        <item x="16"/>
        <item x="5"/>
        <item x="6"/>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numFmtId="39" outline="0" showAll="0">
      <items count="32">
        <item x="20"/>
        <item x="5"/>
        <item x="8"/>
        <item x="18"/>
        <item x="17"/>
        <item x="16"/>
        <item x="15"/>
        <item x="14"/>
        <item x="19"/>
        <item x="13"/>
        <item x="9"/>
        <item x="3"/>
        <item x="21"/>
        <item x="7"/>
        <item x="1"/>
        <item x="11"/>
        <item x="25"/>
        <item x="10"/>
        <item x="4"/>
        <item x="24"/>
        <item x="28"/>
        <item x="6"/>
        <item x="30"/>
        <item x="22"/>
        <item x="0"/>
        <item x="12"/>
        <item x="2"/>
        <item x="29"/>
        <item x="27"/>
        <item x="23"/>
        <item x="26"/>
        <item t="default"/>
      </items>
    </pivotField>
    <pivotField compact="0" outline="0" showAll="0">
      <items count="10">
        <item x="0"/>
        <item x="1"/>
        <item x="2"/>
        <item x="8"/>
        <item x="6"/>
        <item x="3"/>
        <item x="5"/>
        <item x="4"/>
        <item x="7"/>
        <item t="default"/>
      </items>
    </pivotField>
    <pivotField compact="0" outline="0" showAll="0">
      <items count="5">
        <item x="1"/>
        <item x="0"/>
        <item x="3"/>
        <item x="2"/>
        <item t="default"/>
      </items>
    </pivotField>
    <pivotField compact="0" outline="0" showAll="0"/>
    <pivotField compact="0" numFmtId="165" outline="0" showAll="0"/>
    <pivotField compact="0" outline="0" showAll="0"/>
    <pivotField compact="0" outline="0" showAll="0"/>
    <pivotField compact="0" outline="0" dragToRow="0" dragToCol="0" dragToPage="0" showAll="0" defaultSubtotal="0"/>
    <pivotField compact="0" outline="0" showAll="0" defaultSubtotal="0"/>
  </pivotFields>
  <rowFields count="1">
    <field x="1"/>
  </rowFields>
  <rowItems count="11">
    <i>
      <x v="24"/>
    </i>
    <i>
      <x v="23"/>
    </i>
    <i>
      <x v="13"/>
    </i>
    <i>
      <x v="14"/>
    </i>
    <i>
      <x v="15"/>
    </i>
    <i>
      <x/>
    </i>
    <i>
      <x v="11"/>
    </i>
    <i>
      <x v="18"/>
    </i>
    <i>
      <x v="6"/>
    </i>
    <i>
      <x v="10"/>
    </i>
    <i t="grand">
      <x/>
    </i>
  </rowItems>
  <colItems count="1">
    <i/>
  </colItems>
  <dataFields count="1">
    <dataField name="Sum of Sales revenu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missingCaption="-" updatedVersion="6" minRefreshableVersion="3" useAutoFormatting="1" colGrandTotals="0" itemPrintTitles="1" createdVersion="6" indent="0" compact="0" compactData="0" gridDropZones="1" multipleFieldFilters="0">
  <location ref="A1:F57" firstHeaderRow="1" firstDataRow="2" firstDataCol="2"/>
  <pivotFields count="14">
    <pivotField compact="0" outline="0" showAll="0" insertBlankRow="1"/>
    <pivotField axis="axisRow" compact="0" outline="0" showAll="0" insertBlankRow="1">
      <items count="26">
        <item x="4"/>
        <item x="24"/>
        <item x="19"/>
        <item x="15"/>
        <item x="13"/>
        <item x="20"/>
        <item x="8"/>
        <item x="9"/>
        <item x="12"/>
        <item x="11"/>
        <item x="22"/>
        <item x="10"/>
        <item x="18"/>
        <item x="1"/>
        <item x="7"/>
        <item x="14"/>
        <item x="23"/>
        <item x="17"/>
        <item x="0"/>
        <item x="21"/>
        <item x="2"/>
        <item x="16"/>
        <item x="5"/>
        <item x="6"/>
        <item x="3"/>
        <item t="default"/>
      </items>
    </pivotField>
    <pivotField compact="0" outline="0" showAll="0" insertBlankRow="1"/>
    <pivotField compact="0" outline="0" showAll="0" insertBlankRow="1">
      <items count="15">
        <item x="1"/>
        <item x="9"/>
        <item x="5"/>
        <item x="0"/>
        <item x="13"/>
        <item x="6"/>
        <item x="4"/>
        <item x="7"/>
        <item x="3"/>
        <item x="10"/>
        <item x="11"/>
        <item x="12"/>
        <item x="2"/>
        <item x="8"/>
        <item t="default"/>
      </items>
    </pivotField>
    <pivotField compact="0" outline="0" showAll="0" insertBlankRow="1"/>
    <pivotField dataField="1" compact="0" numFmtId="39" outline="0" showAll="0" insertBlankRow="1"/>
    <pivotField compact="0" outline="0" showAll="0" insertBlankRow="1"/>
    <pivotField axis="axisCol" compact="0" outline="0" showAll="0" insertBlankRow="1">
      <items count="5">
        <item x="1"/>
        <item x="0"/>
        <item x="3"/>
        <item x="2"/>
        <item t="default"/>
      </items>
    </pivotField>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items count="13">
        <item x="2"/>
        <item x="3"/>
        <item x="0"/>
        <item x="4"/>
        <item x="5"/>
        <item x="6"/>
        <item x="8"/>
        <item x="7"/>
        <item x="1"/>
        <item x="10"/>
        <item x="9"/>
        <item x="11"/>
        <item t="default"/>
      </items>
    </pivotField>
    <pivotField axis="axisRow" compact="0" outline="0" showAll="0" insertBlankRow="1">
      <items count="3">
        <item x="1"/>
        <item x="0"/>
        <item t="default"/>
      </items>
    </pivotField>
    <pivotField compact="0" outline="0" showAll="0" insertBlankRow="1" defaultSubtotal="0">
      <items count="4">
        <item x="0"/>
        <item x="1"/>
        <item x="2"/>
        <item x="3"/>
      </items>
    </pivotField>
    <pivotField compact="0" outline="0" dragToRow="0" dragToCol="0" dragToPage="0" showAll="0" insertBlankRow="1" defaultSubtotal="0"/>
  </pivotFields>
  <rowFields count="2">
    <field x="11"/>
    <field x="1"/>
  </rowFields>
  <rowItems count="5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default">
      <x/>
    </i>
    <i t="blank">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default">
      <x v="1"/>
    </i>
    <i t="blank">
      <x v="1"/>
    </i>
    <i t="grand">
      <x/>
    </i>
  </rowItems>
  <colFields count="1">
    <field x="7"/>
  </colFields>
  <colItems count="4">
    <i>
      <x/>
    </i>
    <i>
      <x v="1"/>
    </i>
    <i>
      <x v="2"/>
    </i>
    <i>
      <x v="3"/>
    </i>
  </colItems>
  <dataFields count="1">
    <dataField name="Sum of Sales revenue" fld="5" baseField="0" baseItem="0" numFmtId="41"/>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5" name="PivotTable5"/>
    <pivotTable tabId="5" name="PivotTable4"/>
  </pivotTables>
  <data>
    <tabular pivotCacheId="1">
      <items count="9">
        <i x="0" s="1"/>
        <i x="1" s="1"/>
        <i x="2" s="1"/>
        <i x="8" s="1"/>
        <i x="6" s="1"/>
        <i x="3" s="1"/>
        <i x="5"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5" name="PivotTable4"/>
    <pivotTable tabId="5" name="PivotTable5"/>
  </pivotTables>
  <data>
    <tabular pivotCacheId="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type" cache="Slicer_Product_type" caption="Product type" columnCount="2" style="SlicerStyleDark5" rowHeight="241300"/>
  <slicer name="Product Category" cache="Slicer_Product_Category" caption="Product Category" style="SlicerStyleLight2" rowHeight="241300"/>
</slicers>
</file>

<file path=xl/tables/table1.xml><?xml version="1.0" encoding="utf-8"?>
<table xmlns="http://schemas.openxmlformats.org/spreadsheetml/2006/main" id="1" name="Sales" displayName="Sales" ref="A1:L1199" totalsRowShown="0" headerRowDxfId="0" headerRowBorderDxfId="14" tableBorderDxfId="15" totalsRowBorderDxfId="13" headerRowCellStyle="Currency">
  <autoFilter ref="A1:L1199"/>
  <tableColumns count="12">
    <tableColumn id="1" name="Order ID" dataDxfId="12" dataCellStyle="Normal 2"/>
    <tableColumn id="2" name="Country" dataDxfId="11" dataCellStyle="Normal 2"/>
    <tableColumn id="3" name="Customer ID" dataDxfId="10" dataCellStyle="Normal 2"/>
    <tableColumn id="4" name="Account Manager" dataDxfId="9" dataCellStyle="Normal 2"/>
    <tableColumn id="5" name="Name" dataDxfId="8" dataCellStyle="Normal 2"/>
    <tableColumn id="6" name="Sales revenue" dataDxfId="7" dataCellStyle="Currency"/>
    <tableColumn id="7" name="Product type" dataDxfId="6" dataCellStyle="Normal 2"/>
    <tableColumn id="8" name="Product Category" dataDxfId="5" dataCellStyle="Normal 2"/>
    <tableColumn id="9" name="Subscribers" dataDxfId="4"/>
    <tableColumn id="10" name="Sales Date" dataDxfId="3"/>
    <tableColumn id="11" name="Sales Month" dataDxfId="2"/>
    <tableColumn id="12" name="Sales Year" dataDxfId="1">
      <calculatedColumnFormula>YEAR(J2)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
  <sheetViews>
    <sheetView workbookViewId="0">
      <selection activeCell="B11" sqref="B11"/>
    </sheetView>
  </sheetViews>
  <sheetFormatPr defaultRowHeight="15"/>
  <sheetData>
    <row r="3" spans="1:2">
      <c r="B3" t="s">
        <v>2144</v>
      </c>
    </row>
    <row r="4" spans="1:2">
      <c r="B4" t="s">
        <v>2143</v>
      </c>
    </row>
    <row r="6" spans="1:2">
      <c r="B6" t="s">
        <v>2112</v>
      </c>
    </row>
    <row r="8" spans="1:2">
      <c r="B8" t="s">
        <v>2113</v>
      </c>
    </row>
    <row r="10" spans="1:2">
      <c r="A10">
        <v>1</v>
      </c>
      <c r="B10" t="s">
        <v>2115</v>
      </c>
    </row>
    <row r="11" spans="1:2">
      <c r="B11" t="s">
        <v>2116</v>
      </c>
    </row>
    <row r="13" spans="1:2">
      <c r="B13" t="s">
        <v>2117</v>
      </c>
    </row>
    <row r="15" spans="1:2">
      <c r="A15">
        <v>2</v>
      </c>
      <c r="B15" t="s">
        <v>2118</v>
      </c>
    </row>
    <row r="17" spans="1:2">
      <c r="A17">
        <v>3</v>
      </c>
      <c r="B17" t="s">
        <v>2120</v>
      </c>
    </row>
    <row r="18" spans="1:2">
      <c r="B18" t="s">
        <v>2119</v>
      </c>
    </row>
    <row r="19" spans="1:2">
      <c r="B19" t="s">
        <v>2121</v>
      </c>
    </row>
    <row r="21" spans="1:2">
      <c r="A21">
        <v>4</v>
      </c>
      <c r="B21" t="s">
        <v>2122</v>
      </c>
    </row>
    <row r="23" spans="1:2">
      <c r="A23">
        <v>5</v>
      </c>
      <c r="B23" t="s">
        <v>2123</v>
      </c>
    </row>
    <row r="24" spans="1:2">
      <c r="B24" t="s">
        <v>2124</v>
      </c>
    </row>
    <row r="25" spans="1:2">
      <c r="B25" t="s">
        <v>2125</v>
      </c>
    </row>
    <row r="27" spans="1:2">
      <c r="A27">
        <v>6</v>
      </c>
      <c r="B27" t="s">
        <v>2137</v>
      </c>
    </row>
    <row r="28" spans="1:2">
      <c r="B28" t="s">
        <v>2145</v>
      </c>
    </row>
    <row r="30" spans="1:2">
      <c r="A30">
        <v>7</v>
      </c>
      <c r="B30" t="s">
        <v>2126</v>
      </c>
    </row>
    <row r="31" spans="1:2">
      <c r="B31" t="s">
        <v>2127</v>
      </c>
    </row>
    <row r="33" spans="1:2">
      <c r="A33">
        <v>8</v>
      </c>
      <c r="B33" t="s">
        <v>2128</v>
      </c>
    </row>
    <row r="34" spans="1:2">
      <c r="B34" t="s">
        <v>2129</v>
      </c>
    </row>
    <row r="36" spans="1:2">
      <c r="A36">
        <v>9</v>
      </c>
      <c r="B36" t="s">
        <v>2134</v>
      </c>
    </row>
    <row r="37" spans="1:2">
      <c r="B37" t="s">
        <v>2135</v>
      </c>
    </row>
    <row r="38" spans="1:2">
      <c r="B38" t="s">
        <v>2136</v>
      </c>
    </row>
    <row r="41" spans="1:2">
      <c r="A41">
        <v>10</v>
      </c>
      <c r="B41" t="s">
        <v>2130</v>
      </c>
    </row>
    <row r="42" spans="1:2">
      <c r="B42" t="s">
        <v>2131</v>
      </c>
    </row>
    <row r="43" spans="1:2">
      <c r="B43" t="s">
        <v>2132</v>
      </c>
    </row>
    <row r="45" spans="1:2">
      <c r="A45">
        <v>11</v>
      </c>
      <c r="B45" t="s">
        <v>2146</v>
      </c>
    </row>
    <row r="46" spans="1:2">
      <c r="B46" t="s">
        <v>2133</v>
      </c>
    </row>
    <row r="50" spans="1:2">
      <c r="B50" t="s">
        <v>2142</v>
      </c>
    </row>
    <row r="52" spans="1:2">
      <c r="A52">
        <v>1</v>
      </c>
      <c r="B52" t="s">
        <v>2138</v>
      </c>
    </row>
    <row r="53" spans="1:2">
      <c r="B53" t="s">
        <v>2139</v>
      </c>
    </row>
    <row r="54" spans="1:2">
      <c r="B54" t="s">
        <v>2140</v>
      </c>
    </row>
    <row r="55" spans="1:2">
      <c r="B55" t="s">
        <v>2141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9"/>
  <sheetViews>
    <sheetView topLeftCell="A2" workbookViewId="0">
      <selection activeCell="F5" sqref="F5"/>
    </sheetView>
  </sheetViews>
  <sheetFormatPr defaultColWidth="14.42578125" defaultRowHeight="12" customHeight="1"/>
  <cols>
    <col min="2" max="2" width="30.5703125" customWidth="1"/>
    <col min="3" max="3" width="14.7109375" customWidth="1"/>
    <col min="4" max="4" width="19.140625" customWidth="1"/>
    <col min="5" max="5" width="25.7109375" customWidth="1"/>
    <col min="6" max="6" width="16.42578125" customWidth="1"/>
    <col min="7" max="7" width="27.28515625" customWidth="1"/>
    <col min="8" max="8" width="20.5703125" customWidth="1"/>
  </cols>
  <sheetData>
    <row r="1" spans="1:12" ht="30" customHeight="1">
      <c r="A1" s="10" t="s">
        <v>0</v>
      </c>
      <c r="B1" s="11" t="s">
        <v>1</v>
      </c>
      <c r="C1" s="11" t="s">
        <v>2</v>
      </c>
      <c r="D1" s="11" t="s">
        <v>3</v>
      </c>
      <c r="E1" s="11" t="s">
        <v>4</v>
      </c>
      <c r="F1" s="12" t="s">
        <v>5</v>
      </c>
      <c r="G1" s="11" t="s">
        <v>6</v>
      </c>
      <c r="H1" s="11" t="s">
        <v>7</v>
      </c>
      <c r="I1" s="13" t="s">
        <v>8</v>
      </c>
      <c r="J1" s="14" t="s">
        <v>9</v>
      </c>
      <c r="K1" s="14" t="s">
        <v>10</v>
      </c>
      <c r="L1" s="15" t="s">
        <v>11</v>
      </c>
    </row>
    <row r="2" spans="1:12" ht="12" customHeight="1">
      <c r="A2" s="8" t="s">
        <v>12</v>
      </c>
      <c r="B2" s="1" t="s">
        <v>13</v>
      </c>
      <c r="C2" s="1" t="s">
        <v>14</v>
      </c>
      <c r="D2" s="1" t="s">
        <v>15</v>
      </c>
      <c r="E2" s="1" t="s">
        <v>16</v>
      </c>
      <c r="F2" s="2">
        <v>286200</v>
      </c>
      <c r="G2" s="1" t="s">
        <v>17</v>
      </c>
      <c r="H2" s="1" t="s">
        <v>18</v>
      </c>
      <c r="I2" s="3">
        <v>3000</v>
      </c>
      <c r="J2" s="4">
        <v>41718</v>
      </c>
      <c r="K2" s="5" t="s">
        <v>19</v>
      </c>
      <c r="L2" s="9">
        <f t="shared" ref="L2:L65" si="0">YEAR(J2)</f>
        <v>2014</v>
      </c>
    </row>
    <row r="3" spans="1:12" ht="12" customHeight="1">
      <c r="A3" s="8" t="s">
        <v>20</v>
      </c>
      <c r="B3" s="1" t="s">
        <v>21</v>
      </c>
      <c r="C3" s="1" t="s">
        <v>22</v>
      </c>
      <c r="D3" s="1" t="s">
        <v>23</v>
      </c>
      <c r="E3" s="1" t="s">
        <v>24</v>
      </c>
      <c r="F3" s="2">
        <v>60000</v>
      </c>
      <c r="G3" s="1" t="s">
        <v>25</v>
      </c>
      <c r="H3" s="1" t="s">
        <v>26</v>
      </c>
      <c r="I3" s="3" t="s">
        <v>27</v>
      </c>
      <c r="J3" s="4">
        <v>41701</v>
      </c>
      <c r="K3" s="5" t="s">
        <v>19</v>
      </c>
      <c r="L3" s="9">
        <f t="shared" si="0"/>
        <v>2014</v>
      </c>
    </row>
    <row r="4" spans="1:12" ht="12" customHeight="1">
      <c r="A4" s="8" t="s">
        <v>28</v>
      </c>
      <c r="B4" s="1" t="s">
        <v>29</v>
      </c>
      <c r="C4" s="1" t="s">
        <v>30</v>
      </c>
      <c r="D4" s="1" t="s">
        <v>31</v>
      </c>
      <c r="E4" s="1" t="s">
        <v>32</v>
      </c>
      <c r="F4" s="2">
        <v>60000</v>
      </c>
      <c r="G4" s="1" t="s">
        <v>33</v>
      </c>
      <c r="H4" s="1" t="s">
        <v>26</v>
      </c>
      <c r="I4" s="3" t="s">
        <v>27</v>
      </c>
      <c r="J4" s="4">
        <v>41702</v>
      </c>
      <c r="K4" s="5" t="s">
        <v>19</v>
      </c>
      <c r="L4" s="9">
        <f t="shared" si="0"/>
        <v>2014</v>
      </c>
    </row>
    <row r="5" spans="1:12" ht="12" customHeight="1">
      <c r="A5" s="8" t="s">
        <v>34</v>
      </c>
      <c r="B5" s="1" t="s">
        <v>21</v>
      </c>
      <c r="C5" s="1" t="s">
        <v>22</v>
      </c>
      <c r="D5" s="1" t="s">
        <v>23</v>
      </c>
      <c r="E5" s="1" t="s">
        <v>16</v>
      </c>
      <c r="F5" s="2">
        <v>477000</v>
      </c>
      <c r="G5" s="1" t="s">
        <v>17</v>
      </c>
      <c r="H5" s="1" t="s">
        <v>18</v>
      </c>
      <c r="I5" s="3">
        <v>5000</v>
      </c>
      <c r="J5" s="4">
        <v>41524</v>
      </c>
      <c r="K5" s="5" t="s">
        <v>35</v>
      </c>
      <c r="L5" s="9">
        <f t="shared" si="0"/>
        <v>2013</v>
      </c>
    </row>
    <row r="6" spans="1:12" ht="12" customHeight="1">
      <c r="A6" s="8" t="s">
        <v>36</v>
      </c>
      <c r="B6" s="1" t="s">
        <v>37</v>
      </c>
      <c r="C6" s="1" t="s">
        <v>38</v>
      </c>
      <c r="D6" s="1" t="s">
        <v>39</v>
      </c>
      <c r="E6" s="1" t="s">
        <v>16</v>
      </c>
      <c r="F6" s="2">
        <v>47700</v>
      </c>
      <c r="G6" s="1" t="s">
        <v>17</v>
      </c>
      <c r="H6" s="1" t="s">
        <v>18</v>
      </c>
      <c r="I6" s="3">
        <v>500</v>
      </c>
      <c r="J6" s="4">
        <v>41537</v>
      </c>
      <c r="K6" s="5" t="s">
        <v>35</v>
      </c>
      <c r="L6" s="9">
        <f t="shared" si="0"/>
        <v>2013</v>
      </c>
    </row>
    <row r="7" spans="1:12" ht="12" customHeight="1">
      <c r="A7" s="8" t="s">
        <v>40</v>
      </c>
      <c r="B7" s="1" t="s">
        <v>41</v>
      </c>
      <c r="C7" s="1" t="s">
        <v>42</v>
      </c>
      <c r="D7" s="1" t="s">
        <v>43</v>
      </c>
      <c r="E7" s="1" t="s">
        <v>16</v>
      </c>
      <c r="F7" s="2">
        <v>95400</v>
      </c>
      <c r="G7" s="1" t="s">
        <v>17</v>
      </c>
      <c r="H7" s="1" t="s">
        <v>18</v>
      </c>
      <c r="I7" s="3">
        <v>1000</v>
      </c>
      <c r="J7" s="4">
        <v>41535</v>
      </c>
      <c r="K7" s="5" t="s">
        <v>35</v>
      </c>
      <c r="L7" s="9">
        <f t="shared" si="0"/>
        <v>2013</v>
      </c>
    </row>
    <row r="8" spans="1:12" ht="12" customHeight="1">
      <c r="A8" s="8" t="s">
        <v>44</v>
      </c>
      <c r="B8" s="1" t="s">
        <v>45</v>
      </c>
      <c r="C8" s="1" t="s">
        <v>46</v>
      </c>
      <c r="D8" s="1" t="s">
        <v>15</v>
      </c>
      <c r="E8" s="1" t="s">
        <v>47</v>
      </c>
      <c r="F8" s="2">
        <v>39</v>
      </c>
      <c r="G8" s="1" t="s">
        <v>48</v>
      </c>
      <c r="H8" s="1" t="s">
        <v>49</v>
      </c>
      <c r="I8" s="3">
        <v>16</v>
      </c>
      <c r="J8" s="4">
        <v>41276</v>
      </c>
      <c r="K8" s="5" t="s">
        <v>50</v>
      </c>
      <c r="L8" s="9">
        <f t="shared" si="0"/>
        <v>2013</v>
      </c>
    </row>
    <row r="9" spans="1:12" ht="12" customHeight="1">
      <c r="A9" s="8" t="s">
        <v>51</v>
      </c>
      <c r="B9" s="1" t="s">
        <v>52</v>
      </c>
      <c r="C9" s="1" t="s">
        <v>53</v>
      </c>
      <c r="D9" s="1" t="s">
        <v>54</v>
      </c>
      <c r="E9" s="1" t="s">
        <v>47</v>
      </c>
      <c r="F9" s="2">
        <v>39</v>
      </c>
      <c r="G9" s="1" t="s">
        <v>48</v>
      </c>
      <c r="H9" s="1" t="s">
        <v>49</v>
      </c>
      <c r="I9" s="3">
        <v>16</v>
      </c>
      <c r="J9" s="4">
        <v>41276</v>
      </c>
      <c r="K9" s="5" t="s">
        <v>50</v>
      </c>
      <c r="L9" s="9">
        <f t="shared" si="0"/>
        <v>2013</v>
      </c>
    </row>
    <row r="10" spans="1:12" ht="12" customHeight="1">
      <c r="A10" s="8" t="s">
        <v>55</v>
      </c>
      <c r="B10" s="1" t="s">
        <v>52</v>
      </c>
      <c r="C10" s="1" t="s">
        <v>56</v>
      </c>
      <c r="D10" s="1" t="s">
        <v>54</v>
      </c>
      <c r="E10" s="1" t="s">
        <v>47</v>
      </c>
      <c r="F10" s="2">
        <v>39</v>
      </c>
      <c r="G10" s="1" t="s">
        <v>48</v>
      </c>
      <c r="H10" s="1" t="s">
        <v>49</v>
      </c>
      <c r="I10" s="3">
        <v>16</v>
      </c>
      <c r="J10" s="4">
        <v>41276</v>
      </c>
      <c r="K10" s="5" t="s">
        <v>50</v>
      </c>
      <c r="L10" s="9">
        <f t="shared" si="0"/>
        <v>2013</v>
      </c>
    </row>
    <row r="11" spans="1:12" ht="12" customHeight="1">
      <c r="A11" s="8" t="s">
        <v>57</v>
      </c>
      <c r="B11" s="1" t="s">
        <v>58</v>
      </c>
      <c r="C11" s="1" t="s">
        <v>59</v>
      </c>
      <c r="D11" s="1" t="s">
        <v>15</v>
      </c>
      <c r="E11" s="1" t="s">
        <v>16</v>
      </c>
      <c r="F11" s="2">
        <v>477000</v>
      </c>
      <c r="G11" s="1" t="s">
        <v>17</v>
      </c>
      <c r="H11" s="1" t="s">
        <v>18</v>
      </c>
      <c r="I11" s="3">
        <v>5000</v>
      </c>
      <c r="J11" s="4">
        <v>41276</v>
      </c>
      <c r="K11" s="5" t="s">
        <v>50</v>
      </c>
      <c r="L11" s="9">
        <f t="shared" si="0"/>
        <v>2013</v>
      </c>
    </row>
    <row r="12" spans="1:12" ht="12" customHeight="1">
      <c r="A12" s="8" t="s">
        <v>60</v>
      </c>
      <c r="B12" s="1" t="s">
        <v>52</v>
      </c>
      <c r="C12" s="1" t="s">
        <v>61</v>
      </c>
      <c r="D12" s="1" t="s">
        <v>54</v>
      </c>
      <c r="E12" s="1" t="s">
        <v>47</v>
      </c>
      <c r="F12" s="2">
        <v>39</v>
      </c>
      <c r="G12" s="1" t="s">
        <v>48</v>
      </c>
      <c r="H12" s="1" t="s">
        <v>49</v>
      </c>
      <c r="I12" s="3">
        <v>16</v>
      </c>
      <c r="J12" s="4">
        <v>41276</v>
      </c>
      <c r="K12" s="5" t="s">
        <v>50</v>
      </c>
      <c r="L12" s="9">
        <f t="shared" si="0"/>
        <v>2013</v>
      </c>
    </row>
    <row r="13" spans="1:12" ht="12" customHeight="1">
      <c r="A13" s="8" t="s">
        <v>62</v>
      </c>
      <c r="B13" s="1" t="s">
        <v>37</v>
      </c>
      <c r="C13" s="1" t="s">
        <v>63</v>
      </c>
      <c r="D13" s="1" t="s">
        <v>39</v>
      </c>
      <c r="E13" s="1" t="s">
        <v>16</v>
      </c>
      <c r="F13" s="2">
        <v>110000</v>
      </c>
      <c r="G13" s="1" t="s">
        <v>17</v>
      </c>
      <c r="H13" s="1" t="s">
        <v>18</v>
      </c>
      <c r="I13" s="3">
        <v>1000</v>
      </c>
      <c r="J13" s="4">
        <v>41671</v>
      </c>
      <c r="K13" s="5" t="s">
        <v>64</v>
      </c>
      <c r="L13" s="9">
        <f t="shared" si="0"/>
        <v>2014</v>
      </c>
    </row>
    <row r="14" spans="1:12" ht="12" customHeight="1">
      <c r="A14" s="8" t="s">
        <v>65</v>
      </c>
      <c r="B14" s="1" t="s">
        <v>66</v>
      </c>
      <c r="C14" s="1" t="s">
        <v>67</v>
      </c>
      <c r="D14" s="1" t="s">
        <v>68</v>
      </c>
      <c r="E14" s="1" t="s">
        <v>16</v>
      </c>
      <c r="F14" s="2">
        <v>110000</v>
      </c>
      <c r="G14" s="1" t="s">
        <v>17</v>
      </c>
      <c r="H14" s="1" t="s">
        <v>18</v>
      </c>
      <c r="I14" s="3">
        <v>1000</v>
      </c>
      <c r="J14" s="4">
        <v>41672</v>
      </c>
      <c r="K14" s="5" t="s">
        <v>64</v>
      </c>
      <c r="L14" s="9">
        <f t="shared" si="0"/>
        <v>2014</v>
      </c>
    </row>
    <row r="15" spans="1:12" ht="12" customHeight="1">
      <c r="A15" s="8" t="s">
        <v>69</v>
      </c>
      <c r="B15" s="1" t="s">
        <v>70</v>
      </c>
      <c r="C15" s="1" t="s">
        <v>71</v>
      </c>
      <c r="D15" s="1" t="s">
        <v>72</v>
      </c>
      <c r="E15" s="1" t="s">
        <v>16</v>
      </c>
      <c r="F15" s="2">
        <v>110000</v>
      </c>
      <c r="G15" s="1" t="s">
        <v>17</v>
      </c>
      <c r="H15" s="1" t="s">
        <v>18</v>
      </c>
      <c r="I15" s="3">
        <v>1000</v>
      </c>
      <c r="J15" s="4">
        <v>41673</v>
      </c>
      <c r="K15" s="5" t="s">
        <v>64</v>
      </c>
      <c r="L15" s="9">
        <f t="shared" si="0"/>
        <v>2014</v>
      </c>
    </row>
    <row r="16" spans="1:12" ht="12" customHeight="1">
      <c r="A16" s="8" t="s">
        <v>73</v>
      </c>
      <c r="B16" s="1" t="s">
        <v>74</v>
      </c>
      <c r="C16" s="1" t="s">
        <v>75</v>
      </c>
      <c r="D16" s="1" t="s">
        <v>15</v>
      </c>
      <c r="E16" s="1" t="s">
        <v>16</v>
      </c>
      <c r="F16" s="2">
        <v>53700</v>
      </c>
      <c r="G16" s="1" t="s">
        <v>17</v>
      </c>
      <c r="H16" s="1" t="s">
        <v>18</v>
      </c>
      <c r="I16" s="3">
        <v>500</v>
      </c>
      <c r="J16" s="4">
        <v>41672</v>
      </c>
      <c r="K16" s="5" t="s">
        <v>64</v>
      </c>
      <c r="L16" s="9">
        <f t="shared" si="0"/>
        <v>2014</v>
      </c>
    </row>
    <row r="17" spans="1:12" ht="12" customHeight="1">
      <c r="A17" s="8" t="s">
        <v>76</v>
      </c>
      <c r="B17" s="1" t="s">
        <v>58</v>
      </c>
      <c r="C17" s="1" t="s">
        <v>77</v>
      </c>
      <c r="D17" s="1" t="s">
        <v>15</v>
      </c>
      <c r="E17" s="1" t="s">
        <v>16</v>
      </c>
      <c r="F17" s="2">
        <v>53700</v>
      </c>
      <c r="G17" s="1" t="s">
        <v>17</v>
      </c>
      <c r="H17" s="1" t="s">
        <v>18</v>
      </c>
      <c r="I17" s="3">
        <v>500</v>
      </c>
      <c r="J17" s="4">
        <v>41672</v>
      </c>
      <c r="K17" s="5" t="s">
        <v>64</v>
      </c>
      <c r="L17" s="9">
        <f t="shared" si="0"/>
        <v>2014</v>
      </c>
    </row>
    <row r="18" spans="1:12" ht="12" customHeight="1">
      <c r="A18" s="8" t="s">
        <v>78</v>
      </c>
      <c r="B18" s="1" t="s">
        <v>52</v>
      </c>
      <c r="C18" s="1" t="s">
        <v>79</v>
      </c>
      <c r="D18" s="1" t="s">
        <v>54</v>
      </c>
      <c r="E18" s="1" t="s">
        <v>47</v>
      </c>
      <c r="F18" s="2">
        <v>49</v>
      </c>
      <c r="G18" s="1" t="s">
        <v>48</v>
      </c>
      <c r="H18" s="1" t="s">
        <v>49</v>
      </c>
      <c r="I18" s="3">
        <v>5</v>
      </c>
      <c r="J18" s="4">
        <v>41276</v>
      </c>
      <c r="K18" s="5" t="s">
        <v>50</v>
      </c>
      <c r="L18" s="9">
        <f t="shared" si="0"/>
        <v>2013</v>
      </c>
    </row>
    <row r="19" spans="1:12" ht="12" customHeight="1">
      <c r="A19" s="8" t="s">
        <v>80</v>
      </c>
      <c r="B19" s="1" t="s">
        <v>58</v>
      </c>
      <c r="C19" s="1" t="s">
        <v>59</v>
      </c>
      <c r="D19" s="1" t="s">
        <v>15</v>
      </c>
      <c r="E19" s="1" t="s">
        <v>16</v>
      </c>
      <c r="F19" s="2">
        <v>47000</v>
      </c>
      <c r="G19" s="1" t="s">
        <v>17</v>
      </c>
      <c r="H19" s="1" t="s">
        <v>18</v>
      </c>
      <c r="I19" s="3">
        <v>500</v>
      </c>
      <c r="J19" s="4">
        <v>41366</v>
      </c>
      <c r="K19" s="5" t="s">
        <v>81</v>
      </c>
      <c r="L19" s="9">
        <f t="shared" si="0"/>
        <v>2013</v>
      </c>
    </row>
    <row r="20" spans="1:12" ht="12" customHeight="1">
      <c r="A20" s="8" t="s">
        <v>82</v>
      </c>
      <c r="B20" s="1" t="s">
        <v>83</v>
      </c>
      <c r="C20" s="1" t="s">
        <v>84</v>
      </c>
      <c r="D20" s="1" t="s">
        <v>31</v>
      </c>
      <c r="E20" s="1" t="s">
        <v>16</v>
      </c>
      <c r="F20" s="2">
        <v>89700</v>
      </c>
      <c r="G20" s="1" t="s">
        <v>17</v>
      </c>
      <c r="H20" s="1" t="s">
        <v>18</v>
      </c>
      <c r="I20" s="3">
        <v>500</v>
      </c>
      <c r="J20" s="4">
        <v>41536</v>
      </c>
      <c r="K20" s="5" t="s">
        <v>35</v>
      </c>
      <c r="L20" s="9">
        <f t="shared" si="0"/>
        <v>2013</v>
      </c>
    </row>
    <row r="21" spans="1:12" ht="12" customHeight="1">
      <c r="A21" s="8" t="s">
        <v>85</v>
      </c>
      <c r="B21" s="1" t="s">
        <v>37</v>
      </c>
      <c r="C21" s="1" t="s">
        <v>86</v>
      </c>
      <c r="D21" s="1" t="s">
        <v>39</v>
      </c>
      <c r="E21" s="1" t="s">
        <v>16</v>
      </c>
      <c r="F21" s="2">
        <v>89700</v>
      </c>
      <c r="G21" s="1" t="s">
        <v>17</v>
      </c>
      <c r="H21" s="1" t="s">
        <v>18</v>
      </c>
      <c r="I21" s="3">
        <v>500</v>
      </c>
      <c r="J21" s="4">
        <v>41536</v>
      </c>
      <c r="K21" s="5" t="s">
        <v>35</v>
      </c>
      <c r="L21" s="9">
        <f t="shared" si="0"/>
        <v>2013</v>
      </c>
    </row>
    <row r="22" spans="1:12" ht="12" customHeight="1">
      <c r="A22" s="8" t="s">
        <v>87</v>
      </c>
      <c r="B22" s="1" t="s">
        <v>37</v>
      </c>
      <c r="C22" s="1" t="s">
        <v>88</v>
      </c>
      <c r="D22" s="1" t="s">
        <v>39</v>
      </c>
      <c r="E22" s="1" t="s">
        <v>16</v>
      </c>
      <c r="F22" s="2">
        <v>89700</v>
      </c>
      <c r="G22" s="1" t="s">
        <v>17</v>
      </c>
      <c r="H22" s="1" t="s">
        <v>18</v>
      </c>
      <c r="I22" s="3">
        <v>250</v>
      </c>
      <c r="J22" s="4">
        <v>41891</v>
      </c>
      <c r="K22" s="5" t="s">
        <v>35</v>
      </c>
      <c r="L22" s="9">
        <f t="shared" si="0"/>
        <v>2014</v>
      </c>
    </row>
    <row r="23" spans="1:12" ht="12" customHeight="1">
      <c r="A23" s="8" t="s">
        <v>89</v>
      </c>
      <c r="B23" s="1" t="s">
        <v>52</v>
      </c>
      <c r="C23" s="1" t="s">
        <v>90</v>
      </c>
      <c r="D23" s="1" t="s">
        <v>54</v>
      </c>
      <c r="E23" s="1" t="s">
        <v>16</v>
      </c>
      <c r="F23" s="2">
        <v>89700</v>
      </c>
      <c r="G23" s="1" t="s">
        <v>17</v>
      </c>
      <c r="H23" s="1" t="s">
        <v>18</v>
      </c>
      <c r="I23" s="3">
        <v>250</v>
      </c>
      <c r="J23" s="4">
        <v>41886</v>
      </c>
      <c r="K23" s="5" t="s">
        <v>35</v>
      </c>
      <c r="L23" s="9">
        <f t="shared" si="0"/>
        <v>2014</v>
      </c>
    </row>
    <row r="24" spans="1:12" ht="12" customHeight="1">
      <c r="A24" s="8" t="s">
        <v>91</v>
      </c>
      <c r="B24" s="1" t="s">
        <v>92</v>
      </c>
      <c r="C24" s="1" t="s">
        <v>93</v>
      </c>
      <c r="D24" s="1" t="s">
        <v>31</v>
      </c>
      <c r="E24" s="1" t="s">
        <v>16</v>
      </c>
      <c r="F24" s="2">
        <v>89700</v>
      </c>
      <c r="G24" s="1" t="s">
        <v>17</v>
      </c>
      <c r="H24" s="1" t="s">
        <v>18</v>
      </c>
      <c r="I24" s="3">
        <v>250</v>
      </c>
      <c r="J24" s="4">
        <v>41889</v>
      </c>
      <c r="K24" s="5" t="s">
        <v>35</v>
      </c>
      <c r="L24" s="9">
        <f t="shared" si="0"/>
        <v>2014</v>
      </c>
    </row>
    <row r="25" spans="1:12" ht="12" customHeight="1">
      <c r="A25" s="8" t="s">
        <v>94</v>
      </c>
      <c r="B25" s="1" t="s">
        <v>92</v>
      </c>
      <c r="C25" s="1" t="s">
        <v>95</v>
      </c>
      <c r="D25" s="1" t="s">
        <v>31</v>
      </c>
      <c r="E25" s="1" t="s">
        <v>16</v>
      </c>
      <c r="F25" s="2">
        <v>89700</v>
      </c>
      <c r="G25" s="1" t="s">
        <v>17</v>
      </c>
      <c r="H25" s="1" t="s">
        <v>18</v>
      </c>
      <c r="I25" s="3">
        <v>250</v>
      </c>
      <c r="J25" s="4">
        <v>41896</v>
      </c>
      <c r="K25" s="5" t="s">
        <v>35</v>
      </c>
      <c r="L25" s="9">
        <f t="shared" si="0"/>
        <v>2014</v>
      </c>
    </row>
    <row r="26" spans="1:12" ht="12" customHeight="1">
      <c r="A26" s="8" t="s">
        <v>96</v>
      </c>
      <c r="B26" s="1" t="s">
        <v>52</v>
      </c>
      <c r="C26" s="1" t="s">
        <v>97</v>
      </c>
      <c r="D26" s="1" t="s">
        <v>54</v>
      </c>
      <c r="E26" s="1" t="s">
        <v>16</v>
      </c>
      <c r="F26" s="2">
        <v>53700</v>
      </c>
      <c r="G26" s="1" t="s">
        <v>17</v>
      </c>
      <c r="H26" s="1" t="s">
        <v>18</v>
      </c>
      <c r="I26" s="3">
        <v>500</v>
      </c>
      <c r="J26" s="4">
        <v>41673</v>
      </c>
      <c r="K26" s="5" t="s">
        <v>64</v>
      </c>
      <c r="L26" s="9">
        <f t="shared" si="0"/>
        <v>2014</v>
      </c>
    </row>
    <row r="27" spans="1:12" ht="12" customHeight="1">
      <c r="A27" s="8" t="s">
        <v>98</v>
      </c>
      <c r="B27" s="1" t="s">
        <v>52</v>
      </c>
      <c r="C27" s="1" t="s">
        <v>99</v>
      </c>
      <c r="D27" s="1" t="s">
        <v>54</v>
      </c>
      <c r="E27" s="1" t="s">
        <v>16</v>
      </c>
      <c r="F27" s="2">
        <v>53700</v>
      </c>
      <c r="G27" s="1" t="s">
        <v>17</v>
      </c>
      <c r="H27" s="1" t="s">
        <v>18</v>
      </c>
      <c r="I27" s="3">
        <v>500</v>
      </c>
      <c r="J27" s="4">
        <v>41673</v>
      </c>
      <c r="K27" s="5" t="s">
        <v>64</v>
      </c>
      <c r="L27" s="9">
        <f t="shared" si="0"/>
        <v>2014</v>
      </c>
    </row>
    <row r="28" spans="1:12" ht="12" customHeight="1">
      <c r="A28" s="8" t="s">
        <v>100</v>
      </c>
      <c r="B28" s="1" t="s">
        <v>52</v>
      </c>
      <c r="C28" s="1" t="s">
        <v>101</v>
      </c>
      <c r="D28" s="1" t="s">
        <v>54</v>
      </c>
      <c r="E28" s="1" t="s">
        <v>16</v>
      </c>
      <c r="F28" s="2">
        <v>53700</v>
      </c>
      <c r="G28" s="1" t="s">
        <v>17</v>
      </c>
      <c r="H28" s="1" t="s">
        <v>18</v>
      </c>
      <c r="I28" s="3">
        <v>500</v>
      </c>
      <c r="J28" s="4">
        <v>41675</v>
      </c>
      <c r="K28" s="5" t="s">
        <v>64</v>
      </c>
      <c r="L28" s="9">
        <f t="shared" si="0"/>
        <v>2014</v>
      </c>
    </row>
    <row r="29" spans="1:12" ht="12" customHeight="1">
      <c r="A29" s="8" t="s">
        <v>102</v>
      </c>
      <c r="B29" s="1" t="s">
        <v>52</v>
      </c>
      <c r="C29" s="1" t="s">
        <v>103</v>
      </c>
      <c r="D29" s="1" t="s">
        <v>54</v>
      </c>
      <c r="E29" s="1" t="s">
        <v>16</v>
      </c>
      <c r="F29" s="2">
        <v>53700</v>
      </c>
      <c r="G29" s="1" t="s">
        <v>17</v>
      </c>
      <c r="H29" s="1" t="s">
        <v>18</v>
      </c>
      <c r="I29" s="3">
        <v>500</v>
      </c>
      <c r="J29" s="4">
        <v>41671</v>
      </c>
      <c r="K29" s="5" t="s">
        <v>64</v>
      </c>
      <c r="L29" s="9">
        <f t="shared" si="0"/>
        <v>2014</v>
      </c>
    </row>
    <row r="30" spans="1:12" ht="12" customHeight="1">
      <c r="A30" s="8" t="s">
        <v>104</v>
      </c>
      <c r="B30" s="1" t="s">
        <v>52</v>
      </c>
      <c r="C30" s="1" t="s">
        <v>105</v>
      </c>
      <c r="D30" s="1" t="s">
        <v>54</v>
      </c>
      <c r="E30" s="1" t="s">
        <v>16</v>
      </c>
      <c r="F30" s="2">
        <v>53700</v>
      </c>
      <c r="G30" s="1" t="s">
        <v>17</v>
      </c>
      <c r="H30" s="1" t="s">
        <v>18</v>
      </c>
      <c r="I30" s="3">
        <v>500</v>
      </c>
      <c r="J30" s="4">
        <v>41671</v>
      </c>
      <c r="K30" s="5" t="s">
        <v>64</v>
      </c>
      <c r="L30" s="9">
        <f t="shared" si="0"/>
        <v>2014</v>
      </c>
    </row>
    <row r="31" spans="1:12" ht="12" customHeight="1">
      <c r="A31" s="8" t="s">
        <v>106</v>
      </c>
      <c r="B31" s="1" t="s">
        <v>37</v>
      </c>
      <c r="C31" s="1" t="s">
        <v>107</v>
      </c>
      <c r="D31" s="1" t="s">
        <v>39</v>
      </c>
      <c r="E31" s="1" t="s">
        <v>16</v>
      </c>
      <c r="F31" s="2">
        <v>53700</v>
      </c>
      <c r="G31" s="1" t="s">
        <v>17</v>
      </c>
      <c r="H31" s="1" t="s">
        <v>18</v>
      </c>
      <c r="I31" s="3">
        <v>500</v>
      </c>
      <c r="J31" s="4">
        <v>41671</v>
      </c>
      <c r="K31" s="5" t="s">
        <v>64</v>
      </c>
      <c r="L31" s="9">
        <f t="shared" si="0"/>
        <v>2014</v>
      </c>
    </row>
    <row r="32" spans="1:12" ht="12" customHeight="1">
      <c r="A32" s="8" t="s">
        <v>108</v>
      </c>
      <c r="B32" s="1" t="s">
        <v>52</v>
      </c>
      <c r="C32" s="1" t="s">
        <v>109</v>
      </c>
      <c r="D32" s="1" t="s">
        <v>54</v>
      </c>
      <c r="E32" s="1" t="s">
        <v>16</v>
      </c>
      <c r="F32" s="2">
        <v>75850</v>
      </c>
      <c r="G32" s="1" t="s">
        <v>17</v>
      </c>
      <c r="H32" s="1" t="s">
        <v>18</v>
      </c>
      <c r="I32" s="3">
        <v>250</v>
      </c>
      <c r="J32" s="4">
        <v>41898</v>
      </c>
      <c r="K32" s="5" t="s">
        <v>35</v>
      </c>
      <c r="L32" s="9">
        <f t="shared" si="0"/>
        <v>2014</v>
      </c>
    </row>
    <row r="33" spans="1:12" ht="12" customHeight="1">
      <c r="A33" s="8" t="s">
        <v>110</v>
      </c>
      <c r="B33" s="1" t="s">
        <v>111</v>
      </c>
      <c r="C33" s="1" t="s">
        <v>112</v>
      </c>
      <c r="D33" s="1" t="s">
        <v>113</v>
      </c>
      <c r="E33" s="1" t="s">
        <v>16</v>
      </c>
      <c r="F33" s="2">
        <v>75850</v>
      </c>
      <c r="G33" s="1" t="s">
        <v>17</v>
      </c>
      <c r="H33" s="1" t="s">
        <v>18</v>
      </c>
      <c r="I33" s="3">
        <v>250</v>
      </c>
      <c r="J33" s="4">
        <v>41899</v>
      </c>
      <c r="K33" s="5" t="s">
        <v>35</v>
      </c>
      <c r="L33" s="9">
        <f t="shared" si="0"/>
        <v>2014</v>
      </c>
    </row>
    <row r="34" spans="1:12" ht="12" customHeight="1">
      <c r="A34" s="8" t="s">
        <v>114</v>
      </c>
      <c r="B34" s="1" t="s">
        <v>37</v>
      </c>
      <c r="C34" s="1" t="s">
        <v>115</v>
      </c>
      <c r="D34" s="1" t="s">
        <v>39</v>
      </c>
      <c r="E34" s="1" t="s">
        <v>16</v>
      </c>
      <c r="F34" s="2">
        <v>75850</v>
      </c>
      <c r="G34" s="1" t="s">
        <v>17</v>
      </c>
      <c r="H34" s="1" t="s">
        <v>18</v>
      </c>
      <c r="I34" s="3">
        <v>250</v>
      </c>
      <c r="J34" s="4">
        <v>41901</v>
      </c>
      <c r="K34" s="5" t="s">
        <v>35</v>
      </c>
      <c r="L34" s="9">
        <f t="shared" si="0"/>
        <v>2014</v>
      </c>
    </row>
    <row r="35" spans="1:12" ht="12" customHeight="1">
      <c r="A35" s="8" t="s">
        <v>116</v>
      </c>
      <c r="B35" s="1" t="s">
        <v>52</v>
      </c>
      <c r="C35" s="1" t="s">
        <v>117</v>
      </c>
      <c r="D35" s="1" t="s">
        <v>54</v>
      </c>
      <c r="E35" s="1" t="s">
        <v>16</v>
      </c>
      <c r="F35" s="2">
        <v>75850</v>
      </c>
      <c r="G35" s="1" t="s">
        <v>17</v>
      </c>
      <c r="H35" s="1" t="s">
        <v>18</v>
      </c>
      <c r="I35" s="3">
        <v>250</v>
      </c>
      <c r="J35" s="4">
        <v>41901</v>
      </c>
      <c r="K35" s="5" t="s">
        <v>35</v>
      </c>
      <c r="L35" s="9">
        <f t="shared" si="0"/>
        <v>2014</v>
      </c>
    </row>
    <row r="36" spans="1:12" ht="12" customHeight="1">
      <c r="A36" s="8" t="s">
        <v>118</v>
      </c>
      <c r="B36" s="1" t="s">
        <v>21</v>
      </c>
      <c r="C36" s="1" t="s">
        <v>119</v>
      </c>
      <c r="D36" s="1" t="s">
        <v>23</v>
      </c>
      <c r="E36" s="1" t="s">
        <v>16</v>
      </c>
      <c r="F36" s="2">
        <v>89700</v>
      </c>
      <c r="G36" s="1" t="s">
        <v>17</v>
      </c>
      <c r="H36" s="1" t="s">
        <v>18</v>
      </c>
      <c r="I36" s="3">
        <v>250</v>
      </c>
      <c r="J36" s="4">
        <v>41526</v>
      </c>
      <c r="K36" s="5" t="s">
        <v>35</v>
      </c>
      <c r="L36" s="9">
        <f t="shared" si="0"/>
        <v>2013</v>
      </c>
    </row>
    <row r="37" spans="1:12" ht="12" customHeight="1">
      <c r="A37" s="8" t="s">
        <v>120</v>
      </c>
      <c r="B37" s="1" t="s">
        <v>37</v>
      </c>
      <c r="C37" s="1" t="s">
        <v>121</v>
      </c>
      <c r="D37" s="1" t="s">
        <v>39</v>
      </c>
      <c r="E37" s="1" t="s">
        <v>32</v>
      </c>
      <c r="F37" s="2">
        <v>60000</v>
      </c>
      <c r="G37" s="1" t="s">
        <v>33</v>
      </c>
      <c r="H37" s="1" t="s">
        <v>26</v>
      </c>
      <c r="I37" s="3" t="s">
        <v>27</v>
      </c>
      <c r="J37" s="4">
        <v>41702</v>
      </c>
      <c r="K37" s="5" t="s">
        <v>19</v>
      </c>
      <c r="L37" s="9">
        <f t="shared" si="0"/>
        <v>2014</v>
      </c>
    </row>
    <row r="38" spans="1:12" ht="12" customHeight="1">
      <c r="A38" s="8" t="s">
        <v>122</v>
      </c>
      <c r="B38" s="1" t="s">
        <v>37</v>
      </c>
      <c r="C38" s="1" t="s">
        <v>123</v>
      </c>
      <c r="D38" s="1" t="s">
        <v>39</v>
      </c>
      <c r="E38" s="1" t="s">
        <v>32</v>
      </c>
      <c r="F38" s="2">
        <v>60000</v>
      </c>
      <c r="G38" s="1" t="s">
        <v>33</v>
      </c>
      <c r="H38" s="1" t="s">
        <v>26</v>
      </c>
      <c r="I38" s="3" t="s">
        <v>27</v>
      </c>
      <c r="J38" s="4">
        <v>41710</v>
      </c>
      <c r="K38" s="5" t="s">
        <v>19</v>
      </c>
      <c r="L38" s="9">
        <f t="shared" si="0"/>
        <v>2014</v>
      </c>
    </row>
    <row r="39" spans="1:12" ht="12" customHeight="1">
      <c r="A39" s="8" t="s">
        <v>124</v>
      </c>
      <c r="B39" s="1" t="s">
        <v>37</v>
      </c>
      <c r="C39" s="1" t="s">
        <v>125</v>
      </c>
      <c r="D39" s="1" t="s">
        <v>39</v>
      </c>
      <c r="E39" s="1" t="s">
        <v>16</v>
      </c>
      <c r="F39" s="2">
        <v>53700</v>
      </c>
      <c r="G39" s="1" t="s">
        <v>17</v>
      </c>
      <c r="H39" s="1" t="s">
        <v>18</v>
      </c>
      <c r="I39" s="3">
        <v>500</v>
      </c>
      <c r="J39" s="4">
        <v>41711</v>
      </c>
      <c r="K39" s="5" t="s">
        <v>19</v>
      </c>
      <c r="L39" s="9">
        <f t="shared" si="0"/>
        <v>2014</v>
      </c>
    </row>
    <row r="40" spans="1:12" ht="12" customHeight="1">
      <c r="A40" s="8" t="s">
        <v>126</v>
      </c>
      <c r="B40" s="1" t="s">
        <v>37</v>
      </c>
      <c r="C40" s="1" t="s">
        <v>127</v>
      </c>
      <c r="D40" s="1" t="s">
        <v>39</v>
      </c>
      <c r="E40" s="1" t="s">
        <v>16</v>
      </c>
      <c r="F40" s="2">
        <v>450000</v>
      </c>
      <c r="G40" s="1" t="s">
        <v>17</v>
      </c>
      <c r="H40" s="1" t="s">
        <v>18</v>
      </c>
      <c r="I40" s="3">
        <v>5000</v>
      </c>
      <c r="J40" s="4">
        <v>41719</v>
      </c>
      <c r="K40" s="5" t="s">
        <v>19</v>
      </c>
      <c r="L40" s="9">
        <f t="shared" si="0"/>
        <v>2014</v>
      </c>
    </row>
    <row r="41" spans="1:12" ht="12" customHeight="1">
      <c r="A41" s="8" t="s">
        <v>128</v>
      </c>
      <c r="B41" s="1" t="s">
        <v>37</v>
      </c>
      <c r="C41" s="1" t="s">
        <v>129</v>
      </c>
      <c r="D41" s="1" t="s">
        <v>39</v>
      </c>
      <c r="E41" s="1" t="s">
        <v>16</v>
      </c>
      <c r="F41" s="2">
        <v>26850</v>
      </c>
      <c r="G41" s="1" t="s">
        <v>17</v>
      </c>
      <c r="H41" s="1" t="s">
        <v>18</v>
      </c>
      <c r="I41" s="3">
        <v>250</v>
      </c>
      <c r="J41" s="4">
        <v>41701</v>
      </c>
      <c r="K41" s="5" t="s">
        <v>19</v>
      </c>
      <c r="L41" s="9">
        <f t="shared" si="0"/>
        <v>2014</v>
      </c>
    </row>
    <row r="42" spans="1:12" ht="12" customHeight="1">
      <c r="A42" s="8" t="s">
        <v>130</v>
      </c>
      <c r="B42" s="1" t="s">
        <v>131</v>
      </c>
      <c r="C42" s="1" t="s">
        <v>132</v>
      </c>
      <c r="D42" s="1" t="s">
        <v>133</v>
      </c>
      <c r="E42" s="1" t="s">
        <v>16</v>
      </c>
      <c r="F42" s="2">
        <v>75850</v>
      </c>
      <c r="G42" s="1" t="s">
        <v>17</v>
      </c>
      <c r="H42" s="1" t="s">
        <v>18</v>
      </c>
      <c r="I42" s="3">
        <v>250</v>
      </c>
      <c r="J42" s="4">
        <v>41356</v>
      </c>
      <c r="K42" s="5" t="s">
        <v>19</v>
      </c>
      <c r="L42" s="9">
        <f t="shared" si="0"/>
        <v>2013</v>
      </c>
    </row>
    <row r="43" spans="1:12" ht="12" customHeight="1">
      <c r="A43" s="8" t="s">
        <v>134</v>
      </c>
      <c r="B43" s="1" t="s">
        <v>52</v>
      </c>
      <c r="C43" s="1" t="s">
        <v>135</v>
      </c>
      <c r="D43" s="1" t="s">
        <v>54</v>
      </c>
      <c r="E43" s="1" t="s">
        <v>47</v>
      </c>
      <c r="F43" s="2">
        <v>39</v>
      </c>
      <c r="G43" s="1" t="s">
        <v>48</v>
      </c>
      <c r="H43" s="1" t="s">
        <v>49</v>
      </c>
      <c r="I43" s="3">
        <v>16</v>
      </c>
      <c r="J43" s="4">
        <v>41279</v>
      </c>
      <c r="K43" s="5" t="s">
        <v>50</v>
      </c>
      <c r="L43" s="9">
        <f t="shared" si="0"/>
        <v>2013</v>
      </c>
    </row>
    <row r="44" spans="1:12" ht="12" customHeight="1">
      <c r="A44" s="8" t="s">
        <v>136</v>
      </c>
      <c r="B44" s="1" t="s">
        <v>137</v>
      </c>
      <c r="C44" s="1" t="s">
        <v>138</v>
      </c>
      <c r="D44" s="1" t="s">
        <v>54</v>
      </c>
      <c r="E44" s="1" t="s">
        <v>16</v>
      </c>
      <c r="F44" s="2">
        <v>26850</v>
      </c>
      <c r="G44" s="1" t="s">
        <v>17</v>
      </c>
      <c r="H44" s="1" t="s">
        <v>18</v>
      </c>
      <c r="I44" s="3">
        <v>250</v>
      </c>
      <c r="J44" s="4">
        <v>41279</v>
      </c>
      <c r="K44" s="5" t="s">
        <v>50</v>
      </c>
      <c r="L44" s="9">
        <f t="shared" si="0"/>
        <v>2013</v>
      </c>
    </row>
    <row r="45" spans="1:12" ht="12" customHeight="1">
      <c r="A45" s="8" t="s">
        <v>139</v>
      </c>
      <c r="B45" s="1" t="s">
        <v>131</v>
      </c>
      <c r="C45" s="1" t="s">
        <v>140</v>
      </c>
      <c r="D45" s="1" t="s">
        <v>133</v>
      </c>
      <c r="E45" s="1" t="s">
        <v>16</v>
      </c>
      <c r="F45" s="2">
        <v>53700</v>
      </c>
      <c r="G45" s="1" t="s">
        <v>17</v>
      </c>
      <c r="H45" s="1" t="s">
        <v>18</v>
      </c>
      <c r="I45" s="3">
        <v>500</v>
      </c>
      <c r="J45" s="4">
        <v>41671</v>
      </c>
      <c r="K45" s="5" t="s">
        <v>64</v>
      </c>
      <c r="L45" s="9">
        <f t="shared" si="0"/>
        <v>2014</v>
      </c>
    </row>
    <row r="46" spans="1:12" ht="12" customHeight="1">
      <c r="A46" s="8" t="s">
        <v>141</v>
      </c>
      <c r="B46" s="1" t="s">
        <v>137</v>
      </c>
      <c r="C46" s="1" t="s">
        <v>142</v>
      </c>
      <c r="D46" s="1" t="s">
        <v>54</v>
      </c>
      <c r="E46" s="1" t="s">
        <v>16</v>
      </c>
      <c r="F46" s="2">
        <v>53700</v>
      </c>
      <c r="G46" s="1" t="s">
        <v>17</v>
      </c>
      <c r="H46" s="1" t="s">
        <v>18</v>
      </c>
      <c r="I46" s="3">
        <v>500</v>
      </c>
      <c r="J46" s="4">
        <v>41672</v>
      </c>
      <c r="K46" s="5" t="s">
        <v>64</v>
      </c>
      <c r="L46" s="9">
        <f t="shared" si="0"/>
        <v>2014</v>
      </c>
    </row>
    <row r="47" spans="1:12" ht="12" customHeight="1">
      <c r="A47" s="8" t="s">
        <v>143</v>
      </c>
      <c r="B47" s="1" t="s">
        <v>111</v>
      </c>
      <c r="C47" s="1" t="s">
        <v>144</v>
      </c>
      <c r="D47" s="1" t="s">
        <v>113</v>
      </c>
      <c r="E47" s="1" t="s">
        <v>32</v>
      </c>
      <c r="F47" s="2">
        <v>60000</v>
      </c>
      <c r="G47" s="1" t="s">
        <v>33</v>
      </c>
      <c r="H47" s="1" t="s">
        <v>26</v>
      </c>
      <c r="I47" s="3" t="s">
        <v>27</v>
      </c>
      <c r="J47" s="4">
        <v>41364</v>
      </c>
      <c r="K47" s="5" t="s">
        <v>19</v>
      </c>
      <c r="L47" s="9">
        <f t="shared" si="0"/>
        <v>2013</v>
      </c>
    </row>
    <row r="48" spans="1:12" ht="12" customHeight="1">
      <c r="A48" s="8" t="s">
        <v>145</v>
      </c>
      <c r="B48" s="1" t="s">
        <v>52</v>
      </c>
      <c r="C48" s="1" t="s">
        <v>146</v>
      </c>
      <c r="D48" s="1" t="s">
        <v>54</v>
      </c>
      <c r="E48" s="1" t="s">
        <v>16</v>
      </c>
      <c r="F48" s="2">
        <v>26850</v>
      </c>
      <c r="G48" s="1" t="s">
        <v>17</v>
      </c>
      <c r="H48" s="1" t="s">
        <v>18</v>
      </c>
      <c r="I48" s="3">
        <v>250</v>
      </c>
      <c r="J48" s="4">
        <v>41360</v>
      </c>
      <c r="K48" s="5" t="s">
        <v>19</v>
      </c>
      <c r="L48" s="9">
        <f t="shared" si="0"/>
        <v>2013</v>
      </c>
    </row>
    <row r="49" spans="1:12" ht="12" customHeight="1">
      <c r="A49" s="8" t="s">
        <v>147</v>
      </c>
      <c r="B49" s="1" t="s">
        <v>21</v>
      </c>
      <c r="C49" s="1" t="s">
        <v>148</v>
      </c>
      <c r="D49" s="1" t="s">
        <v>23</v>
      </c>
      <c r="E49" s="1" t="s">
        <v>16</v>
      </c>
      <c r="F49" s="2">
        <v>26850</v>
      </c>
      <c r="G49" s="1" t="s">
        <v>17</v>
      </c>
      <c r="H49" s="1" t="s">
        <v>18</v>
      </c>
      <c r="I49" s="3">
        <v>250</v>
      </c>
      <c r="J49" s="4">
        <v>41361</v>
      </c>
      <c r="K49" s="5" t="s">
        <v>19</v>
      </c>
      <c r="L49" s="9">
        <f t="shared" si="0"/>
        <v>2013</v>
      </c>
    </row>
    <row r="50" spans="1:12" ht="12" customHeight="1">
      <c r="A50" s="8" t="s">
        <v>149</v>
      </c>
      <c r="B50" s="1" t="s">
        <v>52</v>
      </c>
      <c r="C50" s="1" t="s">
        <v>150</v>
      </c>
      <c r="D50" s="1" t="s">
        <v>54</v>
      </c>
      <c r="E50" s="1" t="s">
        <v>16</v>
      </c>
      <c r="F50" s="2">
        <v>26850</v>
      </c>
      <c r="G50" s="1" t="s">
        <v>17</v>
      </c>
      <c r="H50" s="1" t="s">
        <v>18</v>
      </c>
      <c r="I50" s="3">
        <v>250</v>
      </c>
      <c r="J50" s="4">
        <v>41361</v>
      </c>
      <c r="K50" s="5" t="s">
        <v>19</v>
      </c>
      <c r="L50" s="9">
        <f t="shared" si="0"/>
        <v>2013</v>
      </c>
    </row>
    <row r="51" spans="1:12" ht="12" customHeight="1">
      <c r="A51" s="8" t="s">
        <v>151</v>
      </c>
      <c r="B51" s="1" t="s">
        <v>37</v>
      </c>
      <c r="C51" s="1" t="s">
        <v>152</v>
      </c>
      <c r="D51" s="1" t="s">
        <v>39</v>
      </c>
      <c r="E51" s="1" t="s">
        <v>16</v>
      </c>
      <c r="F51" s="2">
        <v>5370</v>
      </c>
      <c r="G51" s="1" t="s">
        <v>17</v>
      </c>
      <c r="H51" s="1" t="s">
        <v>18</v>
      </c>
      <c r="I51" s="3">
        <v>50</v>
      </c>
      <c r="J51" s="4">
        <v>41341</v>
      </c>
      <c r="K51" s="5" t="s">
        <v>19</v>
      </c>
      <c r="L51" s="9">
        <f t="shared" si="0"/>
        <v>2013</v>
      </c>
    </row>
    <row r="52" spans="1:12" ht="12" customHeight="1">
      <c r="A52" s="8" t="s">
        <v>153</v>
      </c>
      <c r="B52" s="1" t="s">
        <v>154</v>
      </c>
      <c r="C52" s="1" t="s">
        <v>155</v>
      </c>
      <c r="D52" s="1" t="s">
        <v>113</v>
      </c>
      <c r="E52" s="1" t="s">
        <v>16</v>
      </c>
      <c r="F52" s="2">
        <v>5370</v>
      </c>
      <c r="G52" s="1" t="s">
        <v>17</v>
      </c>
      <c r="H52" s="1" t="s">
        <v>18</v>
      </c>
      <c r="I52" s="3">
        <v>50</v>
      </c>
      <c r="J52" s="4">
        <v>41352</v>
      </c>
      <c r="K52" s="5" t="s">
        <v>19</v>
      </c>
      <c r="L52" s="9">
        <f t="shared" si="0"/>
        <v>2013</v>
      </c>
    </row>
    <row r="53" spans="1:12" ht="12" customHeight="1">
      <c r="A53" s="8" t="s">
        <v>156</v>
      </c>
      <c r="B53" s="1" t="s">
        <v>37</v>
      </c>
      <c r="C53" s="1" t="s">
        <v>127</v>
      </c>
      <c r="D53" s="1" t="s">
        <v>39</v>
      </c>
      <c r="E53" s="1" t="s">
        <v>16</v>
      </c>
      <c r="F53" s="2">
        <v>5370</v>
      </c>
      <c r="G53" s="1" t="s">
        <v>17</v>
      </c>
      <c r="H53" s="1" t="s">
        <v>18</v>
      </c>
      <c r="I53" s="3">
        <v>50</v>
      </c>
      <c r="J53" s="4">
        <v>41352</v>
      </c>
      <c r="K53" s="5" t="s">
        <v>19</v>
      </c>
      <c r="L53" s="9">
        <f t="shared" si="0"/>
        <v>2013</v>
      </c>
    </row>
    <row r="54" spans="1:12" ht="12" customHeight="1">
      <c r="A54" s="8" t="s">
        <v>157</v>
      </c>
      <c r="B54" s="1" t="s">
        <v>37</v>
      </c>
      <c r="C54" s="1" t="s">
        <v>158</v>
      </c>
      <c r="D54" s="1" t="s">
        <v>39</v>
      </c>
      <c r="E54" s="1" t="s">
        <v>16</v>
      </c>
      <c r="F54" s="2">
        <v>26850</v>
      </c>
      <c r="G54" s="1" t="s">
        <v>17</v>
      </c>
      <c r="H54" s="1" t="s">
        <v>18</v>
      </c>
      <c r="I54" s="3">
        <v>250</v>
      </c>
      <c r="J54" s="4">
        <v>41284</v>
      </c>
      <c r="K54" s="5" t="s">
        <v>50</v>
      </c>
      <c r="L54" s="9">
        <f t="shared" si="0"/>
        <v>2013</v>
      </c>
    </row>
    <row r="55" spans="1:12" ht="12" customHeight="1">
      <c r="A55" s="8" t="s">
        <v>159</v>
      </c>
      <c r="B55" s="1" t="s">
        <v>37</v>
      </c>
      <c r="C55" s="1" t="s">
        <v>160</v>
      </c>
      <c r="D55" s="1" t="s">
        <v>39</v>
      </c>
      <c r="E55" s="1" t="s">
        <v>161</v>
      </c>
      <c r="F55" s="2">
        <v>1000</v>
      </c>
      <c r="G55" s="1" t="s">
        <v>162</v>
      </c>
      <c r="H55" s="1" t="s">
        <v>163</v>
      </c>
      <c r="I55" s="3" t="s">
        <v>164</v>
      </c>
      <c r="J55" s="4">
        <v>41336</v>
      </c>
      <c r="K55" s="5" t="s">
        <v>19</v>
      </c>
      <c r="L55" s="9">
        <f t="shared" si="0"/>
        <v>2013</v>
      </c>
    </row>
    <row r="56" spans="1:12" ht="12" customHeight="1">
      <c r="A56" s="8" t="s">
        <v>165</v>
      </c>
      <c r="B56" s="1" t="s">
        <v>52</v>
      </c>
      <c r="C56" s="1" t="s">
        <v>109</v>
      </c>
      <c r="D56" s="1" t="s">
        <v>54</v>
      </c>
      <c r="E56" s="1" t="s">
        <v>161</v>
      </c>
      <c r="F56" s="2">
        <v>1000</v>
      </c>
      <c r="G56" s="1" t="s">
        <v>162</v>
      </c>
      <c r="H56" s="1" t="s">
        <v>163</v>
      </c>
      <c r="I56" s="3" t="s">
        <v>164</v>
      </c>
      <c r="J56" s="4">
        <v>41336</v>
      </c>
      <c r="K56" s="5" t="s">
        <v>19</v>
      </c>
      <c r="L56" s="9">
        <f t="shared" si="0"/>
        <v>2013</v>
      </c>
    </row>
    <row r="57" spans="1:12" ht="12" customHeight="1">
      <c r="A57" s="8" t="s">
        <v>166</v>
      </c>
      <c r="B57" s="1" t="s">
        <v>37</v>
      </c>
      <c r="C57" s="1" t="s">
        <v>167</v>
      </c>
      <c r="D57" s="1" t="s">
        <v>39</v>
      </c>
      <c r="E57" s="1" t="s">
        <v>16</v>
      </c>
      <c r="F57" s="2">
        <v>26850</v>
      </c>
      <c r="G57" s="1" t="s">
        <v>17</v>
      </c>
      <c r="H57" s="1" t="s">
        <v>18</v>
      </c>
      <c r="I57" s="3">
        <v>250</v>
      </c>
      <c r="J57" s="4">
        <v>41717</v>
      </c>
      <c r="K57" s="5" t="s">
        <v>19</v>
      </c>
      <c r="L57" s="9">
        <f t="shared" si="0"/>
        <v>2014</v>
      </c>
    </row>
    <row r="58" spans="1:12" ht="12" customHeight="1">
      <c r="A58" s="8" t="s">
        <v>168</v>
      </c>
      <c r="B58" s="1" t="s">
        <v>52</v>
      </c>
      <c r="C58" s="1" t="s">
        <v>169</v>
      </c>
      <c r="D58" s="1" t="s">
        <v>54</v>
      </c>
      <c r="E58" s="1" t="s">
        <v>170</v>
      </c>
      <c r="F58" s="2">
        <v>1000</v>
      </c>
      <c r="G58" s="1" t="s">
        <v>171</v>
      </c>
      <c r="H58" s="1" t="s">
        <v>163</v>
      </c>
      <c r="I58" s="3" t="s">
        <v>164</v>
      </c>
      <c r="J58" s="4">
        <v>41339</v>
      </c>
      <c r="K58" s="5" t="s">
        <v>19</v>
      </c>
      <c r="L58" s="9">
        <f t="shared" si="0"/>
        <v>2013</v>
      </c>
    </row>
    <row r="59" spans="1:12" ht="12" customHeight="1">
      <c r="A59" s="8" t="s">
        <v>172</v>
      </c>
      <c r="B59" s="1" t="s">
        <v>92</v>
      </c>
      <c r="C59" s="1" t="s">
        <v>173</v>
      </c>
      <c r="D59" s="1" t="s">
        <v>31</v>
      </c>
      <c r="E59" s="1" t="s">
        <v>170</v>
      </c>
      <c r="F59" s="2">
        <v>1000</v>
      </c>
      <c r="G59" s="1" t="s">
        <v>171</v>
      </c>
      <c r="H59" s="1" t="s">
        <v>163</v>
      </c>
      <c r="I59" s="3" t="s">
        <v>164</v>
      </c>
      <c r="J59" s="4">
        <v>41352</v>
      </c>
      <c r="K59" s="5" t="s">
        <v>19</v>
      </c>
      <c r="L59" s="9">
        <f t="shared" si="0"/>
        <v>2013</v>
      </c>
    </row>
    <row r="60" spans="1:12" ht="12" customHeight="1">
      <c r="A60" s="8" t="s">
        <v>174</v>
      </c>
      <c r="B60" s="1" t="s">
        <v>37</v>
      </c>
      <c r="C60" s="1" t="s">
        <v>175</v>
      </c>
      <c r="D60" s="1" t="s">
        <v>39</v>
      </c>
      <c r="E60" s="1" t="s">
        <v>161</v>
      </c>
      <c r="F60" s="2">
        <v>1000</v>
      </c>
      <c r="G60" s="1" t="s">
        <v>162</v>
      </c>
      <c r="H60" s="1" t="s">
        <v>163</v>
      </c>
      <c r="I60" s="3" t="s">
        <v>164</v>
      </c>
      <c r="J60" s="4">
        <v>41361</v>
      </c>
      <c r="K60" s="5" t="s">
        <v>19</v>
      </c>
      <c r="L60" s="9">
        <f t="shared" si="0"/>
        <v>2013</v>
      </c>
    </row>
    <row r="61" spans="1:12" ht="12" customHeight="1">
      <c r="A61" s="8" t="s">
        <v>176</v>
      </c>
      <c r="B61" s="1" t="s">
        <v>52</v>
      </c>
      <c r="C61" s="1" t="s">
        <v>177</v>
      </c>
      <c r="D61" s="1" t="s">
        <v>54</v>
      </c>
      <c r="E61" s="1" t="s">
        <v>170</v>
      </c>
      <c r="F61" s="2">
        <v>1000</v>
      </c>
      <c r="G61" s="1" t="s">
        <v>171</v>
      </c>
      <c r="H61" s="1" t="s">
        <v>163</v>
      </c>
      <c r="I61" s="3" t="s">
        <v>164</v>
      </c>
      <c r="J61" s="4">
        <v>41362</v>
      </c>
      <c r="K61" s="5" t="s">
        <v>19</v>
      </c>
      <c r="L61" s="9">
        <f t="shared" si="0"/>
        <v>2013</v>
      </c>
    </row>
    <row r="62" spans="1:12" ht="12" customHeight="1">
      <c r="A62" s="8" t="s">
        <v>178</v>
      </c>
      <c r="B62" s="1" t="s">
        <v>52</v>
      </c>
      <c r="C62" s="1" t="s">
        <v>179</v>
      </c>
      <c r="D62" s="1" t="s">
        <v>54</v>
      </c>
      <c r="E62" s="1" t="s">
        <v>47</v>
      </c>
      <c r="F62" s="2">
        <v>39</v>
      </c>
      <c r="G62" s="1" t="s">
        <v>48</v>
      </c>
      <c r="H62" s="1" t="s">
        <v>49</v>
      </c>
      <c r="I62" s="3">
        <v>16</v>
      </c>
      <c r="J62" s="4">
        <v>41289</v>
      </c>
      <c r="K62" s="5" t="s">
        <v>50</v>
      </c>
      <c r="L62" s="9">
        <f t="shared" si="0"/>
        <v>2013</v>
      </c>
    </row>
    <row r="63" spans="1:12" ht="12" customHeight="1">
      <c r="A63" s="8" t="s">
        <v>180</v>
      </c>
      <c r="B63" s="1" t="s">
        <v>21</v>
      </c>
      <c r="C63" s="1" t="s">
        <v>181</v>
      </c>
      <c r="D63" s="1" t="s">
        <v>23</v>
      </c>
      <c r="E63" s="1" t="s">
        <v>24</v>
      </c>
      <c r="F63" s="2">
        <v>60000</v>
      </c>
      <c r="G63" s="1" t="s">
        <v>25</v>
      </c>
      <c r="H63" s="1" t="s">
        <v>26</v>
      </c>
      <c r="I63" s="3" t="s">
        <v>27</v>
      </c>
      <c r="J63" s="4">
        <v>41289</v>
      </c>
      <c r="K63" s="5" t="s">
        <v>50</v>
      </c>
      <c r="L63" s="9">
        <f t="shared" si="0"/>
        <v>2013</v>
      </c>
    </row>
    <row r="64" spans="1:12" ht="12" customHeight="1">
      <c r="A64" s="8" t="s">
        <v>182</v>
      </c>
      <c r="B64" s="1" t="s">
        <v>183</v>
      </c>
      <c r="C64" s="1" t="s">
        <v>184</v>
      </c>
      <c r="D64" s="1" t="s">
        <v>31</v>
      </c>
      <c r="E64" s="1" t="s">
        <v>47</v>
      </c>
      <c r="F64" s="2">
        <v>298</v>
      </c>
      <c r="G64" s="1" t="s">
        <v>17</v>
      </c>
      <c r="H64" s="1" t="s">
        <v>49</v>
      </c>
      <c r="I64" s="3">
        <v>3</v>
      </c>
      <c r="J64" s="4">
        <v>41336</v>
      </c>
      <c r="K64" s="5" t="s">
        <v>19</v>
      </c>
      <c r="L64" s="9">
        <f t="shared" si="0"/>
        <v>2013</v>
      </c>
    </row>
    <row r="65" spans="1:12" ht="12" customHeight="1">
      <c r="A65" s="8" t="s">
        <v>185</v>
      </c>
      <c r="B65" s="1" t="s">
        <v>186</v>
      </c>
      <c r="C65" s="1" t="s">
        <v>187</v>
      </c>
      <c r="D65" s="1" t="s">
        <v>15</v>
      </c>
      <c r="E65" s="1" t="s">
        <v>47</v>
      </c>
      <c r="F65" s="2">
        <v>298</v>
      </c>
      <c r="G65" s="1" t="s">
        <v>17</v>
      </c>
      <c r="H65" s="1" t="s">
        <v>49</v>
      </c>
      <c r="I65" s="3">
        <v>3</v>
      </c>
      <c r="J65" s="4">
        <v>41339</v>
      </c>
      <c r="K65" s="5" t="s">
        <v>19</v>
      </c>
      <c r="L65" s="9">
        <f t="shared" si="0"/>
        <v>2013</v>
      </c>
    </row>
    <row r="66" spans="1:12" ht="12" customHeight="1">
      <c r="A66" s="8" t="s">
        <v>188</v>
      </c>
      <c r="B66" s="1" t="s">
        <v>37</v>
      </c>
      <c r="C66" s="1" t="s">
        <v>189</v>
      </c>
      <c r="D66" s="1" t="s">
        <v>39</v>
      </c>
      <c r="E66" s="1" t="s">
        <v>47</v>
      </c>
      <c r="F66" s="2">
        <v>298</v>
      </c>
      <c r="G66" s="1" t="s">
        <v>17</v>
      </c>
      <c r="H66" s="1" t="s">
        <v>49</v>
      </c>
      <c r="I66" s="3">
        <v>3</v>
      </c>
      <c r="J66" s="4">
        <v>41351</v>
      </c>
      <c r="K66" s="5" t="s">
        <v>19</v>
      </c>
      <c r="L66" s="9">
        <f t="shared" ref="L66:L129" si="1">YEAR(J66)</f>
        <v>2013</v>
      </c>
    </row>
    <row r="67" spans="1:12" ht="12" customHeight="1">
      <c r="A67" s="8" t="s">
        <v>190</v>
      </c>
      <c r="B67" s="1" t="s">
        <v>186</v>
      </c>
      <c r="C67" s="1" t="s">
        <v>191</v>
      </c>
      <c r="D67" s="1" t="s">
        <v>15</v>
      </c>
      <c r="E67" s="1" t="s">
        <v>47</v>
      </c>
      <c r="F67" s="2">
        <v>298</v>
      </c>
      <c r="G67" s="1" t="s">
        <v>17</v>
      </c>
      <c r="H67" s="1" t="s">
        <v>49</v>
      </c>
      <c r="I67" s="3">
        <v>3</v>
      </c>
      <c r="J67" s="4">
        <v>41352</v>
      </c>
      <c r="K67" s="5" t="s">
        <v>19</v>
      </c>
      <c r="L67" s="9">
        <f t="shared" si="1"/>
        <v>2013</v>
      </c>
    </row>
    <row r="68" spans="1:12" ht="12" customHeight="1">
      <c r="A68" s="8" t="s">
        <v>192</v>
      </c>
      <c r="B68" s="1" t="s">
        <v>37</v>
      </c>
      <c r="C68" s="1" t="s">
        <v>193</v>
      </c>
      <c r="D68" s="1" t="s">
        <v>39</v>
      </c>
      <c r="E68" s="1" t="s">
        <v>47</v>
      </c>
      <c r="F68" s="2">
        <v>198</v>
      </c>
      <c r="G68" s="1" t="s">
        <v>17</v>
      </c>
      <c r="H68" s="1" t="s">
        <v>49</v>
      </c>
      <c r="I68" s="3">
        <v>2</v>
      </c>
      <c r="J68" s="4">
        <v>41347</v>
      </c>
      <c r="K68" s="5" t="s">
        <v>19</v>
      </c>
      <c r="L68" s="9">
        <f t="shared" si="1"/>
        <v>2013</v>
      </c>
    </row>
    <row r="69" spans="1:12" ht="12" customHeight="1">
      <c r="A69" s="8" t="s">
        <v>194</v>
      </c>
      <c r="B69" s="1" t="s">
        <v>37</v>
      </c>
      <c r="C69" s="1" t="s">
        <v>195</v>
      </c>
      <c r="D69" s="1" t="s">
        <v>39</v>
      </c>
      <c r="E69" s="1" t="s">
        <v>47</v>
      </c>
      <c r="F69" s="2">
        <v>198</v>
      </c>
      <c r="G69" s="1" t="s">
        <v>17</v>
      </c>
      <c r="H69" s="1" t="s">
        <v>49</v>
      </c>
      <c r="I69" s="3">
        <v>2</v>
      </c>
      <c r="J69" s="4">
        <v>41356</v>
      </c>
      <c r="K69" s="5" t="s">
        <v>19</v>
      </c>
      <c r="L69" s="9">
        <f t="shared" si="1"/>
        <v>2013</v>
      </c>
    </row>
    <row r="70" spans="1:12" ht="12" customHeight="1">
      <c r="A70" s="8" t="s">
        <v>196</v>
      </c>
      <c r="B70" s="1" t="s">
        <v>37</v>
      </c>
      <c r="C70" s="1" t="s">
        <v>197</v>
      </c>
      <c r="D70" s="1" t="s">
        <v>39</v>
      </c>
      <c r="E70" s="1" t="s">
        <v>47</v>
      </c>
      <c r="F70" s="2">
        <v>198</v>
      </c>
      <c r="G70" s="1" t="s">
        <v>17</v>
      </c>
      <c r="H70" s="1" t="s">
        <v>49</v>
      </c>
      <c r="I70" s="3">
        <v>2</v>
      </c>
      <c r="J70" s="4">
        <v>41357</v>
      </c>
      <c r="K70" s="5" t="s">
        <v>19</v>
      </c>
      <c r="L70" s="9">
        <f t="shared" si="1"/>
        <v>2013</v>
      </c>
    </row>
    <row r="71" spans="1:12" ht="12" customHeight="1">
      <c r="A71" s="8" t="s">
        <v>198</v>
      </c>
      <c r="B71" s="1" t="s">
        <v>37</v>
      </c>
      <c r="C71" s="1" t="s">
        <v>199</v>
      </c>
      <c r="D71" s="1" t="s">
        <v>39</v>
      </c>
      <c r="E71" s="1" t="s">
        <v>47</v>
      </c>
      <c r="F71" s="2">
        <v>198</v>
      </c>
      <c r="G71" s="1" t="s">
        <v>17</v>
      </c>
      <c r="H71" s="1" t="s">
        <v>49</v>
      </c>
      <c r="I71" s="3">
        <v>2</v>
      </c>
      <c r="J71" s="4">
        <v>41361</v>
      </c>
      <c r="K71" s="5" t="s">
        <v>19</v>
      </c>
      <c r="L71" s="9">
        <f t="shared" si="1"/>
        <v>2013</v>
      </c>
    </row>
    <row r="72" spans="1:12" ht="12" customHeight="1">
      <c r="A72" s="8" t="s">
        <v>200</v>
      </c>
      <c r="B72" s="1" t="s">
        <v>131</v>
      </c>
      <c r="C72" s="1" t="s">
        <v>201</v>
      </c>
      <c r="D72" s="1" t="s">
        <v>133</v>
      </c>
      <c r="E72" s="1" t="s">
        <v>47</v>
      </c>
      <c r="F72" s="2">
        <v>99</v>
      </c>
      <c r="G72" s="1" t="s">
        <v>17</v>
      </c>
      <c r="H72" s="1" t="s">
        <v>49</v>
      </c>
      <c r="I72" s="3">
        <v>3</v>
      </c>
      <c r="J72" s="4">
        <v>41336</v>
      </c>
      <c r="K72" s="5" t="s">
        <v>19</v>
      </c>
      <c r="L72" s="9">
        <f t="shared" si="1"/>
        <v>2013</v>
      </c>
    </row>
    <row r="73" spans="1:12" ht="12" customHeight="1">
      <c r="A73" s="8" t="s">
        <v>202</v>
      </c>
      <c r="B73" s="1" t="s">
        <v>52</v>
      </c>
      <c r="C73" s="1" t="s">
        <v>150</v>
      </c>
      <c r="D73" s="1" t="s">
        <v>54</v>
      </c>
      <c r="E73" s="1" t="s">
        <v>47</v>
      </c>
      <c r="F73" s="2">
        <v>49</v>
      </c>
      <c r="G73" s="1" t="s">
        <v>48</v>
      </c>
      <c r="H73" s="1" t="s">
        <v>49</v>
      </c>
      <c r="I73" s="3">
        <v>5</v>
      </c>
      <c r="J73" s="4">
        <v>41336</v>
      </c>
      <c r="K73" s="5" t="s">
        <v>19</v>
      </c>
      <c r="L73" s="9">
        <f t="shared" si="1"/>
        <v>2013</v>
      </c>
    </row>
    <row r="74" spans="1:12" ht="12" customHeight="1">
      <c r="A74" s="8" t="s">
        <v>203</v>
      </c>
      <c r="B74" s="1" t="s">
        <v>52</v>
      </c>
      <c r="C74" s="1" t="s">
        <v>204</v>
      </c>
      <c r="D74" s="1" t="s">
        <v>54</v>
      </c>
      <c r="E74" s="1" t="s">
        <v>47</v>
      </c>
      <c r="F74" s="2">
        <v>49</v>
      </c>
      <c r="G74" s="1" t="s">
        <v>48</v>
      </c>
      <c r="H74" s="1" t="s">
        <v>49</v>
      </c>
      <c r="I74" s="3">
        <v>5</v>
      </c>
      <c r="J74" s="4">
        <v>41363</v>
      </c>
      <c r="K74" s="5" t="s">
        <v>19</v>
      </c>
      <c r="L74" s="9">
        <f t="shared" si="1"/>
        <v>2013</v>
      </c>
    </row>
    <row r="75" spans="1:12" ht="12" customHeight="1">
      <c r="A75" s="8" t="s">
        <v>205</v>
      </c>
      <c r="B75" s="1" t="s">
        <v>52</v>
      </c>
      <c r="C75" s="1" t="s">
        <v>150</v>
      </c>
      <c r="D75" s="1" t="s">
        <v>54</v>
      </c>
      <c r="E75" s="1" t="s">
        <v>47</v>
      </c>
      <c r="F75" s="2">
        <v>39</v>
      </c>
      <c r="G75" s="1" t="s">
        <v>48</v>
      </c>
      <c r="H75" s="1" t="s">
        <v>49</v>
      </c>
      <c r="I75" s="3">
        <v>16</v>
      </c>
      <c r="J75" s="4">
        <v>41336</v>
      </c>
      <c r="K75" s="5" t="s">
        <v>19</v>
      </c>
      <c r="L75" s="9">
        <f t="shared" si="1"/>
        <v>2013</v>
      </c>
    </row>
    <row r="76" spans="1:12" ht="12" customHeight="1">
      <c r="A76" s="8" t="s">
        <v>206</v>
      </c>
      <c r="B76" s="1" t="s">
        <v>29</v>
      </c>
      <c r="C76" s="1" t="s">
        <v>207</v>
      </c>
      <c r="D76" s="1" t="s">
        <v>31</v>
      </c>
      <c r="E76" s="1" t="s">
        <v>47</v>
      </c>
      <c r="F76" s="2">
        <v>39</v>
      </c>
      <c r="G76" s="1" t="s">
        <v>48</v>
      </c>
      <c r="H76" s="1" t="s">
        <v>49</v>
      </c>
      <c r="I76" s="3">
        <v>16</v>
      </c>
      <c r="J76" s="4">
        <v>41336</v>
      </c>
      <c r="K76" s="5" t="s">
        <v>19</v>
      </c>
      <c r="L76" s="9">
        <f t="shared" si="1"/>
        <v>2013</v>
      </c>
    </row>
    <row r="77" spans="1:12" ht="12" customHeight="1">
      <c r="A77" s="8" t="s">
        <v>208</v>
      </c>
      <c r="B77" s="1" t="s">
        <v>52</v>
      </c>
      <c r="C77" s="1" t="s">
        <v>150</v>
      </c>
      <c r="D77" s="1" t="s">
        <v>54</v>
      </c>
      <c r="E77" s="1" t="s">
        <v>47</v>
      </c>
      <c r="F77" s="2">
        <v>39</v>
      </c>
      <c r="G77" s="1" t="s">
        <v>48</v>
      </c>
      <c r="H77" s="1" t="s">
        <v>49</v>
      </c>
      <c r="I77" s="3">
        <v>16</v>
      </c>
      <c r="J77" s="4">
        <v>41336</v>
      </c>
      <c r="K77" s="5" t="s">
        <v>19</v>
      </c>
      <c r="L77" s="9">
        <f t="shared" si="1"/>
        <v>2013</v>
      </c>
    </row>
    <row r="78" spans="1:12" ht="12" customHeight="1">
      <c r="A78" s="8" t="s">
        <v>209</v>
      </c>
      <c r="B78" s="1" t="s">
        <v>52</v>
      </c>
      <c r="C78" s="1" t="s">
        <v>210</v>
      </c>
      <c r="D78" s="1" t="s">
        <v>54</v>
      </c>
      <c r="E78" s="1" t="s">
        <v>47</v>
      </c>
      <c r="F78" s="2">
        <v>39</v>
      </c>
      <c r="G78" s="1" t="s">
        <v>48</v>
      </c>
      <c r="H78" s="1" t="s">
        <v>49</v>
      </c>
      <c r="I78" s="3">
        <v>16</v>
      </c>
      <c r="J78" s="4">
        <v>41336</v>
      </c>
      <c r="K78" s="5" t="s">
        <v>19</v>
      </c>
      <c r="L78" s="9">
        <f t="shared" si="1"/>
        <v>2013</v>
      </c>
    </row>
    <row r="79" spans="1:12" ht="12" customHeight="1">
      <c r="A79" s="8" t="s">
        <v>211</v>
      </c>
      <c r="B79" s="1" t="s">
        <v>52</v>
      </c>
      <c r="C79" s="1" t="s">
        <v>212</v>
      </c>
      <c r="D79" s="1" t="s">
        <v>54</v>
      </c>
      <c r="E79" s="1" t="s">
        <v>47</v>
      </c>
      <c r="F79" s="2">
        <v>39</v>
      </c>
      <c r="G79" s="1" t="s">
        <v>48</v>
      </c>
      <c r="H79" s="1" t="s">
        <v>49</v>
      </c>
      <c r="I79" s="3">
        <v>16</v>
      </c>
      <c r="J79" s="4">
        <v>41339</v>
      </c>
      <c r="K79" s="5" t="s">
        <v>19</v>
      </c>
      <c r="L79" s="9">
        <f t="shared" si="1"/>
        <v>2013</v>
      </c>
    </row>
    <row r="80" spans="1:12" ht="12" customHeight="1">
      <c r="A80" s="8" t="s">
        <v>213</v>
      </c>
      <c r="B80" s="1" t="s">
        <v>37</v>
      </c>
      <c r="C80" s="1" t="s">
        <v>214</v>
      </c>
      <c r="D80" s="1" t="s">
        <v>39</v>
      </c>
      <c r="E80" s="1" t="s">
        <v>47</v>
      </c>
      <c r="F80" s="2">
        <v>39</v>
      </c>
      <c r="G80" s="1" t="s">
        <v>48</v>
      </c>
      <c r="H80" s="1" t="s">
        <v>49</v>
      </c>
      <c r="I80" s="3">
        <v>16</v>
      </c>
      <c r="J80" s="4">
        <v>41342</v>
      </c>
      <c r="K80" s="5" t="s">
        <v>19</v>
      </c>
      <c r="L80" s="9">
        <f t="shared" si="1"/>
        <v>2013</v>
      </c>
    </row>
    <row r="81" spans="1:12" ht="12" customHeight="1">
      <c r="A81" s="8" t="s">
        <v>215</v>
      </c>
      <c r="B81" s="1" t="s">
        <v>52</v>
      </c>
      <c r="C81" s="1" t="s">
        <v>216</v>
      </c>
      <c r="D81" s="1" t="s">
        <v>54</v>
      </c>
      <c r="E81" s="1" t="s">
        <v>47</v>
      </c>
      <c r="F81" s="2">
        <v>39</v>
      </c>
      <c r="G81" s="1" t="s">
        <v>48</v>
      </c>
      <c r="H81" s="1" t="s">
        <v>49</v>
      </c>
      <c r="I81" s="3">
        <v>16</v>
      </c>
      <c r="J81" s="4">
        <v>41346</v>
      </c>
      <c r="K81" s="5" t="s">
        <v>19</v>
      </c>
      <c r="L81" s="9">
        <f t="shared" si="1"/>
        <v>2013</v>
      </c>
    </row>
    <row r="82" spans="1:12" ht="12" customHeight="1">
      <c r="A82" s="8" t="s">
        <v>217</v>
      </c>
      <c r="B82" s="1" t="s">
        <v>37</v>
      </c>
      <c r="C82" s="1" t="s">
        <v>218</v>
      </c>
      <c r="D82" s="1" t="s">
        <v>39</v>
      </c>
      <c r="E82" s="1" t="s">
        <v>16</v>
      </c>
      <c r="F82" s="2">
        <v>26850</v>
      </c>
      <c r="G82" s="1" t="s">
        <v>17</v>
      </c>
      <c r="H82" s="1" t="s">
        <v>18</v>
      </c>
      <c r="I82" s="3">
        <v>250</v>
      </c>
      <c r="J82" s="4">
        <v>41701</v>
      </c>
      <c r="K82" s="5" t="s">
        <v>19</v>
      </c>
      <c r="L82" s="9">
        <f t="shared" si="1"/>
        <v>2014</v>
      </c>
    </row>
    <row r="83" spans="1:12" ht="12" customHeight="1">
      <c r="A83" s="8" t="s">
        <v>219</v>
      </c>
      <c r="B83" s="1" t="s">
        <v>37</v>
      </c>
      <c r="C83" s="1" t="s">
        <v>220</v>
      </c>
      <c r="D83" s="1" t="s">
        <v>39</v>
      </c>
      <c r="E83" s="1" t="s">
        <v>16</v>
      </c>
      <c r="F83" s="2">
        <v>26850</v>
      </c>
      <c r="G83" s="1" t="s">
        <v>17</v>
      </c>
      <c r="H83" s="1" t="s">
        <v>18</v>
      </c>
      <c r="I83" s="3">
        <v>250</v>
      </c>
      <c r="J83" s="4">
        <v>41710</v>
      </c>
      <c r="K83" s="5" t="s">
        <v>19</v>
      </c>
      <c r="L83" s="9">
        <f t="shared" si="1"/>
        <v>2014</v>
      </c>
    </row>
    <row r="84" spans="1:12" ht="12" customHeight="1">
      <c r="A84" s="8" t="s">
        <v>221</v>
      </c>
      <c r="B84" s="1" t="s">
        <v>37</v>
      </c>
      <c r="C84" s="1" t="s">
        <v>222</v>
      </c>
      <c r="D84" s="1" t="s">
        <v>39</v>
      </c>
      <c r="E84" s="1" t="s">
        <v>16</v>
      </c>
      <c r="F84" s="2">
        <v>26850</v>
      </c>
      <c r="G84" s="1" t="s">
        <v>17</v>
      </c>
      <c r="H84" s="1" t="s">
        <v>18</v>
      </c>
      <c r="I84" s="3">
        <v>250</v>
      </c>
      <c r="J84" s="4">
        <v>41702</v>
      </c>
      <c r="K84" s="5" t="s">
        <v>19</v>
      </c>
      <c r="L84" s="9">
        <f t="shared" si="1"/>
        <v>2014</v>
      </c>
    </row>
    <row r="85" spans="1:12" ht="12" customHeight="1">
      <c r="A85" s="8" t="s">
        <v>223</v>
      </c>
      <c r="B85" s="1" t="s">
        <v>52</v>
      </c>
      <c r="C85" s="1" t="s">
        <v>224</v>
      </c>
      <c r="D85" s="1" t="s">
        <v>54</v>
      </c>
      <c r="E85" s="1" t="s">
        <v>47</v>
      </c>
      <c r="F85" s="2">
        <v>39</v>
      </c>
      <c r="G85" s="1" t="s">
        <v>48</v>
      </c>
      <c r="H85" s="1" t="s">
        <v>49</v>
      </c>
      <c r="I85" s="3">
        <v>16</v>
      </c>
      <c r="J85" s="4">
        <v>41345</v>
      </c>
      <c r="K85" s="5" t="s">
        <v>19</v>
      </c>
      <c r="L85" s="9">
        <f t="shared" si="1"/>
        <v>2013</v>
      </c>
    </row>
    <row r="86" spans="1:12" ht="12" customHeight="1">
      <c r="A86" s="8" t="s">
        <v>225</v>
      </c>
      <c r="B86" s="1" t="s">
        <v>52</v>
      </c>
      <c r="C86" s="1" t="s">
        <v>226</v>
      </c>
      <c r="D86" s="1" t="s">
        <v>54</v>
      </c>
      <c r="E86" s="1" t="s">
        <v>47</v>
      </c>
      <c r="F86" s="2">
        <v>39</v>
      </c>
      <c r="G86" s="1" t="s">
        <v>48</v>
      </c>
      <c r="H86" s="1" t="s">
        <v>49</v>
      </c>
      <c r="I86" s="3">
        <v>16</v>
      </c>
      <c r="J86" s="4">
        <v>41346</v>
      </c>
      <c r="K86" s="5" t="s">
        <v>19</v>
      </c>
      <c r="L86" s="9">
        <f t="shared" si="1"/>
        <v>2013</v>
      </c>
    </row>
    <row r="87" spans="1:12" ht="12" customHeight="1">
      <c r="A87" s="8" t="s">
        <v>227</v>
      </c>
      <c r="B87" s="1" t="s">
        <v>154</v>
      </c>
      <c r="C87" s="1" t="s">
        <v>228</v>
      </c>
      <c r="D87" s="1" t="s">
        <v>113</v>
      </c>
      <c r="E87" s="1" t="s">
        <v>47</v>
      </c>
      <c r="F87" s="2">
        <v>39</v>
      </c>
      <c r="G87" s="1" t="s">
        <v>48</v>
      </c>
      <c r="H87" s="1" t="s">
        <v>49</v>
      </c>
      <c r="I87" s="3">
        <v>16</v>
      </c>
      <c r="J87" s="4">
        <v>41346</v>
      </c>
      <c r="K87" s="5" t="s">
        <v>19</v>
      </c>
      <c r="L87" s="9">
        <f t="shared" si="1"/>
        <v>2013</v>
      </c>
    </row>
    <row r="88" spans="1:12" ht="12" customHeight="1">
      <c r="A88" s="8" t="s">
        <v>229</v>
      </c>
      <c r="B88" s="1" t="s">
        <v>92</v>
      </c>
      <c r="C88" s="1" t="s">
        <v>230</v>
      </c>
      <c r="D88" s="1" t="s">
        <v>31</v>
      </c>
      <c r="E88" s="1" t="s">
        <v>47</v>
      </c>
      <c r="F88" s="2">
        <v>39</v>
      </c>
      <c r="G88" s="1" t="s">
        <v>48</v>
      </c>
      <c r="H88" s="1" t="s">
        <v>49</v>
      </c>
      <c r="I88" s="3">
        <v>16</v>
      </c>
      <c r="J88" s="4">
        <v>41349</v>
      </c>
      <c r="K88" s="5" t="s">
        <v>19</v>
      </c>
      <c r="L88" s="9">
        <f t="shared" si="1"/>
        <v>2013</v>
      </c>
    </row>
    <row r="89" spans="1:12" ht="12" customHeight="1">
      <c r="A89" s="8" t="s">
        <v>231</v>
      </c>
      <c r="B89" s="1" t="s">
        <v>45</v>
      </c>
      <c r="C89" s="1" t="s">
        <v>232</v>
      </c>
      <c r="D89" s="1" t="s">
        <v>15</v>
      </c>
      <c r="E89" s="1" t="s">
        <v>47</v>
      </c>
      <c r="F89" s="2">
        <v>99</v>
      </c>
      <c r="G89" s="1" t="s">
        <v>17</v>
      </c>
      <c r="H89" s="1" t="s">
        <v>49</v>
      </c>
      <c r="I89" s="3">
        <v>3</v>
      </c>
      <c r="J89" s="4">
        <v>41295</v>
      </c>
      <c r="K89" s="5" t="s">
        <v>50</v>
      </c>
      <c r="L89" s="9">
        <f t="shared" si="1"/>
        <v>2013</v>
      </c>
    </row>
    <row r="90" spans="1:12" ht="12" customHeight="1">
      <c r="A90" s="8" t="s">
        <v>233</v>
      </c>
      <c r="B90" s="1" t="s">
        <v>52</v>
      </c>
      <c r="C90" s="1" t="s">
        <v>146</v>
      </c>
      <c r="D90" s="1" t="s">
        <v>54</v>
      </c>
      <c r="E90" s="1" t="s">
        <v>47</v>
      </c>
      <c r="F90" s="2">
        <v>39</v>
      </c>
      <c r="G90" s="1" t="s">
        <v>48</v>
      </c>
      <c r="H90" s="1" t="s">
        <v>49</v>
      </c>
      <c r="I90" s="3">
        <v>16</v>
      </c>
      <c r="J90" s="4">
        <v>41350</v>
      </c>
      <c r="K90" s="5" t="s">
        <v>19</v>
      </c>
      <c r="L90" s="9">
        <f t="shared" si="1"/>
        <v>2013</v>
      </c>
    </row>
    <row r="91" spans="1:12" ht="12" customHeight="1">
      <c r="A91" s="8" t="s">
        <v>234</v>
      </c>
      <c r="B91" s="1" t="s">
        <v>37</v>
      </c>
      <c r="C91" s="1" t="s">
        <v>127</v>
      </c>
      <c r="D91" s="1" t="s">
        <v>39</v>
      </c>
      <c r="E91" s="1" t="s">
        <v>47</v>
      </c>
      <c r="F91" s="2">
        <v>39</v>
      </c>
      <c r="G91" s="1" t="s">
        <v>48</v>
      </c>
      <c r="H91" s="1" t="s">
        <v>49</v>
      </c>
      <c r="I91" s="3">
        <v>16</v>
      </c>
      <c r="J91" s="4">
        <v>41351</v>
      </c>
      <c r="K91" s="5" t="s">
        <v>19</v>
      </c>
      <c r="L91" s="9">
        <f t="shared" si="1"/>
        <v>2013</v>
      </c>
    </row>
    <row r="92" spans="1:12" ht="12" customHeight="1">
      <c r="A92" s="8" t="s">
        <v>235</v>
      </c>
      <c r="B92" s="1" t="s">
        <v>52</v>
      </c>
      <c r="C92" s="1" t="s">
        <v>236</v>
      </c>
      <c r="D92" s="1" t="s">
        <v>54</v>
      </c>
      <c r="E92" s="1" t="s">
        <v>47</v>
      </c>
      <c r="F92" s="2">
        <v>39</v>
      </c>
      <c r="G92" s="1" t="s">
        <v>48</v>
      </c>
      <c r="H92" s="1" t="s">
        <v>49</v>
      </c>
      <c r="I92" s="3">
        <v>16</v>
      </c>
      <c r="J92" s="4">
        <v>41352</v>
      </c>
      <c r="K92" s="5" t="s">
        <v>19</v>
      </c>
      <c r="L92" s="9">
        <f t="shared" si="1"/>
        <v>2013</v>
      </c>
    </row>
    <row r="93" spans="1:12" ht="12" customHeight="1">
      <c r="A93" s="8" t="s">
        <v>237</v>
      </c>
      <c r="B93" s="1" t="s">
        <v>52</v>
      </c>
      <c r="C93" s="1" t="s">
        <v>109</v>
      </c>
      <c r="D93" s="1" t="s">
        <v>54</v>
      </c>
      <c r="E93" s="1" t="s">
        <v>47</v>
      </c>
      <c r="F93" s="2">
        <v>39</v>
      </c>
      <c r="G93" s="1" t="s">
        <v>48</v>
      </c>
      <c r="H93" s="1" t="s">
        <v>49</v>
      </c>
      <c r="I93" s="3">
        <v>16</v>
      </c>
      <c r="J93" s="4">
        <v>41352</v>
      </c>
      <c r="K93" s="5" t="s">
        <v>19</v>
      </c>
      <c r="L93" s="9">
        <f t="shared" si="1"/>
        <v>2013</v>
      </c>
    </row>
    <row r="94" spans="1:12" ht="12" customHeight="1">
      <c r="A94" s="8" t="s">
        <v>238</v>
      </c>
      <c r="B94" s="1" t="s">
        <v>52</v>
      </c>
      <c r="C94" s="1" t="s">
        <v>239</v>
      </c>
      <c r="D94" s="1" t="s">
        <v>54</v>
      </c>
      <c r="E94" s="1" t="s">
        <v>47</v>
      </c>
      <c r="F94" s="2">
        <v>39</v>
      </c>
      <c r="G94" s="1" t="s">
        <v>48</v>
      </c>
      <c r="H94" s="1" t="s">
        <v>49</v>
      </c>
      <c r="I94" s="3">
        <v>16</v>
      </c>
      <c r="J94" s="4">
        <v>41352</v>
      </c>
      <c r="K94" s="5" t="s">
        <v>19</v>
      </c>
      <c r="L94" s="9">
        <f t="shared" si="1"/>
        <v>2013</v>
      </c>
    </row>
    <row r="95" spans="1:12" ht="12" customHeight="1">
      <c r="A95" s="8" t="s">
        <v>240</v>
      </c>
      <c r="B95" s="1" t="s">
        <v>131</v>
      </c>
      <c r="C95" s="1" t="s">
        <v>241</v>
      </c>
      <c r="D95" s="1" t="s">
        <v>133</v>
      </c>
      <c r="E95" s="1" t="s">
        <v>16</v>
      </c>
      <c r="F95" s="2">
        <v>26850</v>
      </c>
      <c r="G95" s="1" t="s">
        <v>17</v>
      </c>
      <c r="H95" s="1" t="s">
        <v>18</v>
      </c>
      <c r="I95" s="3">
        <v>250</v>
      </c>
      <c r="J95" s="4">
        <v>41299</v>
      </c>
      <c r="K95" s="5" t="s">
        <v>50</v>
      </c>
      <c r="L95" s="9">
        <f t="shared" si="1"/>
        <v>2013</v>
      </c>
    </row>
    <row r="96" spans="1:12" ht="12" customHeight="1">
      <c r="A96" s="8" t="s">
        <v>242</v>
      </c>
      <c r="B96" s="1" t="s">
        <v>52</v>
      </c>
      <c r="C96" s="1" t="s">
        <v>243</v>
      </c>
      <c r="D96" s="1" t="s">
        <v>54</v>
      </c>
      <c r="E96" s="1" t="s">
        <v>47</v>
      </c>
      <c r="F96" s="2">
        <v>39</v>
      </c>
      <c r="G96" s="1" t="s">
        <v>48</v>
      </c>
      <c r="H96" s="1" t="s">
        <v>49</v>
      </c>
      <c r="I96" s="3">
        <v>16</v>
      </c>
      <c r="J96" s="4">
        <v>41299</v>
      </c>
      <c r="K96" s="5" t="s">
        <v>50</v>
      </c>
      <c r="L96" s="9">
        <f t="shared" si="1"/>
        <v>2013</v>
      </c>
    </row>
    <row r="97" spans="1:12" ht="12" customHeight="1">
      <c r="A97" s="8" t="s">
        <v>244</v>
      </c>
      <c r="B97" s="1" t="s">
        <v>111</v>
      </c>
      <c r="C97" s="1" t="s">
        <v>112</v>
      </c>
      <c r="D97" s="1" t="s">
        <v>113</v>
      </c>
      <c r="E97" s="1" t="s">
        <v>47</v>
      </c>
      <c r="F97" s="2">
        <v>39</v>
      </c>
      <c r="G97" s="1" t="s">
        <v>48</v>
      </c>
      <c r="H97" s="1" t="s">
        <v>49</v>
      </c>
      <c r="I97" s="3">
        <v>16</v>
      </c>
      <c r="J97" s="4">
        <v>41352</v>
      </c>
      <c r="K97" s="5" t="s">
        <v>19</v>
      </c>
      <c r="L97" s="9">
        <f t="shared" si="1"/>
        <v>2013</v>
      </c>
    </row>
    <row r="98" spans="1:12" ht="12" customHeight="1">
      <c r="A98" s="8" t="s">
        <v>245</v>
      </c>
      <c r="B98" s="1" t="s">
        <v>52</v>
      </c>
      <c r="C98" s="1" t="s">
        <v>246</v>
      </c>
      <c r="D98" s="1" t="s">
        <v>54</v>
      </c>
      <c r="E98" s="1" t="s">
        <v>47</v>
      </c>
      <c r="F98" s="2">
        <v>39</v>
      </c>
      <c r="G98" s="1" t="s">
        <v>48</v>
      </c>
      <c r="H98" s="1" t="s">
        <v>49</v>
      </c>
      <c r="I98" s="3">
        <v>16</v>
      </c>
      <c r="J98" s="4">
        <v>41352</v>
      </c>
      <c r="K98" s="5" t="s">
        <v>19</v>
      </c>
      <c r="L98" s="9">
        <f t="shared" si="1"/>
        <v>2013</v>
      </c>
    </row>
    <row r="99" spans="1:12" ht="12" customHeight="1">
      <c r="A99" s="8" t="s">
        <v>247</v>
      </c>
      <c r="B99" s="1" t="s">
        <v>154</v>
      </c>
      <c r="C99" s="1" t="s">
        <v>248</v>
      </c>
      <c r="D99" s="1" t="s">
        <v>113</v>
      </c>
      <c r="E99" s="1" t="s">
        <v>47</v>
      </c>
      <c r="F99" s="2">
        <v>39</v>
      </c>
      <c r="G99" s="1" t="s">
        <v>48</v>
      </c>
      <c r="H99" s="1" t="s">
        <v>49</v>
      </c>
      <c r="I99" s="3">
        <v>16</v>
      </c>
      <c r="J99" s="4">
        <v>41352</v>
      </c>
      <c r="K99" s="5" t="s">
        <v>19</v>
      </c>
      <c r="L99" s="9">
        <f t="shared" si="1"/>
        <v>2013</v>
      </c>
    </row>
    <row r="100" spans="1:12" ht="12" customHeight="1">
      <c r="A100" s="8" t="s">
        <v>249</v>
      </c>
      <c r="B100" s="1" t="s">
        <v>52</v>
      </c>
      <c r="C100" s="1" t="s">
        <v>79</v>
      </c>
      <c r="D100" s="1" t="s">
        <v>54</v>
      </c>
      <c r="E100" s="1" t="s">
        <v>47</v>
      </c>
      <c r="F100" s="2">
        <v>39</v>
      </c>
      <c r="G100" s="1" t="s">
        <v>48</v>
      </c>
      <c r="H100" s="1" t="s">
        <v>49</v>
      </c>
      <c r="I100" s="3">
        <v>16</v>
      </c>
      <c r="J100" s="4">
        <v>41352</v>
      </c>
      <c r="K100" s="5" t="s">
        <v>19</v>
      </c>
      <c r="L100" s="9">
        <f t="shared" si="1"/>
        <v>2013</v>
      </c>
    </row>
    <row r="101" spans="1:12" ht="12" customHeight="1">
      <c r="A101" s="8" t="s">
        <v>250</v>
      </c>
      <c r="B101" s="1" t="s">
        <v>52</v>
      </c>
      <c r="C101" s="1" t="s">
        <v>251</v>
      </c>
      <c r="D101" s="1" t="s">
        <v>54</v>
      </c>
      <c r="E101" s="1" t="s">
        <v>47</v>
      </c>
      <c r="F101" s="2">
        <v>39</v>
      </c>
      <c r="G101" s="1" t="s">
        <v>48</v>
      </c>
      <c r="H101" s="1" t="s">
        <v>49</v>
      </c>
      <c r="I101" s="3">
        <v>16</v>
      </c>
      <c r="J101" s="4">
        <v>41353</v>
      </c>
      <c r="K101" s="5" t="s">
        <v>19</v>
      </c>
      <c r="L101" s="9">
        <f t="shared" si="1"/>
        <v>2013</v>
      </c>
    </row>
    <row r="102" spans="1:12" ht="12" customHeight="1">
      <c r="A102" s="8" t="s">
        <v>252</v>
      </c>
      <c r="B102" s="1" t="s">
        <v>37</v>
      </c>
      <c r="C102" s="1" t="s">
        <v>253</v>
      </c>
      <c r="D102" s="1" t="s">
        <v>39</v>
      </c>
      <c r="E102" s="1" t="s">
        <v>47</v>
      </c>
      <c r="F102" s="2">
        <v>39</v>
      </c>
      <c r="G102" s="1" t="s">
        <v>48</v>
      </c>
      <c r="H102" s="1" t="s">
        <v>49</v>
      </c>
      <c r="I102" s="3">
        <v>16</v>
      </c>
      <c r="J102" s="4">
        <v>41357</v>
      </c>
      <c r="K102" s="5" t="s">
        <v>19</v>
      </c>
      <c r="L102" s="9">
        <f t="shared" si="1"/>
        <v>2013</v>
      </c>
    </row>
    <row r="103" spans="1:12" ht="12" customHeight="1">
      <c r="A103" s="8" t="s">
        <v>254</v>
      </c>
      <c r="B103" s="1" t="s">
        <v>70</v>
      </c>
      <c r="C103" s="1" t="s">
        <v>255</v>
      </c>
      <c r="D103" s="1" t="s">
        <v>72</v>
      </c>
      <c r="E103" s="1" t="s">
        <v>47</v>
      </c>
      <c r="F103" s="2">
        <v>99</v>
      </c>
      <c r="G103" s="1" t="s">
        <v>17</v>
      </c>
      <c r="H103" s="1" t="s">
        <v>49</v>
      </c>
      <c r="I103" s="3">
        <v>3</v>
      </c>
      <c r="J103" s="4">
        <v>41306</v>
      </c>
      <c r="K103" s="5" t="s">
        <v>64</v>
      </c>
      <c r="L103" s="9">
        <f t="shared" si="1"/>
        <v>2013</v>
      </c>
    </row>
    <row r="104" spans="1:12" ht="12" customHeight="1">
      <c r="A104" s="8" t="s">
        <v>256</v>
      </c>
      <c r="B104" s="1" t="s">
        <v>52</v>
      </c>
      <c r="C104" s="1" t="s">
        <v>150</v>
      </c>
      <c r="D104" s="1" t="s">
        <v>54</v>
      </c>
      <c r="E104" s="1" t="s">
        <v>47</v>
      </c>
      <c r="F104" s="2">
        <v>39</v>
      </c>
      <c r="G104" s="1" t="s">
        <v>48</v>
      </c>
      <c r="H104" s="1" t="s">
        <v>49</v>
      </c>
      <c r="I104" s="3">
        <v>16</v>
      </c>
      <c r="J104" s="4">
        <v>41307</v>
      </c>
      <c r="K104" s="5" t="s">
        <v>64</v>
      </c>
      <c r="L104" s="9">
        <f t="shared" si="1"/>
        <v>2013</v>
      </c>
    </row>
    <row r="105" spans="1:12" ht="12" customHeight="1">
      <c r="A105" s="8" t="s">
        <v>257</v>
      </c>
      <c r="B105" s="1" t="s">
        <v>37</v>
      </c>
      <c r="C105" s="1" t="s">
        <v>258</v>
      </c>
      <c r="D105" s="1" t="s">
        <v>39</v>
      </c>
      <c r="E105" s="1" t="s">
        <v>47</v>
      </c>
      <c r="F105" s="2">
        <v>39</v>
      </c>
      <c r="G105" s="1" t="s">
        <v>48</v>
      </c>
      <c r="H105" s="1" t="s">
        <v>49</v>
      </c>
      <c r="I105" s="3">
        <v>16</v>
      </c>
      <c r="J105" s="4">
        <v>41308</v>
      </c>
      <c r="K105" s="5" t="s">
        <v>64</v>
      </c>
      <c r="L105" s="9">
        <f t="shared" si="1"/>
        <v>2013</v>
      </c>
    </row>
    <row r="106" spans="1:12" ht="12" customHeight="1">
      <c r="A106" s="8" t="s">
        <v>259</v>
      </c>
      <c r="B106" s="1" t="s">
        <v>37</v>
      </c>
      <c r="C106" s="1" t="s">
        <v>260</v>
      </c>
      <c r="D106" s="1" t="s">
        <v>39</v>
      </c>
      <c r="E106" s="1" t="s">
        <v>16</v>
      </c>
      <c r="F106" s="2">
        <v>286200</v>
      </c>
      <c r="G106" s="1" t="s">
        <v>17</v>
      </c>
      <c r="H106" s="1" t="s">
        <v>18</v>
      </c>
      <c r="I106" s="3">
        <v>3000</v>
      </c>
      <c r="J106" s="4">
        <v>41309</v>
      </c>
      <c r="K106" s="5" t="s">
        <v>64</v>
      </c>
      <c r="L106" s="9">
        <f t="shared" si="1"/>
        <v>2013</v>
      </c>
    </row>
    <row r="107" spans="1:12" ht="12" customHeight="1">
      <c r="A107" s="8" t="s">
        <v>261</v>
      </c>
      <c r="B107" s="1" t="s">
        <v>262</v>
      </c>
      <c r="C107" s="1" t="s">
        <v>263</v>
      </c>
      <c r="D107" s="1" t="s">
        <v>264</v>
      </c>
      <c r="E107" s="1" t="s">
        <v>47</v>
      </c>
      <c r="F107" s="2">
        <v>298</v>
      </c>
      <c r="G107" s="1" t="s">
        <v>17</v>
      </c>
      <c r="H107" s="1" t="s">
        <v>49</v>
      </c>
      <c r="I107" s="3">
        <v>3</v>
      </c>
      <c r="J107" s="4">
        <v>41310</v>
      </c>
      <c r="K107" s="5" t="s">
        <v>64</v>
      </c>
      <c r="L107" s="9">
        <f t="shared" si="1"/>
        <v>2013</v>
      </c>
    </row>
    <row r="108" spans="1:12" ht="12" customHeight="1">
      <c r="A108" s="8" t="s">
        <v>265</v>
      </c>
      <c r="B108" s="1" t="s">
        <v>52</v>
      </c>
      <c r="C108" s="1" t="s">
        <v>109</v>
      </c>
      <c r="D108" s="1" t="s">
        <v>54</v>
      </c>
      <c r="E108" s="1" t="s">
        <v>47</v>
      </c>
      <c r="F108" s="2">
        <v>39</v>
      </c>
      <c r="G108" s="1" t="s">
        <v>48</v>
      </c>
      <c r="H108" s="1" t="s">
        <v>49</v>
      </c>
      <c r="I108" s="3">
        <v>16</v>
      </c>
      <c r="J108" s="4">
        <v>41311</v>
      </c>
      <c r="K108" s="5" t="s">
        <v>64</v>
      </c>
      <c r="L108" s="9">
        <f t="shared" si="1"/>
        <v>2013</v>
      </c>
    </row>
    <row r="109" spans="1:12" ht="12" customHeight="1">
      <c r="A109" s="8" t="s">
        <v>266</v>
      </c>
      <c r="B109" s="1" t="s">
        <v>37</v>
      </c>
      <c r="C109" s="1" t="s">
        <v>267</v>
      </c>
      <c r="D109" s="1" t="s">
        <v>39</v>
      </c>
      <c r="E109" s="1" t="s">
        <v>47</v>
      </c>
      <c r="F109" s="2">
        <v>39</v>
      </c>
      <c r="G109" s="1" t="s">
        <v>48</v>
      </c>
      <c r="H109" s="1" t="s">
        <v>49</v>
      </c>
      <c r="I109" s="3">
        <v>16</v>
      </c>
      <c r="J109" s="4">
        <v>41312</v>
      </c>
      <c r="K109" s="5" t="s">
        <v>64</v>
      </c>
      <c r="L109" s="9">
        <f t="shared" si="1"/>
        <v>2013</v>
      </c>
    </row>
    <row r="110" spans="1:12" ht="12" customHeight="1">
      <c r="A110" s="8" t="s">
        <v>268</v>
      </c>
      <c r="B110" s="1" t="s">
        <v>269</v>
      </c>
      <c r="C110" s="1" t="s">
        <v>270</v>
      </c>
      <c r="D110" s="1" t="s">
        <v>271</v>
      </c>
      <c r="E110" s="1" t="s">
        <v>272</v>
      </c>
      <c r="F110" s="2">
        <v>1000</v>
      </c>
      <c r="G110" s="1" t="s">
        <v>273</v>
      </c>
      <c r="H110" s="1" t="s">
        <v>163</v>
      </c>
      <c r="I110" s="3" t="s">
        <v>164</v>
      </c>
      <c r="J110" s="4">
        <v>41312</v>
      </c>
      <c r="K110" s="5" t="s">
        <v>64</v>
      </c>
      <c r="L110" s="9">
        <f t="shared" si="1"/>
        <v>2013</v>
      </c>
    </row>
    <row r="111" spans="1:12" ht="12" customHeight="1">
      <c r="A111" s="8" t="s">
        <v>274</v>
      </c>
      <c r="B111" s="1" t="s">
        <v>275</v>
      </c>
      <c r="C111" s="1" t="s">
        <v>276</v>
      </c>
      <c r="D111" s="1" t="s">
        <v>277</v>
      </c>
      <c r="E111" s="1" t="s">
        <v>47</v>
      </c>
      <c r="F111" s="2">
        <v>198</v>
      </c>
      <c r="G111" s="1" t="s">
        <v>17</v>
      </c>
      <c r="H111" s="1" t="s">
        <v>49</v>
      </c>
      <c r="I111" s="3">
        <v>2</v>
      </c>
      <c r="J111" s="4">
        <v>41313</v>
      </c>
      <c r="K111" s="5" t="s">
        <v>64</v>
      </c>
      <c r="L111" s="9">
        <f t="shared" si="1"/>
        <v>2013</v>
      </c>
    </row>
    <row r="112" spans="1:12" ht="12" customHeight="1">
      <c r="A112" s="8" t="s">
        <v>278</v>
      </c>
      <c r="B112" s="1" t="s">
        <v>279</v>
      </c>
      <c r="C112" s="1" t="s">
        <v>280</v>
      </c>
      <c r="D112" s="1" t="s">
        <v>113</v>
      </c>
      <c r="E112" s="1" t="s">
        <v>16</v>
      </c>
      <c r="F112" s="2">
        <v>26850</v>
      </c>
      <c r="G112" s="1" t="s">
        <v>17</v>
      </c>
      <c r="H112" s="1" t="s">
        <v>18</v>
      </c>
      <c r="I112" s="3">
        <v>250</v>
      </c>
      <c r="J112" s="4">
        <v>41688</v>
      </c>
      <c r="K112" s="5" t="s">
        <v>64</v>
      </c>
      <c r="L112" s="9">
        <f t="shared" si="1"/>
        <v>2014</v>
      </c>
    </row>
    <row r="113" spans="1:12" ht="12" customHeight="1">
      <c r="A113" s="8" t="s">
        <v>281</v>
      </c>
      <c r="B113" s="1" t="s">
        <v>52</v>
      </c>
      <c r="C113" s="1" t="s">
        <v>282</v>
      </c>
      <c r="D113" s="1" t="s">
        <v>54</v>
      </c>
      <c r="E113" s="1" t="s">
        <v>16</v>
      </c>
      <c r="F113" s="2">
        <v>26850</v>
      </c>
      <c r="G113" s="1" t="s">
        <v>17</v>
      </c>
      <c r="H113" s="1" t="s">
        <v>18</v>
      </c>
      <c r="I113" s="3">
        <v>250</v>
      </c>
      <c r="J113" s="4">
        <v>41314</v>
      </c>
      <c r="K113" s="5" t="s">
        <v>64</v>
      </c>
      <c r="L113" s="9">
        <f t="shared" si="1"/>
        <v>2013</v>
      </c>
    </row>
    <row r="114" spans="1:12" ht="12" customHeight="1">
      <c r="A114" s="8" t="s">
        <v>283</v>
      </c>
      <c r="B114" s="1" t="s">
        <v>74</v>
      </c>
      <c r="C114" s="1" t="s">
        <v>284</v>
      </c>
      <c r="D114" s="1" t="s">
        <v>15</v>
      </c>
      <c r="E114" s="1" t="s">
        <v>16</v>
      </c>
      <c r="F114" s="2">
        <v>26850</v>
      </c>
      <c r="G114" s="1" t="s">
        <v>17</v>
      </c>
      <c r="H114" s="1" t="s">
        <v>18</v>
      </c>
      <c r="I114" s="3">
        <v>250</v>
      </c>
      <c r="J114" s="4">
        <v>41314</v>
      </c>
      <c r="K114" s="5" t="s">
        <v>64</v>
      </c>
      <c r="L114" s="9">
        <f t="shared" si="1"/>
        <v>2013</v>
      </c>
    </row>
    <row r="115" spans="1:12" ht="12" customHeight="1">
      <c r="A115" s="8" t="s">
        <v>285</v>
      </c>
      <c r="B115" s="1" t="s">
        <v>37</v>
      </c>
      <c r="C115" s="1" t="s">
        <v>286</v>
      </c>
      <c r="D115" s="1" t="s">
        <v>39</v>
      </c>
      <c r="E115" s="1" t="s">
        <v>47</v>
      </c>
      <c r="F115" s="2">
        <v>298</v>
      </c>
      <c r="G115" s="1" t="s">
        <v>17</v>
      </c>
      <c r="H115" s="1" t="s">
        <v>49</v>
      </c>
      <c r="I115" s="3">
        <v>3</v>
      </c>
      <c r="J115" s="4">
        <v>41315</v>
      </c>
      <c r="K115" s="5" t="s">
        <v>64</v>
      </c>
      <c r="L115" s="9">
        <f t="shared" si="1"/>
        <v>2013</v>
      </c>
    </row>
    <row r="116" spans="1:12" ht="12" customHeight="1">
      <c r="A116" s="8" t="s">
        <v>287</v>
      </c>
      <c r="B116" s="1" t="s">
        <v>262</v>
      </c>
      <c r="C116" s="1" t="s">
        <v>263</v>
      </c>
      <c r="D116" s="1" t="s">
        <v>264</v>
      </c>
      <c r="E116" s="1" t="s">
        <v>272</v>
      </c>
      <c r="F116" s="2">
        <v>1000</v>
      </c>
      <c r="G116" s="1" t="s">
        <v>273</v>
      </c>
      <c r="H116" s="1" t="s">
        <v>163</v>
      </c>
      <c r="I116" s="3" t="s">
        <v>164</v>
      </c>
      <c r="J116" s="4">
        <v>41315</v>
      </c>
      <c r="K116" s="5" t="s">
        <v>64</v>
      </c>
      <c r="L116" s="9">
        <f t="shared" si="1"/>
        <v>2013</v>
      </c>
    </row>
    <row r="117" spans="1:12" ht="12" customHeight="1">
      <c r="A117" s="8" t="s">
        <v>288</v>
      </c>
      <c r="B117" s="1" t="s">
        <v>52</v>
      </c>
      <c r="C117" s="1" t="s">
        <v>289</v>
      </c>
      <c r="D117" s="1" t="s">
        <v>54</v>
      </c>
      <c r="E117" s="1" t="s">
        <v>16</v>
      </c>
      <c r="F117" s="2">
        <v>26850</v>
      </c>
      <c r="G117" s="1" t="s">
        <v>17</v>
      </c>
      <c r="H117" s="1" t="s">
        <v>18</v>
      </c>
      <c r="I117" s="3">
        <v>250</v>
      </c>
      <c r="J117" s="4">
        <v>41316</v>
      </c>
      <c r="K117" s="5" t="s">
        <v>64</v>
      </c>
      <c r="L117" s="9">
        <f t="shared" si="1"/>
        <v>2013</v>
      </c>
    </row>
    <row r="118" spans="1:12" ht="12" customHeight="1">
      <c r="A118" s="8" t="s">
        <v>290</v>
      </c>
      <c r="B118" s="1" t="s">
        <v>52</v>
      </c>
      <c r="C118" s="1" t="s">
        <v>291</v>
      </c>
      <c r="D118" s="1" t="s">
        <v>54</v>
      </c>
      <c r="E118" s="1" t="s">
        <v>16</v>
      </c>
      <c r="F118" s="2">
        <v>95400</v>
      </c>
      <c r="G118" s="1" t="s">
        <v>17</v>
      </c>
      <c r="H118" s="1" t="s">
        <v>18</v>
      </c>
      <c r="I118" s="3">
        <v>1000</v>
      </c>
      <c r="J118" s="4">
        <v>41316</v>
      </c>
      <c r="K118" s="5" t="s">
        <v>64</v>
      </c>
      <c r="L118" s="9">
        <f t="shared" si="1"/>
        <v>2013</v>
      </c>
    </row>
    <row r="119" spans="1:12" ht="12" customHeight="1">
      <c r="A119" s="8" t="s">
        <v>292</v>
      </c>
      <c r="B119" s="1" t="s">
        <v>137</v>
      </c>
      <c r="C119" s="1" t="s">
        <v>293</v>
      </c>
      <c r="D119" s="1" t="s">
        <v>54</v>
      </c>
      <c r="E119" s="1" t="s">
        <v>47</v>
      </c>
      <c r="F119" s="2">
        <v>198</v>
      </c>
      <c r="G119" s="1" t="s">
        <v>17</v>
      </c>
      <c r="H119" s="1" t="s">
        <v>49</v>
      </c>
      <c r="I119" s="3">
        <v>2</v>
      </c>
      <c r="J119" s="4">
        <v>41317</v>
      </c>
      <c r="K119" s="5" t="s">
        <v>64</v>
      </c>
      <c r="L119" s="9">
        <f t="shared" si="1"/>
        <v>2013</v>
      </c>
    </row>
    <row r="120" spans="1:12" ht="12" customHeight="1">
      <c r="A120" s="8" t="s">
        <v>294</v>
      </c>
      <c r="B120" s="1" t="s">
        <v>83</v>
      </c>
      <c r="C120" s="1" t="s">
        <v>295</v>
      </c>
      <c r="D120" s="1" t="s">
        <v>31</v>
      </c>
      <c r="E120" s="1" t="s">
        <v>16</v>
      </c>
      <c r="F120" s="2">
        <v>26850</v>
      </c>
      <c r="G120" s="1" t="s">
        <v>17</v>
      </c>
      <c r="H120" s="1" t="s">
        <v>18</v>
      </c>
      <c r="I120" s="3">
        <v>250</v>
      </c>
      <c r="J120" s="4">
        <v>41317</v>
      </c>
      <c r="K120" s="5" t="s">
        <v>64</v>
      </c>
      <c r="L120" s="9">
        <f t="shared" si="1"/>
        <v>2013</v>
      </c>
    </row>
    <row r="121" spans="1:12" ht="12" customHeight="1">
      <c r="A121" s="8" t="s">
        <v>296</v>
      </c>
      <c r="B121" s="1" t="s">
        <v>66</v>
      </c>
      <c r="C121" s="1" t="s">
        <v>297</v>
      </c>
      <c r="D121" s="1" t="s">
        <v>68</v>
      </c>
      <c r="E121" s="1" t="s">
        <v>47</v>
      </c>
      <c r="F121" s="2">
        <v>198</v>
      </c>
      <c r="G121" s="1" t="s">
        <v>17</v>
      </c>
      <c r="H121" s="1" t="s">
        <v>49</v>
      </c>
      <c r="I121" s="3">
        <v>2</v>
      </c>
      <c r="J121" s="4">
        <v>41318</v>
      </c>
      <c r="K121" s="5" t="s">
        <v>64</v>
      </c>
      <c r="L121" s="9">
        <f t="shared" si="1"/>
        <v>2013</v>
      </c>
    </row>
    <row r="122" spans="1:12" ht="12" customHeight="1">
      <c r="A122" s="8" t="s">
        <v>298</v>
      </c>
      <c r="B122" s="1" t="s">
        <v>52</v>
      </c>
      <c r="C122" s="1" t="s">
        <v>299</v>
      </c>
      <c r="D122" s="1" t="s">
        <v>54</v>
      </c>
      <c r="E122" s="1" t="s">
        <v>16</v>
      </c>
      <c r="F122" s="2">
        <v>26850</v>
      </c>
      <c r="G122" s="1" t="s">
        <v>17</v>
      </c>
      <c r="H122" s="1" t="s">
        <v>18</v>
      </c>
      <c r="I122" s="3">
        <v>250</v>
      </c>
      <c r="J122" s="4">
        <v>41318</v>
      </c>
      <c r="K122" s="5" t="s">
        <v>64</v>
      </c>
      <c r="L122" s="9">
        <f t="shared" si="1"/>
        <v>2013</v>
      </c>
    </row>
    <row r="123" spans="1:12" ht="12" customHeight="1">
      <c r="A123" s="8" t="s">
        <v>300</v>
      </c>
      <c r="B123" s="1" t="s">
        <v>131</v>
      </c>
      <c r="C123" s="1" t="s">
        <v>140</v>
      </c>
      <c r="D123" s="1" t="s">
        <v>133</v>
      </c>
      <c r="E123" s="1" t="s">
        <v>16</v>
      </c>
      <c r="F123" s="2">
        <v>26850</v>
      </c>
      <c r="G123" s="1" t="s">
        <v>17</v>
      </c>
      <c r="H123" s="1" t="s">
        <v>18</v>
      </c>
      <c r="I123" s="3">
        <v>250</v>
      </c>
      <c r="J123" s="4">
        <v>41671</v>
      </c>
      <c r="K123" s="5" t="s">
        <v>64</v>
      </c>
      <c r="L123" s="9">
        <f t="shared" si="1"/>
        <v>2014</v>
      </c>
    </row>
    <row r="124" spans="1:12" ht="12" customHeight="1">
      <c r="A124" s="8" t="s">
        <v>301</v>
      </c>
      <c r="B124" s="1" t="s">
        <v>37</v>
      </c>
      <c r="C124" s="1" t="s">
        <v>302</v>
      </c>
      <c r="D124" s="1" t="s">
        <v>39</v>
      </c>
      <c r="E124" s="1" t="s">
        <v>47</v>
      </c>
      <c r="F124" s="2">
        <v>198</v>
      </c>
      <c r="G124" s="1" t="s">
        <v>17</v>
      </c>
      <c r="H124" s="1" t="s">
        <v>49</v>
      </c>
      <c r="I124" s="3">
        <v>2</v>
      </c>
      <c r="J124" s="4">
        <v>41319</v>
      </c>
      <c r="K124" s="5" t="s">
        <v>64</v>
      </c>
      <c r="L124" s="9">
        <f t="shared" si="1"/>
        <v>2013</v>
      </c>
    </row>
    <row r="125" spans="1:12" ht="12" customHeight="1">
      <c r="A125" s="8" t="s">
        <v>303</v>
      </c>
      <c r="B125" s="1" t="s">
        <v>37</v>
      </c>
      <c r="C125" s="1" t="s">
        <v>304</v>
      </c>
      <c r="D125" s="1" t="s">
        <v>39</v>
      </c>
      <c r="E125" s="1" t="s">
        <v>16</v>
      </c>
      <c r="F125" s="2">
        <v>26850</v>
      </c>
      <c r="G125" s="1" t="s">
        <v>17</v>
      </c>
      <c r="H125" s="1" t="s">
        <v>18</v>
      </c>
      <c r="I125" s="3">
        <v>250</v>
      </c>
      <c r="J125" s="4">
        <v>41320</v>
      </c>
      <c r="K125" s="5" t="s">
        <v>64</v>
      </c>
      <c r="L125" s="9">
        <f t="shared" si="1"/>
        <v>2013</v>
      </c>
    </row>
    <row r="126" spans="1:12" ht="12" customHeight="1">
      <c r="A126" s="8" t="s">
        <v>305</v>
      </c>
      <c r="B126" s="1" t="s">
        <v>52</v>
      </c>
      <c r="C126" s="1" t="s">
        <v>306</v>
      </c>
      <c r="D126" s="1" t="s">
        <v>54</v>
      </c>
      <c r="E126" s="1" t="s">
        <v>16</v>
      </c>
      <c r="F126" s="2">
        <v>26850</v>
      </c>
      <c r="G126" s="1" t="s">
        <v>17</v>
      </c>
      <c r="H126" s="1" t="s">
        <v>18</v>
      </c>
      <c r="I126" s="3">
        <v>250</v>
      </c>
      <c r="J126" s="4">
        <v>41320</v>
      </c>
      <c r="K126" s="5" t="s">
        <v>64</v>
      </c>
      <c r="L126" s="9">
        <f t="shared" si="1"/>
        <v>2013</v>
      </c>
    </row>
    <row r="127" spans="1:12" ht="12" customHeight="1">
      <c r="A127" s="8" t="s">
        <v>307</v>
      </c>
      <c r="B127" s="1" t="s">
        <v>52</v>
      </c>
      <c r="C127" s="1" t="s">
        <v>308</v>
      </c>
      <c r="D127" s="1" t="s">
        <v>54</v>
      </c>
      <c r="E127" s="1" t="s">
        <v>47</v>
      </c>
      <c r="F127" s="2">
        <v>39</v>
      </c>
      <c r="G127" s="1" t="s">
        <v>48</v>
      </c>
      <c r="H127" s="1" t="s">
        <v>49</v>
      </c>
      <c r="I127" s="3">
        <v>16</v>
      </c>
      <c r="J127" s="4">
        <v>41321</v>
      </c>
      <c r="K127" s="5" t="s">
        <v>64</v>
      </c>
      <c r="L127" s="9">
        <f t="shared" si="1"/>
        <v>2013</v>
      </c>
    </row>
    <row r="128" spans="1:12" ht="12" customHeight="1">
      <c r="A128" s="8" t="s">
        <v>309</v>
      </c>
      <c r="B128" s="1" t="s">
        <v>52</v>
      </c>
      <c r="C128" s="1" t="s">
        <v>310</v>
      </c>
      <c r="D128" s="1" t="s">
        <v>54</v>
      </c>
      <c r="E128" s="1" t="s">
        <v>47</v>
      </c>
      <c r="F128" s="2">
        <v>39</v>
      </c>
      <c r="G128" s="1" t="s">
        <v>48</v>
      </c>
      <c r="H128" s="1" t="s">
        <v>49</v>
      </c>
      <c r="I128" s="3">
        <v>16</v>
      </c>
      <c r="J128" s="4">
        <v>41322</v>
      </c>
      <c r="K128" s="5" t="s">
        <v>64</v>
      </c>
      <c r="L128" s="9">
        <f t="shared" si="1"/>
        <v>2013</v>
      </c>
    </row>
    <row r="129" spans="1:12" ht="12" customHeight="1">
      <c r="A129" s="8" t="s">
        <v>311</v>
      </c>
      <c r="B129" s="1" t="s">
        <v>131</v>
      </c>
      <c r="C129" s="1" t="s">
        <v>312</v>
      </c>
      <c r="D129" s="1" t="s">
        <v>133</v>
      </c>
      <c r="E129" s="1" t="s">
        <v>16</v>
      </c>
      <c r="F129" s="2">
        <v>10740</v>
      </c>
      <c r="G129" s="1" t="s">
        <v>17</v>
      </c>
      <c r="H129" s="1" t="s">
        <v>18</v>
      </c>
      <c r="I129" s="3">
        <v>100</v>
      </c>
      <c r="J129" s="4">
        <v>41323</v>
      </c>
      <c r="K129" s="5" t="s">
        <v>64</v>
      </c>
      <c r="L129" s="9">
        <f t="shared" si="1"/>
        <v>2013</v>
      </c>
    </row>
    <row r="130" spans="1:12" ht="12" customHeight="1">
      <c r="A130" s="8" t="s">
        <v>313</v>
      </c>
      <c r="B130" s="1" t="s">
        <v>37</v>
      </c>
      <c r="C130" s="1" t="s">
        <v>314</v>
      </c>
      <c r="D130" s="1" t="s">
        <v>39</v>
      </c>
      <c r="E130" s="1" t="s">
        <v>47</v>
      </c>
      <c r="F130" s="2">
        <v>99</v>
      </c>
      <c r="G130" s="1" t="s">
        <v>17</v>
      </c>
      <c r="H130" s="1" t="s">
        <v>49</v>
      </c>
      <c r="I130" s="3">
        <v>3</v>
      </c>
      <c r="J130" s="4">
        <v>41324</v>
      </c>
      <c r="K130" s="5" t="s">
        <v>64</v>
      </c>
      <c r="L130" s="9">
        <f t="shared" ref="L130:L193" si="2">YEAR(J130)</f>
        <v>2013</v>
      </c>
    </row>
    <row r="131" spans="1:12" ht="12" customHeight="1">
      <c r="A131" s="8" t="s">
        <v>315</v>
      </c>
      <c r="B131" s="1" t="s">
        <v>37</v>
      </c>
      <c r="C131" s="1" t="s">
        <v>127</v>
      </c>
      <c r="D131" s="1" t="s">
        <v>39</v>
      </c>
      <c r="E131" s="1" t="s">
        <v>16</v>
      </c>
      <c r="F131" s="2">
        <v>26850</v>
      </c>
      <c r="G131" s="1" t="s">
        <v>17</v>
      </c>
      <c r="H131" s="1" t="s">
        <v>18</v>
      </c>
      <c r="I131" s="3">
        <v>250</v>
      </c>
      <c r="J131" s="4">
        <v>41325</v>
      </c>
      <c r="K131" s="5" t="s">
        <v>64</v>
      </c>
      <c r="L131" s="9">
        <f t="shared" si="2"/>
        <v>2013</v>
      </c>
    </row>
    <row r="132" spans="1:12" ht="12" customHeight="1">
      <c r="A132" s="8" t="s">
        <v>316</v>
      </c>
      <c r="B132" s="1" t="s">
        <v>131</v>
      </c>
      <c r="C132" s="1" t="s">
        <v>317</v>
      </c>
      <c r="D132" s="1" t="s">
        <v>133</v>
      </c>
      <c r="E132" s="1" t="s">
        <v>16</v>
      </c>
      <c r="F132" s="2">
        <v>10740</v>
      </c>
      <c r="G132" s="1" t="s">
        <v>17</v>
      </c>
      <c r="H132" s="1" t="s">
        <v>18</v>
      </c>
      <c r="I132" s="3">
        <v>100</v>
      </c>
      <c r="J132" s="4">
        <v>41326</v>
      </c>
      <c r="K132" s="5" t="s">
        <v>64</v>
      </c>
      <c r="L132" s="9">
        <f t="shared" si="2"/>
        <v>2013</v>
      </c>
    </row>
    <row r="133" spans="1:12" ht="12" customHeight="1">
      <c r="A133" s="8" t="s">
        <v>318</v>
      </c>
      <c r="B133" s="1" t="s">
        <v>52</v>
      </c>
      <c r="C133" s="1" t="s">
        <v>319</v>
      </c>
      <c r="D133" s="1" t="s">
        <v>54</v>
      </c>
      <c r="E133" s="1" t="s">
        <v>47</v>
      </c>
      <c r="F133" s="2">
        <v>39</v>
      </c>
      <c r="G133" s="1" t="s">
        <v>48</v>
      </c>
      <c r="H133" s="1" t="s">
        <v>49</v>
      </c>
      <c r="I133" s="3">
        <v>16</v>
      </c>
      <c r="J133" s="4">
        <v>41326</v>
      </c>
      <c r="K133" s="5" t="s">
        <v>64</v>
      </c>
      <c r="L133" s="9">
        <f t="shared" si="2"/>
        <v>2013</v>
      </c>
    </row>
    <row r="134" spans="1:12" ht="12" customHeight="1">
      <c r="A134" s="8" t="s">
        <v>320</v>
      </c>
      <c r="B134" s="1" t="s">
        <v>52</v>
      </c>
      <c r="C134" s="1" t="s">
        <v>321</v>
      </c>
      <c r="D134" s="1" t="s">
        <v>54</v>
      </c>
      <c r="E134" s="1" t="s">
        <v>47</v>
      </c>
      <c r="F134" s="2">
        <v>39</v>
      </c>
      <c r="G134" s="1" t="s">
        <v>48</v>
      </c>
      <c r="H134" s="1" t="s">
        <v>49</v>
      </c>
      <c r="I134" s="3">
        <v>16</v>
      </c>
      <c r="J134" s="4">
        <v>41327</v>
      </c>
      <c r="K134" s="5" t="s">
        <v>64</v>
      </c>
      <c r="L134" s="9">
        <f t="shared" si="2"/>
        <v>2013</v>
      </c>
    </row>
    <row r="135" spans="1:12" ht="12" customHeight="1">
      <c r="A135" s="8" t="s">
        <v>322</v>
      </c>
      <c r="B135" s="1" t="s">
        <v>37</v>
      </c>
      <c r="C135" s="1" t="s">
        <v>323</v>
      </c>
      <c r="D135" s="1" t="s">
        <v>39</v>
      </c>
      <c r="E135" s="1" t="s">
        <v>16</v>
      </c>
      <c r="F135" s="2">
        <v>26850</v>
      </c>
      <c r="G135" s="1" t="s">
        <v>17</v>
      </c>
      <c r="H135" s="1" t="s">
        <v>18</v>
      </c>
      <c r="I135" s="3">
        <v>250</v>
      </c>
      <c r="J135" s="4">
        <v>41327</v>
      </c>
      <c r="K135" s="5" t="s">
        <v>64</v>
      </c>
      <c r="L135" s="9">
        <f t="shared" si="2"/>
        <v>2013</v>
      </c>
    </row>
    <row r="136" spans="1:12" ht="12" customHeight="1">
      <c r="A136" s="8" t="s">
        <v>324</v>
      </c>
      <c r="B136" s="1" t="s">
        <v>52</v>
      </c>
      <c r="C136" s="1" t="s">
        <v>325</v>
      </c>
      <c r="D136" s="1" t="s">
        <v>54</v>
      </c>
      <c r="E136" s="1" t="s">
        <v>47</v>
      </c>
      <c r="F136" s="2">
        <v>39</v>
      </c>
      <c r="G136" s="1" t="s">
        <v>48</v>
      </c>
      <c r="H136" s="1" t="s">
        <v>49</v>
      </c>
      <c r="I136" s="3">
        <v>16</v>
      </c>
      <c r="J136" s="4">
        <v>41328</v>
      </c>
      <c r="K136" s="5" t="s">
        <v>64</v>
      </c>
      <c r="L136" s="9">
        <f t="shared" si="2"/>
        <v>2013</v>
      </c>
    </row>
    <row r="137" spans="1:12" ht="12" customHeight="1">
      <c r="A137" s="8" t="s">
        <v>326</v>
      </c>
      <c r="B137" s="1" t="s">
        <v>37</v>
      </c>
      <c r="C137" s="1" t="s">
        <v>327</v>
      </c>
      <c r="D137" s="1" t="s">
        <v>39</v>
      </c>
      <c r="E137" s="1" t="s">
        <v>47</v>
      </c>
      <c r="F137" s="2">
        <v>29</v>
      </c>
      <c r="G137" s="1" t="s">
        <v>48</v>
      </c>
      <c r="H137" s="1" t="s">
        <v>49</v>
      </c>
      <c r="I137" s="3">
        <v>3</v>
      </c>
      <c r="J137" s="4">
        <v>41328</v>
      </c>
      <c r="K137" s="5" t="s">
        <v>64</v>
      </c>
      <c r="L137" s="9">
        <f t="shared" si="2"/>
        <v>2013</v>
      </c>
    </row>
    <row r="138" spans="1:12" ht="12" customHeight="1">
      <c r="A138" s="8" t="s">
        <v>328</v>
      </c>
      <c r="B138" s="1" t="s">
        <v>52</v>
      </c>
      <c r="C138" s="1" t="s">
        <v>329</v>
      </c>
      <c r="D138" s="1" t="s">
        <v>54</v>
      </c>
      <c r="E138" s="1" t="s">
        <v>47</v>
      </c>
      <c r="F138" s="2">
        <v>39</v>
      </c>
      <c r="G138" s="1" t="s">
        <v>48</v>
      </c>
      <c r="H138" s="1" t="s">
        <v>49</v>
      </c>
      <c r="I138" s="3">
        <v>16</v>
      </c>
      <c r="J138" s="4">
        <v>41329</v>
      </c>
      <c r="K138" s="5" t="s">
        <v>64</v>
      </c>
      <c r="L138" s="9">
        <f t="shared" si="2"/>
        <v>2013</v>
      </c>
    </row>
    <row r="139" spans="1:12" ht="12" customHeight="1">
      <c r="A139" s="8" t="s">
        <v>330</v>
      </c>
      <c r="B139" s="1" t="s">
        <v>66</v>
      </c>
      <c r="C139" s="1" t="s">
        <v>331</v>
      </c>
      <c r="D139" s="1" t="s">
        <v>68</v>
      </c>
      <c r="E139" s="1" t="s">
        <v>47</v>
      </c>
      <c r="F139" s="2">
        <v>39</v>
      </c>
      <c r="G139" s="1" t="s">
        <v>48</v>
      </c>
      <c r="H139" s="1" t="s">
        <v>49</v>
      </c>
      <c r="I139" s="3">
        <v>16</v>
      </c>
      <c r="J139" s="4">
        <v>41329</v>
      </c>
      <c r="K139" s="5" t="s">
        <v>64</v>
      </c>
      <c r="L139" s="9">
        <f t="shared" si="2"/>
        <v>2013</v>
      </c>
    </row>
    <row r="140" spans="1:12" ht="12" customHeight="1">
      <c r="A140" s="8" t="s">
        <v>332</v>
      </c>
      <c r="B140" s="1" t="s">
        <v>333</v>
      </c>
      <c r="C140" s="1" t="s">
        <v>334</v>
      </c>
      <c r="D140" s="1" t="s">
        <v>15</v>
      </c>
      <c r="E140" s="1" t="s">
        <v>47</v>
      </c>
      <c r="F140" s="2">
        <v>298</v>
      </c>
      <c r="G140" s="1" t="s">
        <v>17</v>
      </c>
      <c r="H140" s="1" t="s">
        <v>49</v>
      </c>
      <c r="I140" s="3">
        <v>3</v>
      </c>
      <c r="J140" s="4">
        <v>41330</v>
      </c>
      <c r="K140" s="5" t="s">
        <v>64</v>
      </c>
      <c r="L140" s="9">
        <f t="shared" si="2"/>
        <v>2013</v>
      </c>
    </row>
    <row r="141" spans="1:12" ht="12" customHeight="1">
      <c r="A141" s="8" t="s">
        <v>335</v>
      </c>
      <c r="B141" s="1" t="s">
        <v>37</v>
      </c>
      <c r="C141" s="1" t="s">
        <v>127</v>
      </c>
      <c r="D141" s="1" t="s">
        <v>39</v>
      </c>
      <c r="E141" s="1" t="s">
        <v>47</v>
      </c>
      <c r="F141" s="2">
        <v>39</v>
      </c>
      <c r="G141" s="1" t="s">
        <v>48</v>
      </c>
      <c r="H141" s="1" t="s">
        <v>49</v>
      </c>
      <c r="I141" s="3">
        <v>16</v>
      </c>
      <c r="J141" s="4">
        <v>41330</v>
      </c>
      <c r="K141" s="5" t="s">
        <v>64</v>
      </c>
      <c r="L141" s="9">
        <f t="shared" si="2"/>
        <v>2013</v>
      </c>
    </row>
    <row r="142" spans="1:12" ht="12" customHeight="1">
      <c r="A142" s="8" t="s">
        <v>336</v>
      </c>
      <c r="B142" s="1" t="s">
        <v>37</v>
      </c>
      <c r="C142" s="1" t="s">
        <v>337</v>
      </c>
      <c r="D142" s="1" t="s">
        <v>39</v>
      </c>
      <c r="E142" s="1" t="s">
        <v>16</v>
      </c>
      <c r="F142" s="2">
        <v>26850</v>
      </c>
      <c r="G142" s="1" t="s">
        <v>17</v>
      </c>
      <c r="H142" s="1" t="s">
        <v>18</v>
      </c>
      <c r="I142" s="3">
        <v>250</v>
      </c>
      <c r="J142" s="4">
        <v>41331</v>
      </c>
      <c r="K142" s="5" t="s">
        <v>64</v>
      </c>
      <c r="L142" s="9">
        <f t="shared" si="2"/>
        <v>2013</v>
      </c>
    </row>
    <row r="143" spans="1:12" ht="12" customHeight="1">
      <c r="A143" s="8" t="s">
        <v>338</v>
      </c>
      <c r="B143" s="1" t="s">
        <v>37</v>
      </c>
      <c r="C143" s="1" t="s">
        <v>339</v>
      </c>
      <c r="D143" s="1" t="s">
        <v>39</v>
      </c>
      <c r="E143" s="1" t="s">
        <v>47</v>
      </c>
      <c r="F143" s="2">
        <v>298</v>
      </c>
      <c r="G143" s="1" t="s">
        <v>17</v>
      </c>
      <c r="H143" s="1" t="s">
        <v>49</v>
      </c>
      <c r="I143" s="3">
        <v>3</v>
      </c>
      <c r="J143" s="4">
        <v>41331</v>
      </c>
      <c r="K143" s="5" t="s">
        <v>64</v>
      </c>
      <c r="L143" s="9">
        <f t="shared" si="2"/>
        <v>2013</v>
      </c>
    </row>
    <row r="144" spans="1:12" ht="12" customHeight="1">
      <c r="A144" s="8" t="s">
        <v>340</v>
      </c>
      <c r="B144" s="1" t="s">
        <v>37</v>
      </c>
      <c r="C144" s="1" t="s">
        <v>341</v>
      </c>
      <c r="D144" s="1" t="s">
        <v>39</v>
      </c>
      <c r="E144" s="1" t="s">
        <v>161</v>
      </c>
      <c r="F144" s="2">
        <v>1000</v>
      </c>
      <c r="G144" s="1" t="s">
        <v>162</v>
      </c>
      <c r="H144" s="1" t="s">
        <v>163</v>
      </c>
      <c r="I144" s="3" t="s">
        <v>164</v>
      </c>
      <c r="J144" s="4">
        <v>41332</v>
      </c>
      <c r="K144" s="5" t="s">
        <v>64</v>
      </c>
      <c r="L144" s="9">
        <f t="shared" si="2"/>
        <v>2013</v>
      </c>
    </row>
    <row r="145" spans="1:12" ht="12" customHeight="1">
      <c r="A145" s="8" t="s">
        <v>342</v>
      </c>
      <c r="B145" s="1" t="s">
        <v>92</v>
      </c>
      <c r="C145" s="1" t="s">
        <v>230</v>
      </c>
      <c r="D145" s="1" t="s">
        <v>31</v>
      </c>
      <c r="E145" s="1" t="s">
        <v>47</v>
      </c>
      <c r="F145" s="2">
        <v>99</v>
      </c>
      <c r="G145" s="1" t="s">
        <v>17</v>
      </c>
      <c r="H145" s="1" t="s">
        <v>49</v>
      </c>
      <c r="I145" s="3">
        <v>3</v>
      </c>
      <c r="J145" s="4">
        <v>41332</v>
      </c>
      <c r="K145" s="5" t="s">
        <v>64</v>
      </c>
      <c r="L145" s="9">
        <f t="shared" si="2"/>
        <v>2013</v>
      </c>
    </row>
    <row r="146" spans="1:12" ht="12" customHeight="1">
      <c r="A146" s="8" t="s">
        <v>343</v>
      </c>
      <c r="B146" s="1" t="s">
        <v>183</v>
      </c>
      <c r="C146" s="1" t="s">
        <v>344</v>
      </c>
      <c r="D146" s="1" t="s">
        <v>31</v>
      </c>
      <c r="E146" s="1" t="s">
        <v>345</v>
      </c>
      <c r="F146" s="2">
        <v>1000</v>
      </c>
      <c r="G146" s="1" t="s">
        <v>346</v>
      </c>
      <c r="H146" s="1" t="s">
        <v>163</v>
      </c>
      <c r="I146" s="3" t="s">
        <v>164</v>
      </c>
      <c r="J146" s="4">
        <v>41333</v>
      </c>
      <c r="K146" s="5" t="s">
        <v>64</v>
      </c>
      <c r="L146" s="9">
        <f t="shared" si="2"/>
        <v>2013</v>
      </c>
    </row>
    <row r="147" spans="1:12" ht="12" customHeight="1">
      <c r="A147" s="8" t="s">
        <v>347</v>
      </c>
      <c r="B147" s="1" t="s">
        <v>52</v>
      </c>
      <c r="C147" s="1" t="s">
        <v>348</v>
      </c>
      <c r="D147" s="1" t="s">
        <v>54</v>
      </c>
      <c r="E147" s="1" t="s">
        <v>47</v>
      </c>
      <c r="F147" s="2">
        <v>39</v>
      </c>
      <c r="G147" s="1" t="s">
        <v>48</v>
      </c>
      <c r="H147" s="1" t="s">
        <v>49</v>
      </c>
      <c r="I147" s="3">
        <v>16</v>
      </c>
      <c r="J147" s="4">
        <v>41359</v>
      </c>
      <c r="K147" s="5" t="s">
        <v>19</v>
      </c>
      <c r="L147" s="9">
        <f t="shared" si="2"/>
        <v>2013</v>
      </c>
    </row>
    <row r="148" spans="1:12" ht="12" customHeight="1">
      <c r="A148" s="8" t="s">
        <v>349</v>
      </c>
      <c r="B148" s="1" t="s">
        <v>137</v>
      </c>
      <c r="C148" s="1" t="s">
        <v>350</v>
      </c>
      <c r="D148" s="1" t="s">
        <v>54</v>
      </c>
      <c r="E148" s="1" t="s">
        <v>47</v>
      </c>
      <c r="F148" s="2">
        <v>39</v>
      </c>
      <c r="G148" s="1" t="s">
        <v>48</v>
      </c>
      <c r="H148" s="1" t="s">
        <v>49</v>
      </c>
      <c r="I148" s="3">
        <v>16</v>
      </c>
      <c r="J148" s="4">
        <v>41359</v>
      </c>
      <c r="K148" s="5" t="s">
        <v>19</v>
      </c>
      <c r="L148" s="9">
        <f t="shared" si="2"/>
        <v>2013</v>
      </c>
    </row>
    <row r="149" spans="1:12" ht="12" customHeight="1">
      <c r="A149" s="8" t="s">
        <v>351</v>
      </c>
      <c r="B149" s="1" t="s">
        <v>37</v>
      </c>
      <c r="C149" s="1" t="s">
        <v>352</v>
      </c>
      <c r="D149" s="1" t="s">
        <v>39</v>
      </c>
      <c r="E149" s="1" t="s">
        <v>16</v>
      </c>
      <c r="F149" s="2">
        <v>26850</v>
      </c>
      <c r="G149" s="1" t="s">
        <v>17</v>
      </c>
      <c r="H149" s="1" t="s">
        <v>18</v>
      </c>
      <c r="I149" s="3">
        <v>250</v>
      </c>
      <c r="J149" s="4">
        <v>41709</v>
      </c>
      <c r="K149" s="5" t="s">
        <v>19</v>
      </c>
      <c r="L149" s="9">
        <f t="shared" si="2"/>
        <v>2014</v>
      </c>
    </row>
    <row r="150" spans="1:12" ht="12" customHeight="1">
      <c r="A150" s="8" t="s">
        <v>353</v>
      </c>
      <c r="B150" s="1" t="s">
        <v>37</v>
      </c>
      <c r="C150" s="1" t="s">
        <v>127</v>
      </c>
      <c r="D150" s="1" t="s">
        <v>39</v>
      </c>
      <c r="E150" s="1" t="s">
        <v>16</v>
      </c>
      <c r="F150" s="2">
        <v>26850</v>
      </c>
      <c r="G150" s="1" t="s">
        <v>17</v>
      </c>
      <c r="H150" s="1" t="s">
        <v>18</v>
      </c>
      <c r="I150" s="3">
        <v>250</v>
      </c>
      <c r="J150" s="4">
        <v>41716</v>
      </c>
      <c r="K150" s="5" t="s">
        <v>19</v>
      </c>
      <c r="L150" s="9">
        <f t="shared" si="2"/>
        <v>2014</v>
      </c>
    </row>
    <row r="151" spans="1:12" ht="12" customHeight="1">
      <c r="A151" s="8" t="s">
        <v>354</v>
      </c>
      <c r="B151" s="1" t="s">
        <v>52</v>
      </c>
      <c r="C151" s="1" t="s">
        <v>355</v>
      </c>
      <c r="D151" s="1" t="s">
        <v>54</v>
      </c>
      <c r="E151" s="1" t="s">
        <v>47</v>
      </c>
      <c r="F151" s="2">
        <v>39</v>
      </c>
      <c r="G151" s="1" t="s">
        <v>48</v>
      </c>
      <c r="H151" s="1" t="s">
        <v>49</v>
      </c>
      <c r="I151" s="3">
        <v>16</v>
      </c>
      <c r="J151" s="4">
        <v>41362</v>
      </c>
      <c r="K151" s="5" t="s">
        <v>19</v>
      </c>
      <c r="L151" s="9">
        <f t="shared" si="2"/>
        <v>2013</v>
      </c>
    </row>
    <row r="152" spans="1:12" ht="12" customHeight="1">
      <c r="A152" s="8" t="s">
        <v>356</v>
      </c>
      <c r="B152" s="1" t="s">
        <v>52</v>
      </c>
      <c r="C152" s="1" t="s">
        <v>357</v>
      </c>
      <c r="D152" s="1" t="s">
        <v>54</v>
      </c>
      <c r="E152" s="1" t="s">
        <v>47</v>
      </c>
      <c r="F152" s="2">
        <v>39</v>
      </c>
      <c r="G152" s="1" t="s">
        <v>48</v>
      </c>
      <c r="H152" s="1" t="s">
        <v>49</v>
      </c>
      <c r="I152" s="3">
        <v>16</v>
      </c>
      <c r="J152" s="4">
        <v>41363</v>
      </c>
      <c r="K152" s="5" t="s">
        <v>19</v>
      </c>
      <c r="L152" s="9">
        <f t="shared" si="2"/>
        <v>2013</v>
      </c>
    </row>
    <row r="153" spans="1:12" ht="12" customHeight="1">
      <c r="A153" s="8" t="s">
        <v>358</v>
      </c>
      <c r="B153" s="1" t="s">
        <v>52</v>
      </c>
      <c r="C153" s="1" t="s">
        <v>150</v>
      </c>
      <c r="D153" s="1" t="s">
        <v>54</v>
      </c>
      <c r="E153" s="1" t="s">
        <v>47</v>
      </c>
      <c r="F153" s="2">
        <v>39</v>
      </c>
      <c r="G153" s="1" t="s">
        <v>48</v>
      </c>
      <c r="H153" s="1" t="s">
        <v>49</v>
      </c>
      <c r="I153" s="3">
        <v>16</v>
      </c>
      <c r="J153" s="4">
        <v>41334</v>
      </c>
      <c r="K153" s="5" t="s">
        <v>19</v>
      </c>
      <c r="L153" s="9">
        <f t="shared" si="2"/>
        <v>2013</v>
      </c>
    </row>
    <row r="154" spans="1:12" ht="12" customHeight="1">
      <c r="A154" s="8" t="s">
        <v>359</v>
      </c>
      <c r="B154" s="1" t="s">
        <v>52</v>
      </c>
      <c r="C154" s="1" t="s">
        <v>146</v>
      </c>
      <c r="D154" s="1" t="s">
        <v>54</v>
      </c>
      <c r="E154" s="1" t="s">
        <v>47</v>
      </c>
      <c r="F154" s="2">
        <v>39</v>
      </c>
      <c r="G154" s="1" t="s">
        <v>48</v>
      </c>
      <c r="H154" s="1" t="s">
        <v>49</v>
      </c>
      <c r="I154" s="3">
        <v>8</v>
      </c>
      <c r="J154" s="4">
        <v>41361</v>
      </c>
      <c r="K154" s="5" t="s">
        <v>19</v>
      </c>
      <c r="L154" s="9">
        <f t="shared" si="2"/>
        <v>2013</v>
      </c>
    </row>
    <row r="155" spans="1:12" ht="12" customHeight="1">
      <c r="A155" s="8" t="s">
        <v>360</v>
      </c>
      <c r="B155" s="1" t="s">
        <v>52</v>
      </c>
      <c r="C155" s="1" t="s">
        <v>361</v>
      </c>
      <c r="D155" s="1" t="s">
        <v>54</v>
      </c>
      <c r="E155" s="1" t="s">
        <v>47</v>
      </c>
      <c r="F155" s="2">
        <v>39</v>
      </c>
      <c r="G155" s="1" t="s">
        <v>48</v>
      </c>
      <c r="H155" s="1" t="s">
        <v>49</v>
      </c>
      <c r="I155" s="3">
        <v>8</v>
      </c>
      <c r="J155" s="4">
        <v>41361</v>
      </c>
      <c r="K155" s="5" t="s">
        <v>19</v>
      </c>
      <c r="L155" s="9">
        <f t="shared" si="2"/>
        <v>2013</v>
      </c>
    </row>
    <row r="156" spans="1:12" ht="12" customHeight="1">
      <c r="A156" s="8" t="s">
        <v>362</v>
      </c>
      <c r="B156" s="1" t="s">
        <v>52</v>
      </c>
      <c r="C156" s="1" t="s">
        <v>363</v>
      </c>
      <c r="D156" s="1" t="s">
        <v>54</v>
      </c>
      <c r="E156" s="1" t="s">
        <v>47</v>
      </c>
      <c r="F156" s="2">
        <v>39</v>
      </c>
      <c r="G156" s="1" t="s">
        <v>48</v>
      </c>
      <c r="H156" s="1" t="s">
        <v>49</v>
      </c>
      <c r="I156" s="3">
        <v>8</v>
      </c>
      <c r="J156" s="4">
        <v>41361</v>
      </c>
      <c r="K156" s="5" t="s">
        <v>19</v>
      </c>
      <c r="L156" s="9">
        <f t="shared" si="2"/>
        <v>2013</v>
      </c>
    </row>
    <row r="157" spans="1:12" ht="12" customHeight="1">
      <c r="A157" s="8" t="s">
        <v>364</v>
      </c>
      <c r="B157" s="1" t="s">
        <v>83</v>
      </c>
      <c r="C157" s="1" t="s">
        <v>230</v>
      </c>
      <c r="D157" s="1" t="s">
        <v>31</v>
      </c>
      <c r="E157" s="1" t="s">
        <v>47</v>
      </c>
      <c r="F157" s="2">
        <v>39</v>
      </c>
      <c r="G157" s="1" t="s">
        <v>48</v>
      </c>
      <c r="H157" s="1" t="s">
        <v>49</v>
      </c>
      <c r="I157" s="3">
        <v>16</v>
      </c>
      <c r="J157" s="4">
        <v>41361</v>
      </c>
      <c r="K157" s="5" t="s">
        <v>19</v>
      </c>
      <c r="L157" s="9">
        <f t="shared" si="2"/>
        <v>2013</v>
      </c>
    </row>
    <row r="158" spans="1:12" ht="12" customHeight="1">
      <c r="A158" s="8" t="s">
        <v>365</v>
      </c>
      <c r="B158" s="1" t="s">
        <v>52</v>
      </c>
      <c r="C158" s="1" t="s">
        <v>366</v>
      </c>
      <c r="D158" s="1" t="s">
        <v>54</v>
      </c>
      <c r="E158" s="1" t="s">
        <v>47</v>
      </c>
      <c r="F158" s="2">
        <v>39</v>
      </c>
      <c r="G158" s="1" t="s">
        <v>48</v>
      </c>
      <c r="H158" s="1" t="s">
        <v>49</v>
      </c>
      <c r="I158" s="3">
        <v>16</v>
      </c>
      <c r="J158" s="4">
        <v>41361</v>
      </c>
      <c r="K158" s="5" t="s">
        <v>19</v>
      </c>
      <c r="L158" s="9">
        <f t="shared" si="2"/>
        <v>2013</v>
      </c>
    </row>
    <row r="159" spans="1:12" ht="12" customHeight="1">
      <c r="A159" s="8" t="s">
        <v>367</v>
      </c>
      <c r="B159" s="1" t="s">
        <v>137</v>
      </c>
      <c r="C159" s="1" t="s">
        <v>368</v>
      </c>
      <c r="D159" s="1" t="s">
        <v>54</v>
      </c>
      <c r="E159" s="1" t="s">
        <v>47</v>
      </c>
      <c r="F159" s="2">
        <v>39</v>
      </c>
      <c r="G159" s="1" t="s">
        <v>48</v>
      </c>
      <c r="H159" s="1" t="s">
        <v>49</v>
      </c>
      <c r="I159" s="3">
        <v>16</v>
      </c>
      <c r="J159" s="4">
        <v>41361</v>
      </c>
      <c r="K159" s="5" t="s">
        <v>19</v>
      </c>
      <c r="L159" s="9">
        <f t="shared" si="2"/>
        <v>2013</v>
      </c>
    </row>
    <row r="160" spans="1:12" ht="12" customHeight="1">
      <c r="A160" s="8" t="s">
        <v>369</v>
      </c>
      <c r="B160" s="1" t="s">
        <v>41</v>
      </c>
      <c r="C160" s="1" t="s">
        <v>370</v>
      </c>
      <c r="D160" s="1" t="s">
        <v>43</v>
      </c>
      <c r="E160" s="1" t="s">
        <v>47</v>
      </c>
      <c r="F160" s="2">
        <v>29</v>
      </c>
      <c r="G160" s="1" t="s">
        <v>48</v>
      </c>
      <c r="H160" s="1" t="s">
        <v>49</v>
      </c>
      <c r="I160" s="3">
        <v>3</v>
      </c>
      <c r="J160" s="4">
        <v>41336</v>
      </c>
      <c r="K160" s="5" t="s">
        <v>19</v>
      </c>
      <c r="L160" s="9">
        <f t="shared" si="2"/>
        <v>2013</v>
      </c>
    </row>
    <row r="161" spans="1:12" ht="12" customHeight="1">
      <c r="A161" s="8" t="s">
        <v>371</v>
      </c>
      <c r="B161" s="1" t="s">
        <v>333</v>
      </c>
      <c r="C161" s="1" t="s">
        <v>372</v>
      </c>
      <c r="D161" s="1" t="s">
        <v>15</v>
      </c>
      <c r="E161" s="1" t="s">
        <v>47</v>
      </c>
      <c r="F161" s="2">
        <v>29</v>
      </c>
      <c r="G161" s="1" t="s">
        <v>48</v>
      </c>
      <c r="H161" s="1" t="s">
        <v>49</v>
      </c>
      <c r="I161" s="3">
        <v>3</v>
      </c>
      <c r="J161" s="4">
        <v>41339</v>
      </c>
      <c r="K161" s="5" t="s">
        <v>19</v>
      </c>
      <c r="L161" s="9">
        <f t="shared" si="2"/>
        <v>2013</v>
      </c>
    </row>
    <row r="162" spans="1:12" ht="12" customHeight="1">
      <c r="A162" s="8" t="s">
        <v>373</v>
      </c>
      <c r="B162" s="1" t="s">
        <v>275</v>
      </c>
      <c r="C162" s="1" t="s">
        <v>374</v>
      </c>
      <c r="D162" s="1" t="s">
        <v>277</v>
      </c>
      <c r="E162" s="1" t="s">
        <v>47</v>
      </c>
      <c r="F162" s="2">
        <v>29</v>
      </c>
      <c r="G162" s="1" t="s">
        <v>48</v>
      </c>
      <c r="H162" s="1" t="s">
        <v>49</v>
      </c>
      <c r="I162" s="3">
        <v>3</v>
      </c>
      <c r="J162" s="4">
        <v>41361</v>
      </c>
      <c r="K162" s="5" t="s">
        <v>19</v>
      </c>
      <c r="L162" s="9">
        <f t="shared" si="2"/>
        <v>2013</v>
      </c>
    </row>
    <row r="163" spans="1:12" ht="12" customHeight="1">
      <c r="A163" s="8" t="s">
        <v>375</v>
      </c>
      <c r="B163" s="1" t="s">
        <v>279</v>
      </c>
      <c r="C163" s="1" t="s">
        <v>376</v>
      </c>
      <c r="D163" s="1" t="s">
        <v>113</v>
      </c>
      <c r="E163" s="1" t="s">
        <v>16</v>
      </c>
      <c r="F163" s="2">
        <v>95400</v>
      </c>
      <c r="G163" s="1" t="s">
        <v>17</v>
      </c>
      <c r="H163" s="1" t="s">
        <v>18</v>
      </c>
      <c r="I163" s="3">
        <v>1000</v>
      </c>
      <c r="J163" s="4">
        <v>41371</v>
      </c>
      <c r="K163" s="5" t="s">
        <v>81</v>
      </c>
      <c r="L163" s="9">
        <f t="shared" si="2"/>
        <v>2013</v>
      </c>
    </row>
    <row r="164" spans="1:12" ht="12" customHeight="1">
      <c r="A164" s="8" t="s">
        <v>377</v>
      </c>
      <c r="B164" s="1" t="s">
        <v>21</v>
      </c>
      <c r="C164" s="1" t="s">
        <v>378</v>
      </c>
      <c r="D164" s="1" t="s">
        <v>23</v>
      </c>
      <c r="E164" s="1" t="s">
        <v>16</v>
      </c>
      <c r="F164" s="2">
        <v>52000</v>
      </c>
      <c r="G164" s="1" t="s">
        <v>17</v>
      </c>
      <c r="H164" s="1" t="s">
        <v>18</v>
      </c>
      <c r="I164" s="3">
        <v>500</v>
      </c>
      <c r="J164" s="4">
        <v>41366</v>
      </c>
      <c r="K164" s="5" t="s">
        <v>81</v>
      </c>
      <c r="L164" s="9">
        <f t="shared" si="2"/>
        <v>2013</v>
      </c>
    </row>
    <row r="165" spans="1:12" ht="12" customHeight="1">
      <c r="A165" s="8" t="s">
        <v>379</v>
      </c>
      <c r="B165" s="1" t="s">
        <v>29</v>
      </c>
      <c r="C165" s="1" t="s">
        <v>380</v>
      </c>
      <c r="D165" s="1" t="s">
        <v>31</v>
      </c>
      <c r="E165" s="1" t="s">
        <v>16</v>
      </c>
      <c r="F165" s="2">
        <v>52000</v>
      </c>
      <c r="G165" s="1" t="s">
        <v>17</v>
      </c>
      <c r="H165" s="1" t="s">
        <v>18</v>
      </c>
      <c r="I165" s="3">
        <v>500</v>
      </c>
      <c r="J165" s="4">
        <v>41377</v>
      </c>
      <c r="K165" s="5" t="s">
        <v>81</v>
      </c>
      <c r="L165" s="9">
        <f t="shared" si="2"/>
        <v>2013</v>
      </c>
    </row>
    <row r="166" spans="1:12" ht="12" customHeight="1">
      <c r="A166" s="8" t="s">
        <v>381</v>
      </c>
      <c r="B166" s="1" t="s">
        <v>37</v>
      </c>
      <c r="C166" s="1" t="s">
        <v>382</v>
      </c>
      <c r="D166" s="1" t="s">
        <v>39</v>
      </c>
      <c r="E166" s="1" t="s">
        <v>16</v>
      </c>
      <c r="F166" s="2">
        <v>52000</v>
      </c>
      <c r="G166" s="1" t="s">
        <v>17</v>
      </c>
      <c r="H166" s="1" t="s">
        <v>18</v>
      </c>
      <c r="I166" s="3">
        <v>500</v>
      </c>
      <c r="J166" s="4">
        <v>41375</v>
      </c>
      <c r="K166" s="5" t="s">
        <v>81</v>
      </c>
      <c r="L166" s="9">
        <f t="shared" si="2"/>
        <v>2013</v>
      </c>
    </row>
    <row r="167" spans="1:12" ht="12" customHeight="1">
      <c r="A167" s="8" t="s">
        <v>383</v>
      </c>
      <c r="B167" s="1" t="s">
        <v>37</v>
      </c>
      <c r="C167" s="1" t="s">
        <v>384</v>
      </c>
      <c r="D167" s="1" t="s">
        <v>39</v>
      </c>
      <c r="E167" s="1" t="s">
        <v>16</v>
      </c>
      <c r="F167" s="2">
        <v>52000</v>
      </c>
      <c r="G167" s="1" t="s">
        <v>17</v>
      </c>
      <c r="H167" s="1" t="s">
        <v>18</v>
      </c>
      <c r="I167" s="3">
        <v>500</v>
      </c>
      <c r="J167" s="4">
        <v>41365</v>
      </c>
      <c r="K167" s="5" t="s">
        <v>81</v>
      </c>
      <c r="L167" s="9">
        <f t="shared" si="2"/>
        <v>2013</v>
      </c>
    </row>
    <row r="168" spans="1:12" ht="12" customHeight="1">
      <c r="A168" s="8" t="s">
        <v>385</v>
      </c>
      <c r="B168" s="1" t="s">
        <v>131</v>
      </c>
      <c r="C168" s="1" t="s">
        <v>386</v>
      </c>
      <c r="D168" s="1" t="s">
        <v>133</v>
      </c>
      <c r="E168" s="1" t="s">
        <v>16</v>
      </c>
      <c r="F168" s="2">
        <v>52000</v>
      </c>
      <c r="G168" s="1" t="s">
        <v>17</v>
      </c>
      <c r="H168" s="1" t="s">
        <v>18</v>
      </c>
      <c r="I168" s="3">
        <v>500</v>
      </c>
      <c r="J168" s="4">
        <v>41374</v>
      </c>
      <c r="K168" s="5" t="s">
        <v>81</v>
      </c>
      <c r="L168" s="9">
        <f t="shared" si="2"/>
        <v>2013</v>
      </c>
    </row>
    <row r="169" spans="1:12" ht="12" customHeight="1">
      <c r="A169" s="8" t="s">
        <v>387</v>
      </c>
      <c r="B169" s="1" t="s">
        <v>52</v>
      </c>
      <c r="C169" s="1" t="s">
        <v>388</v>
      </c>
      <c r="D169" s="1" t="s">
        <v>54</v>
      </c>
      <c r="E169" s="1" t="s">
        <v>16</v>
      </c>
      <c r="F169" s="2">
        <v>52000</v>
      </c>
      <c r="G169" s="1" t="s">
        <v>17</v>
      </c>
      <c r="H169" s="1" t="s">
        <v>18</v>
      </c>
      <c r="I169" s="3">
        <v>500</v>
      </c>
      <c r="J169" s="4">
        <v>41374</v>
      </c>
      <c r="K169" s="5" t="s">
        <v>81</v>
      </c>
      <c r="L169" s="9">
        <f t="shared" si="2"/>
        <v>2013</v>
      </c>
    </row>
    <row r="170" spans="1:12" ht="12" customHeight="1">
      <c r="A170" s="8" t="s">
        <v>389</v>
      </c>
      <c r="B170" s="1" t="s">
        <v>52</v>
      </c>
      <c r="C170" s="1" t="s">
        <v>79</v>
      </c>
      <c r="D170" s="1" t="s">
        <v>54</v>
      </c>
      <c r="E170" s="1" t="s">
        <v>16</v>
      </c>
      <c r="F170" s="2">
        <v>26850</v>
      </c>
      <c r="G170" s="1" t="s">
        <v>17</v>
      </c>
      <c r="H170" s="1" t="s">
        <v>18</v>
      </c>
      <c r="I170" s="3">
        <v>250</v>
      </c>
      <c r="J170" s="4">
        <v>41367</v>
      </c>
      <c r="K170" s="5" t="s">
        <v>81</v>
      </c>
      <c r="L170" s="9">
        <f t="shared" si="2"/>
        <v>2013</v>
      </c>
    </row>
    <row r="171" spans="1:12" ht="12" customHeight="1">
      <c r="A171" s="8" t="s">
        <v>390</v>
      </c>
      <c r="B171" s="1" t="s">
        <v>52</v>
      </c>
      <c r="C171" s="1" t="s">
        <v>391</v>
      </c>
      <c r="D171" s="1" t="s">
        <v>54</v>
      </c>
      <c r="E171" s="1" t="s">
        <v>16</v>
      </c>
      <c r="F171" s="2">
        <v>26850</v>
      </c>
      <c r="G171" s="1" t="s">
        <v>17</v>
      </c>
      <c r="H171" s="1" t="s">
        <v>18</v>
      </c>
      <c r="I171" s="3">
        <v>250</v>
      </c>
      <c r="J171" s="4">
        <v>41368</v>
      </c>
      <c r="K171" s="5" t="s">
        <v>81</v>
      </c>
      <c r="L171" s="9">
        <f t="shared" si="2"/>
        <v>2013</v>
      </c>
    </row>
    <row r="172" spans="1:12" ht="12" customHeight="1">
      <c r="A172" s="8" t="s">
        <v>392</v>
      </c>
      <c r="B172" s="1" t="s">
        <v>37</v>
      </c>
      <c r="C172" s="1" t="s">
        <v>393</v>
      </c>
      <c r="D172" s="1" t="s">
        <v>39</v>
      </c>
      <c r="E172" s="1" t="s">
        <v>16</v>
      </c>
      <c r="F172" s="2">
        <v>26850</v>
      </c>
      <c r="G172" s="1" t="s">
        <v>17</v>
      </c>
      <c r="H172" s="1" t="s">
        <v>18</v>
      </c>
      <c r="I172" s="3">
        <v>250</v>
      </c>
      <c r="J172" s="4">
        <v>41369</v>
      </c>
      <c r="K172" s="5" t="s">
        <v>81</v>
      </c>
      <c r="L172" s="9">
        <f t="shared" si="2"/>
        <v>2013</v>
      </c>
    </row>
    <row r="173" spans="1:12" ht="12" customHeight="1">
      <c r="A173" s="8" t="s">
        <v>394</v>
      </c>
      <c r="B173" s="1" t="s">
        <v>37</v>
      </c>
      <c r="C173" s="1" t="s">
        <v>395</v>
      </c>
      <c r="D173" s="1" t="s">
        <v>39</v>
      </c>
      <c r="E173" s="1" t="s">
        <v>16</v>
      </c>
      <c r="F173" s="2">
        <v>26850</v>
      </c>
      <c r="G173" s="1" t="s">
        <v>17</v>
      </c>
      <c r="H173" s="1" t="s">
        <v>18</v>
      </c>
      <c r="I173" s="3">
        <v>250</v>
      </c>
      <c r="J173" s="4">
        <v>41370</v>
      </c>
      <c r="K173" s="5" t="s">
        <v>81</v>
      </c>
      <c r="L173" s="9">
        <f t="shared" si="2"/>
        <v>2013</v>
      </c>
    </row>
    <row r="174" spans="1:12" ht="12" customHeight="1">
      <c r="A174" s="8" t="s">
        <v>396</v>
      </c>
      <c r="B174" s="1" t="s">
        <v>52</v>
      </c>
      <c r="C174" s="1" t="s">
        <v>397</v>
      </c>
      <c r="D174" s="1" t="s">
        <v>54</v>
      </c>
      <c r="E174" s="1" t="s">
        <v>16</v>
      </c>
      <c r="F174" s="2">
        <v>26850</v>
      </c>
      <c r="G174" s="1" t="s">
        <v>17</v>
      </c>
      <c r="H174" s="1" t="s">
        <v>18</v>
      </c>
      <c r="I174" s="3">
        <v>250</v>
      </c>
      <c r="J174" s="4">
        <v>41372</v>
      </c>
      <c r="K174" s="5" t="s">
        <v>81</v>
      </c>
      <c r="L174" s="9">
        <f t="shared" si="2"/>
        <v>2013</v>
      </c>
    </row>
    <row r="175" spans="1:12" ht="12" customHeight="1">
      <c r="A175" s="8" t="s">
        <v>398</v>
      </c>
      <c r="B175" s="1" t="s">
        <v>52</v>
      </c>
      <c r="C175" s="1" t="s">
        <v>150</v>
      </c>
      <c r="D175" s="1" t="s">
        <v>54</v>
      </c>
      <c r="E175" s="1" t="s">
        <v>16</v>
      </c>
      <c r="F175" s="2">
        <v>26850</v>
      </c>
      <c r="G175" s="1" t="s">
        <v>17</v>
      </c>
      <c r="H175" s="1" t="s">
        <v>18</v>
      </c>
      <c r="I175" s="3">
        <v>250</v>
      </c>
      <c r="J175" s="4">
        <v>41373</v>
      </c>
      <c r="K175" s="5" t="s">
        <v>81</v>
      </c>
      <c r="L175" s="9">
        <f t="shared" si="2"/>
        <v>2013</v>
      </c>
    </row>
    <row r="176" spans="1:12" ht="12" customHeight="1">
      <c r="A176" s="8" t="s">
        <v>399</v>
      </c>
      <c r="B176" s="1" t="s">
        <v>52</v>
      </c>
      <c r="C176" s="1" t="s">
        <v>361</v>
      </c>
      <c r="D176" s="1" t="s">
        <v>54</v>
      </c>
      <c r="E176" s="1" t="s">
        <v>16</v>
      </c>
      <c r="F176" s="2">
        <v>26850</v>
      </c>
      <c r="G176" s="1" t="s">
        <v>17</v>
      </c>
      <c r="H176" s="1" t="s">
        <v>18</v>
      </c>
      <c r="I176" s="3">
        <v>250</v>
      </c>
      <c r="J176" s="4">
        <v>41374</v>
      </c>
      <c r="K176" s="5" t="s">
        <v>81</v>
      </c>
      <c r="L176" s="9">
        <f t="shared" si="2"/>
        <v>2013</v>
      </c>
    </row>
    <row r="177" spans="1:12" ht="12" customHeight="1">
      <c r="A177" s="8" t="s">
        <v>400</v>
      </c>
      <c r="B177" s="1" t="s">
        <v>37</v>
      </c>
      <c r="C177" s="1" t="s">
        <v>401</v>
      </c>
      <c r="D177" s="1" t="s">
        <v>39</v>
      </c>
      <c r="E177" s="1" t="s">
        <v>16</v>
      </c>
      <c r="F177" s="2">
        <v>26850</v>
      </c>
      <c r="G177" s="1" t="s">
        <v>17</v>
      </c>
      <c r="H177" s="1" t="s">
        <v>18</v>
      </c>
      <c r="I177" s="3">
        <v>250</v>
      </c>
      <c r="J177" s="4">
        <v>41375</v>
      </c>
      <c r="K177" s="5" t="s">
        <v>81</v>
      </c>
      <c r="L177" s="9">
        <f t="shared" si="2"/>
        <v>2013</v>
      </c>
    </row>
    <row r="178" spans="1:12" ht="12" customHeight="1">
      <c r="A178" s="8" t="s">
        <v>402</v>
      </c>
      <c r="B178" s="1" t="s">
        <v>37</v>
      </c>
      <c r="C178" s="1" t="s">
        <v>127</v>
      </c>
      <c r="D178" s="1" t="s">
        <v>39</v>
      </c>
      <c r="E178" s="1" t="s">
        <v>16</v>
      </c>
      <c r="F178" s="2">
        <v>26850</v>
      </c>
      <c r="G178" s="1" t="s">
        <v>17</v>
      </c>
      <c r="H178" s="1" t="s">
        <v>18</v>
      </c>
      <c r="I178" s="3">
        <v>250</v>
      </c>
      <c r="J178" s="4">
        <v>41375</v>
      </c>
      <c r="K178" s="5" t="s">
        <v>81</v>
      </c>
      <c r="L178" s="9">
        <f t="shared" si="2"/>
        <v>2013</v>
      </c>
    </row>
    <row r="179" spans="1:12" ht="12" customHeight="1">
      <c r="A179" s="8" t="s">
        <v>403</v>
      </c>
      <c r="B179" s="1" t="s">
        <v>154</v>
      </c>
      <c r="C179" s="1" t="s">
        <v>404</v>
      </c>
      <c r="D179" s="1" t="s">
        <v>113</v>
      </c>
      <c r="E179" s="1" t="s">
        <v>16</v>
      </c>
      <c r="F179" s="2">
        <v>26850</v>
      </c>
      <c r="G179" s="1" t="s">
        <v>17</v>
      </c>
      <c r="H179" s="1" t="s">
        <v>18</v>
      </c>
      <c r="I179" s="3">
        <v>250</v>
      </c>
      <c r="J179" s="4">
        <v>41741</v>
      </c>
      <c r="K179" s="5" t="s">
        <v>81</v>
      </c>
      <c r="L179" s="9">
        <f t="shared" si="2"/>
        <v>2014</v>
      </c>
    </row>
    <row r="180" spans="1:12" ht="12" customHeight="1">
      <c r="A180" s="8" t="s">
        <v>405</v>
      </c>
      <c r="B180" s="1" t="s">
        <v>52</v>
      </c>
      <c r="C180" s="1" t="s">
        <v>146</v>
      </c>
      <c r="D180" s="1" t="s">
        <v>54</v>
      </c>
      <c r="E180" s="1" t="s">
        <v>16</v>
      </c>
      <c r="F180" s="2">
        <v>268500</v>
      </c>
      <c r="G180" s="1" t="s">
        <v>17</v>
      </c>
      <c r="H180" s="1" t="s">
        <v>18</v>
      </c>
      <c r="I180" s="3">
        <v>2500</v>
      </c>
      <c r="J180" s="4">
        <v>41741</v>
      </c>
      <c r="K180" s="5" t="s">
        <v>81</v>
      </c>
      <c r="L180" s="9">
        <f t="shared" si="2"/>
        <v>2014</v>
      </c>
    </row>
    <row r="181" spans="1:12" ht="12" customHeight="1">
      <c r="A181" s="8" t="s">
        <v>406</v>
      </c>
      <c r="B181" s="1" t="s">
        <v>52</v>
      </c>
      <c r="C181" s="1" t="s">
        <v>407</v>
      </c>
      <c r="D181" s="1" t="s">
        <v>54</v>
      </c>
      <c r="E181" s="1" t="s">
        <v>47</v>
      </c>
      <c r="F181" s="2">
        <v>39</v>
      </c>
      <c r="G181" s="1" t="s">
        <v>48</v>
      </c>
      <c r="H181" s="1" t="s">
        <v>49</v>
      </c>
      <c r="I181" s="3">
        <v>16</v>
      </c>
      <c r="J181" s="4">
        <v>41376</v>
      </c>
      <c r="K181" s="5" t="s">
        <v>81</v>
      </c>
      <c r="L181" s="9">
        <f t="shared" si="2"/>
        <v>2013</v>
      </c>
    </row>
    <row r="182" spans="1:12" ht="12" customHeight="1">
      <c r="A182" s="8" t="s">
        <v>408</v>
      </c>
      <c r="B182" s="1" t="s">
        <v>52</v>
      </c>
      <c r="C182" s="1" t="s">
        <v>409</v>
      </c>
      <c r="D182" s="1" t="s">
        <v>54</v>
      </c>
      <c r="E182" s="1" t="s">
        <v>47</v>
      </c>
      <c r="F182" s="2">
        <v>39</v>
      </c>
      <c r="G182" s="1" t="s">
        <v>48</v>
      </c>
      <c r="H182" s="1" t="s">
        <v>49</v>
      </c>
      <c r="I182" s="3">
        <v>16</v>
      </c>
      <c r="J182" s="4">
        <v>41377</v>
      </c>
      <c r="K182" s="5" t="s">
        <v>81</v>
      </c>
      <c r="L182" s="9">
        <f t="shared" si="2"/>
        <v>2013</v>
      </c>
    </row>
    <row r="183" spans="1:12" ht="12" customHeight="1">
      <c r="A183" s="8" t="s">
        <v>410</v>
      </c>
      <c r="B183" s="1" t="s">
        <v>52</v>
      </c>
      <c r="C183" s="1" t="s">
        <v>146</v>
      </c>
      <c r="D183" s="1" t="s">
        <v>54</v>
      </c>
      <c r="E183" s="1" t="s">
        <v>47</v>
      </c>
      <c r="F183" s="2">
        <v>39</v>
      </c>
      <c r="G183" s="1" t="s">
        <v>48</v>
      </c>
      <c r="H183" s="1" t="s">
        <v>49</v>
      </c>
      <c r="I183" s="3">
        <v>16</v>
      </c>
      <c r="J183" s="4">
        <v>41377</v>
      </c>
      <c r="K183" s="5" t="s">
        <v>81</v>
      </c>
      <c r="L183" s="9">
        <f t="shared" si="2"/>
        <v>2013</v>
      </c>
    </row>
    <row r="184" spans="1:12" ht="12" customHeight="1">
      <c r="A184" s="8" t="s">
        <v>411</v>
      </c>
      <c r="B184" s="1" t="s">
        <v>37</v>
      </c>
      <c r="C184" s="1" t="s">
        <v>412</v>
      </c>
      <c r="D184" s="1" t="s">
        <v>39</v>
      </c>
      <c r="E184" s="1" t="s">
        <v>47</v>
      </c>
      <c r="F184" s="2">
        <v>39</v>
      </c>
      <c r="G184" s="1" t="s">
        <v>48</v>
      </c>
      <c r="H184" s="1" t="s">
        <v>49</v>
      </c>
      <c r="I184" s="3">
        <v>16</v>
      </c>
      <c r="J184" s="4">
        <v>41378</v>
      </c>
      <c r="K184" s="5" t="s">
        <v>81</v>
      </c>
      <c r="L184" s="9">
        <f t="shared" si="2"/>
        <v>2013</v>
      </c>
    </row>
    <row r="185" spans="1:12" ht="12" customHeight="1">
      <c r="A185" s="8" t="s">
        <v>413</v>
      </c>
      <c r="B185" s="1" t="s">
        <v>37</v>
      </c>
      <c r="C185" s="1" t="s">
        <v>414</v>
      </c>
      <c r="D185" s="1" t="s">
        <v>39</v>
      </c>
      <c r="E185" s="1" t="s">
        <v>16</v>
      </c>
      <c r="F185" s="2">
        <v>53700</v>
      </c>
      <c r="G185" s="1" t="s">
        <v>17</v>
      </c>
      <c r="H185" s="1" t="s">
        <v>18</v>
      </c>
      <c r="I185" s="3">
        <v>500</v>
      </c>
      <c r="J185" s="4">
        <v>41743</v>
      </c>
      <c r="K185" s="5" t="s">
        <v>81</v>
      </c>
      <c r="L185" s="9">
        <f t="shared" si="2"/>
        <v>2014</v>
      </c>
    </row>
    <row r="186" spans="1:12" ht="12" customHeight="1">
      <c r="A186" s="8" t="s">
        <v>415</v>
      </c>
      <c r="B186" s="1" t="s">
        <v>52</v>
      </c>
      <c r="C186" s="1" t="s">
        <v>416</v>
      </c>
      <c r="D186" s="1" t="s">
        <v>54</v>
      </c>
      <c r="E186" s="1" t="s">
        <v>24</v>
      </c>
      <c r="F186" s="2">
        <v>60000</v>
      </c>
      <c r="G186" s="1" t="s">
        <v>25</v>
      </c>
      <c r="H186" s="1" t="s">
        <v>26</v>
      </c>
      <c r="I186" s="3" t="s">
        <v>27</v>
      </c>
      <c r="J186" s="4">
        <v>41744</v>
      </c>
      <c r="K186" s="5" t="s">
        <v>81</v>
      </c>
      <c r="L186" s="9">
        <f t="shared" si="2"/>
        <v>2014</v>
      </c>
    </row>
    <row r="187" spans="1:12" ht="12" customHeight="1">
      <c r="A187" s="8" t="s">
        <v>417</v>
      </c>
      <c r="B187" s="1" t="s">
        <v>37</v>
      </c>
      <c r="C187" s="1" t="s">
        <v>195</v>
      </c>
      <c r="D187" s="1" t="s">
        <v>39</v>
      </c>
      <c r="E187" s="1" t="s">
        <v>16</v>
      </c>
      <c r="F187" s="2">
        <v>26850</v>
      </c>
      <c r="G187" s="1" t="s">
        <v>17</v>
      </c>
      <c r="H187" s="1" t="s">
        <v>18</v>
      </c>
      <c r="I187" s="3">
        <v>250</v>
      </c>
      <c r="J187" s="4">
        <v>41744</v>
      </c>
      <c r="K187" s="5" t="s">
        <v>81</v>
      </c>
      <c r="L187" s="9">
        <f t="shared" si="2"/>
        <v>2014</v>
      </c>
    </row>
    <row r="188" spans="1:12" ht="12" customHeight="1">
      <c r="A188" s="8" t="s">
        <v>418</v>
      </c>
      <c r="B188" s="1" t="s">
        <v>37</v>
      </c>
      <c r="C188" s="1" t="s">
        <v>127</v>
      </c>
      <c r="D188" s="1" t="s">
        <v>39</v>
      </c>
      <c r="E188" s="1" t="s">
        <v>47</v>
      </c>
      <c r="F188" s="2">
        <v>39</v>
      </c>
      <c r="G188" s="1" t="s">
        <v>48</v>
      </c>
      <c r="H188" s="1" t="s">
        <v>49</v>
      </c>
      <c r="I188" s="3">
        <v>16</v>
      </c>
      <c r="J188" s="4">
        <v>41745</v>
      </c>
      <c r="K188" s="5" t="s">
        <v>81</v>
      </c>
      <c r="L188" s="9">
        <f t="shared" si="2"/>
        <v>2014</v>
      </c>
    </row>
    <row r="189" spans="1:12" ht="12" customHeight="1">
      <c r="A189" s="8" t="s">
        <v>419</v>
      </c>
      <c r="B189" s="1" t="s">
        <v>92</v>
      </c>
      <c r="C189" s="1" t="s">
        <v>230</v>
      </c>
      <c r="D189" s="1" t="s">
        <v>31</v>
      </c>
      <c r="E189" s="1" t="s">
        <v>47</v>
      </c>
      <c r="F189" s="2">
        <v>198</v>
      </c>
      <c r="G189" s="1" t="s">
        <v>17</v>
      </c>
      <c r="H189" s="1" t="s">
        <v>49</v>
      </c>
      <c r="I189" s="3">
        <v>2</v>
      </c>
      <c r="J189" s="4">
        <v>41745</v>
      </c>
      <c r="K189" s="5" t="s">
        <v>81</v>
      </c>
      <c r="L189" s="9">
        <f t="shared" si="2"/>
        <v>2014</v>
      </c>
    </row>
    <row r="190" spans="1:12" ht="12" customHeight="1">
      <c r="A190" s="8" t="s">
        <v>420</v>
      </c>
      <c r="B190" s="1" t="s">
        <v>92</v>
      </c>
      <c r="C190" s="1" t="s">
        <v>421</v>
      </c>
      <c r="D190" s="1" t="s">
        <v>31</v>
      </c>
      <c r="E190" s="1" t="s">
        <v>47</v>
      </c>
      <c r="F190" s="2">
        <v>39</v>
      </c>
      <c r="G190" s="1" t="s">
        <v>48</v>
      </c>
      <c r="H190" s="1" t="s">
        <v>49</v>
      </c>
      <c r="I190" s="3">
        <v>16</v>
      </c>
      <c r="J190" s="4">
        <v>41746</v>
      </c>
      <c r="K190" s="5" t="s">
        <v>81</v>
      </c>
      <c r="L190" s="9">
        <f t="shared" si="2"/>
        <v>2014</v>
      </c>
    </row>
    <row r="191" spans="1:12" ht="12" customHeight="1">
      <c r="A191" s="8" t="s">
        <v>422</v>
      </c>
      <c r="B191" s="1" t="s">
        <v>37</v>
      </c>
      <c r="C191" s="1" t="s">
        <v>127</v>
      </c>
      <c r="D191" s="1" t="s">
        <v>39</v>
      </c>
      <c r="E191" s="1" t="s">
        <v>170</v>
      </c>
      <c r="F191" s="2">
        <v>1000</v>
      </c>
      <c r="G191" s="1" t="s">
        <v>171</v>
      </c>
      <c r="H191" s="1" t="s">
        <v>163</v>
      </c>
      <c r="I191" s="3" t="s">
        <v>164</v>
      </c>
      <c r="J191" s="4">
        <v>41746</v>
      </c>
      <c r="K191" s="5" t="s">
        <v>81</v>
      </c>
      <c r="L191" s="9">
        <f t="shared" si="2"/>
        <v>2014</v>
      </c>
    </row>
    <row r="192" spans="1:12" ht="12" customHeight="1">
      <c r="A192" s="8" t="s">
        <v>423</v>
      </c>
      <c r="B192" s="1" t="s">
        <v>37</v>
      </c>
      <c r="C192" s="1" t="s">
        <v>424</v>
      </c>
      <c r="D192" s="1" t="s">
        <v>39</v>
      </c>
      <c r="E192" s="1" t="s">
        <v>47</v>
      </c>
      <c r="F192" s="2">
        <v>298</v>
      </c>
      <c r="G192" s="1" t="s">
        <v>17</v>
      </c>
      <c r="H192" s="1" t="s">
        <v>49</v>
      </c>
      <c r="I192" s="3">
        <v>3</v>
      </c>
      <c r="J192" s="4">
        <v>41747</v>
      </c>
      <c r="K192" s="5" t="s">
        <v>81</v>
      </c>
      <c r="L192" s="9">
        <f t="shared" si="2"/>
        <v>2014</v>
      </c>
    </row>
    <row r="193" spans="1:12" ht="12" customHeight="1">
      <c r="A193" s="8" t="s">
        <v>425</v>
      </c>
      <c r="B193" s="1" t="s">
        <v>37</v>
      </c>
      <c r="C193" s="1" t="s">
        <v>195</v>
      </c>
      <c r="D193" s="1" t="s">
        <v>39</v>
      </c>
      <c r="E193" s="1" t="s">
        <v>47</v>
      </c>
      <c r="F193" s="2">
        <v>39</v>
      </c>
      <c r="G193" s="1" t="s">
        <v>48</v>
      </c>
      <c r="H193" s="1" t="s">
        <v>49</v>
      </c>
      <c r="I193" s="3">
        <v>16</v>
      </c>
      <c r="J193" s="4">
        <v>41747</v>
      </c>
      <c r="K193" s="5" t="s">
        <v>81</v>
      </c>
      <c r="L193" s="9">
        <f t="shared" si="2"/>
        <v>2014</v>
      </c>
    </row>
    <row r="194" spans="1:12" ht="12" customHeight="1">
      <c r="A194" s="8" t="s">
        <v>426</v>
      </c>
      <c r="B194" s="1" t="s">
        <v>41</v>
      </c>
      <c r="C194" s="1" t="s">
        <v>427</v>
      </c>
      <c r="D194" s="1" t="s">
        <v>43</v>
      </c>
      <c r="E194" s="1" t="s">
        <v>16</v>
      </c>
      <c r="F194" s="2">
        <v>95400</v>
      </c>
      <c r="G194" s="1" t="s">
        <v>17</v>
      </c>
      <c r="H194" s="1" t="s">
        <v>18</v>
      </c>
      <c r="I194" s="3">
        <v>1000</v>
      </c>
      <c r="J194" s="4">
        <v>41748</v>
      </c>
      <c r="K194" s="5" t="s">
        <v>81</v>
      </c>
      <c r="L194" s="9">
        <f t="shared" ref="L194:L257" si="3">YEAR(J194)</f>
        <v>2014</v>
      </c>
    </row>
    <row r="195" spans="1:12" ht="12" customHeight="1">
      <c r="A195" s="8" t="s">
        <v>428</v>
      </c>
      <c r="B195" s="1" t="s">
        <v>52</v>
      </c>
      <c r="C195" s="1" t="s">
        <v>150</v>
      </c>
      <c r="D195" s="1" t="s">
        <v>54</v>
      </c>
      <c r="E195" s="1" t="s">
        <v>16</v>
      </c>
      <c r="F195" s="2">
        <v>26850</v>
      </c>
      <c r="G195" s="1" t="s">
        <v>17</v>
      </c>
      <c r="H195" s="1" t="s">
        <v>18</v>
      </c>
      <c r="I195" s="3">
        <v>250</v>
      </c>
      <c r="J195" s="4">
        <v>41748</v>
      </c>
      <c r="K195" s="5" t="s">
        <v>81</v>
      </c>
      <c r="L195" s="9">
        <f t="shared" si="3"/>
        <v>2014</v>
      </c>
    </row>
    <row r="196" spans="1:12" ht="12" customHeight="1">
      <c r="A196" s="8" t="s">
        <v>429</v>
      </c>
      <c r="B196" s="1" t="s">
        <v>52</v>
      </c>
      <c r="C196" s="1" t="s">
        <v>146</v>
      </c>
      <c r="D196" s="1" t="s">
        <v>54</v>
      </c>
      <c r="E196" s="1" t="s">
        <v>47</v>
      </c>
      <c r="F196" s="2">
        <v>39</v>
      </c>
      <c r="G196" s="1" t="s">
        <v>48</v>
      </c>
      <c r="H196" s="1" t="s">
        <v>49</v>
      </c>
      <c r="I196" s="3">
        <v>16</v>
      </c>
      <c r="J196" s="4">
        <v>41749</v>
      </c>
      <c r="K196" s="5" t="s">
        <v>81</v>
      </c>
      <c r="L196" s="9">
        <f t="shared" si="3"/>
        <v>2014</v>
      </c>
    </row>
    <row r="197" spans="1:12" ht="12" customHeight="1">
      <c r="A197" s="8" t="s">
        <v>430</v>
      </c>
      <c r="B197" s="1" t="s">
        <v>29</v>
      </c>
      <c r="C197" s="1" t="s">
        <v>431</v>
      </c>
      <c r="D197" s="1" t="s">
        <v>31</v>
      </c>
      <c r="E197" s="1" t="s">
        <v>16</v>
      </c>
      <c r="F197" s="2">
        <v>26850</v>
      </c>
      <c r="G197" s="1" t="s">
        <v>17</v>
      </c>
      <c r="H197" s="1" t="s">
        <v>18</v>
      </c>
      <c r="I197" s="3">
        <v>250</v>
      </c>
      <c r="J197" s="4">
        <v>41749</v>
      </c>
      <c r="K197" s="5" t="s">
        <v>81</v>
      </c>
      <c r="L197" s="9">
        <f t="shared" si="3"/>
        <v>2014</v>
      </c>
    </row>
    <row r="198" spans="1:12" ht="12" customHeight="1">
      <c r="A198" s="8" t="s">
        <v>432</v>
      </c>
      <c r="B198" s="1" t="s">
        <v>37</v>
      </c>
      <c r="C198" s="1" t="s">
        <v>433</v>
      </c>
      <c r="D198" s="1" t="s">
        <v>39</v>
      </c>
      <c r="E198" s="1" t="s">
        <v>16</v>
      </c>
      <c r="F198" s="2">
        <v>715500</v>
      </c>
      <c r="G198" s="1" t="s">
        <v>17</v>
      </c>
      <c r="H198" s="1" t="s">
        <v>18</v>
      </c>
      <c r="I198" s="3">
        <v>7500</v>
      </c>
      <c r="J198" s="4">
        <v>41750</v>
      </c>
      <c r="K198" s="5" t="s">
        <v>81</v>
      </c>
      <c r="L198" s="9">
        <f t="shared" si="3"/>
        <v>2014</v>
      </c>
    </row>
    <row r="199" spans="1:12" ht="12" customHeight="1">
      <c r="A199" s="8" t="s">
        <v>434</v>
      </c>
      <c r="B199" s="1" t="s">
        <v>52</v>
      </c>
      <c r="C199" s="1" t="s">
        <v>435</v>
      </c>
      <c r="D199" s="1" t="s">
        <v>54</v>
      </c>
      <c r="E199" s="1" t="s">
        <v>47</v>
      </c>
      <c r="F199" s="2">
        <v>39</v>
      </c>
      <c r="G199" s="1" t="s">
        <v>48</v>
      </c>
      <c r="H199" s="1" t="s">
        <v>49</v>
      </c>
      <c r="I199" s="3">
        <v>16</v>
      </c>
      <c r="J199" s="4">
        <v>41750</v>
      </c>
      <c r="K199" s="5" t="s">
        <v>81</v>
      </c>
      <c r="L199" s="9">
        <f t="shared" si="3"/>
        <v>2014</v>
      </c>
    </row>
    <row r="200" spans="1:12" ht="12" customHeight="1">
      <c r="A200" s="8" t="s">
        <v>436</v>
      </c>
      <c r="B200" s="1" t="s">
        <v>52</v>
      </c>
      <c r="C200" s="1" t="s">
        <v>437</v>
      </c>
      <c r="D200" s="1" t="s">
        <v>54</v>
      </c>
      <c r="E200" s="1" t="s">
        <v>47</v>
      </c>
      <c r="F200" s="2">
        <v>39</v>
      </c>
      <c r="G200" s="1" t="s">
        <v>48</v>
      </c>
      <c r="H200" s="1" t="s">
        <v>49</v>
      </c>
      <c r="I200" s="3">
        <v>16</v>
      </c>
      <c r="J200" s="4">
        <v>41751</v>
      </c>
      <c r="K200" s="5" t="s">
        <v>81</v>
      </c>
      <c r="L200" s="9">
        <f t="shared" si="3"/>
        <v>2014</v>
      </c>
    </row>
    <row r="201" spans="1:12" ht="12" customHeight="1">
      <c r="A201" s="8" t="s">
        <v>438</v>
      </c>
      <c r="B201" s="1" t="s">
        <v>137</v>
      </c>
      <c r="C201" s="1" t="s">
        <v>439</v>
      </c>
      <c r="D201" s="1" t="s">
        <v>54</v>
      </c>
      <c r="E201" s="1" t="s">
        <v>345</v>
      </c>
      <c r="F201" s="2">
        <v>1000</v>
      </c>
      <c r="G201" s="1" t="s">
        <v>346</v>
      </c>
      <c r="H201" s="1" t="s">
        <v>163</v>
      </c>
      <c r="I201" s="3" t="s">
        <v>164</v>
      </c>
      <c r="J201" s="4">
        <v>41751</v>
      </c>
      <c r="K201" s="5" t="s">
        <v>81</v>
      </c>
      <c r="L201" s="9">
        <f t="shared" si="3"/>
        <v>2014</v>
      </c>
    </row>
    <row r="202" spans="1:12" ht="12" customHeight="1">
      <c r="A202" s="8" t="s">
        <v>440</v>
      </c>
      <c r="B202" s="1" t="s">
        <v>21</v>
      </c>
      <c r="C202" s="1" t="s">
        <v>22</v>
      </c>
      <c r="D202" s="1" t="s">
        <v>23</v>
      </c>
      <c r="E202" s="1" t="s">
        <v>16</v>
      </c>
      <c r="F202" s="2">
        <v>26850</v>
      </c>
      <c r="G202" s="1" t="s">
        <v>17</v>
      </c>
      <c r="H202" s="1" t="s">
        <v>18</v>
      </c>
      <c r="I202" s="3">
        <v>250</v>
      </c>
      <c r="J202" s="4">
        <v>41752</v>
      </c>
      <c r="K202" s="5" t="s">
        <v>81</v>
      </c>
      <c r="L202" s="9">
        <f t="shared" si="3"/>
        <v>2014</v>
      </c>
    </row>
    <row r="203" spans="1:12" ht="12" customHeight="1">
      <c r="A203" s="8" t="s">
        <v>441</v>
      </c>
      <c r="B203" s="1" t="s">
        <v>52</v>
      </c>
      <c r="C203" s="1" t="s">
        <v>442</v>
      </c>
      <c r="D203" s="1" t="s">
        <v>54</v>
      </c>
      <c r="E203" s="1" t="s">
        <v>47</v>
      </c>
      <c r="F203" s="2">
        <v>39</v>
      </c>
      <c r="G203" s="1" t="s">
        <v>48</v>
      </c>
      <c r="H203" s="1" t="s">
        <v>49</v>
      </c>
      <c r="I203" s="3">
        <v>16</v>
      </c>
      <c r="J203" s="4">
        <v>41752</v>
      </c>
      <c r="K203" s="5" t="s">
        <v>81</v>
      </c>
      <c r="L203" s="9">
        <f t="shared" si="3"/>
        <v>2014</v>
      </c>
    </row>
    <row r="204" spans="1:12" ht="12" customHeight="1">
      <c r="A204" s="8" t="s">
        <v>443</v>
      </c>
      <c r="B204" s="1" t="s">
        <v>52</v>
      </c>
      <c r="C204" s="1" t="s">
        <v>444</v>
      </c>
      <c r="D204" s="1" t="s">
        <v>54</v>
      </c>
      <c r="E204" s="1" t="s">
        <v>47</v>
      </c>
      <c r="F204" s="2">
        <v>39</v>
      </c>
      <c r="G204" s="1" t="s">
        <v>48</v>
      </c>
      <c r="H204" s="1" t="s">
        <v>49</v>
      </c>
      <c r="I204" s="3">
        <v>16</v>
      </c>
      <c r="J204" s="4">
        <v>41753</v>
      </c>
      <c r="K204" s="5" t="s">
        <v>81</v>
      </c>
      <c r="L204" s="9">
        <f t="shared" si="3"/>
        <v>2014</v>
      </c>
    </row>
    <row r="205" spans="1:12" ht="12" customHeight="1">
      <c r="A205" s="8" t="s">
        <v>445</v>
      </c>
      <c r="B205" s="1" t="s">
        <v>183</v>
      </c>
      <c r="C205" s="1" t="s">
        <v>344</v>
      </c>
      <c r="D205" s="1" t="s">
        <v>31</v>
      </c>
      <c r="E205" s="1" t="s">
        <v>47</v>
      </c>
      <c r="F205" s="2">
        <v>198</v>
      </c>
      <c r="G205" s="1" t="s">
        <v>17</v>
      </c>
      <c r="H205" s="1" t="s">
        <v>49</v>
      </c>
      <c r="I205" s="3">
        <v>2</v>
      </c>
      <c r="J205" s="4">
        <v>41753</v>
      </c>
      <c r="K205" s="5" t="s">
        <v>81</v>
      </c>
      <c r="L205" s="9">
        <f t="shared" si="3"/>
        <v>2014</v>
      </c>
    </row>
    <row r="206" spans="1:12" ht="12" customHeight="1">
      <c r="A206" s="8" t="s">
        <v>446</v>
      </c>
      <c r="B206" s="1" t="s">
        <v>52</v>
      </c>
      <c r="C206" s="1" t="s">
        <v>447</v>
      </c>
      <c r="D206" s="1" t="s">
        <v>54</v>
      </c>
      <c r="E206" s="1" t="s">
        <v>47</v>
      </c>
      <c r="F206" s="2">
        <v>39</v>
      </c>
      <c r="G206" s="1" t="s">
        <v>48</v>
      </c>
      <c r="H206" s="1" t="s">
        <v>49</v>
      </c>
      <c r="I206" s="3">
        <v>16</v>
      </c>
      <c r="J206" s="4">
        <v>41754</v>
      </c>
      <c r="K206" s="5" t="s">
        <v>81</v>
      </c>
      <c r="L206" s="9">
        <f t="shared" si="3"/>
        <v>2014</v>
      </c>
    </row>
    <row r="207" spans="1:12" ht="12" customHeight="1">
      <c r="A207" s="8" t="s">
        <v>448</v>
      </c>
      <c r="B207" s="1" t="s">
        <v>111</v>
      </c>
      <c r="C207" s="1" t="s">
        <v>112</v>
      </c>
      <c r="D207" s="1" t="s">
        <v>113</v>
      </c>
      <c r="E207" s="1" t="s">
        <v>47</v>
      </c>
      <c r="F207" s="2">
        <v>39</v>
      </c>
      <c r="G207" s="1" t="s">
        <v>48</v>
      </c>
      <c r="H207" s="1" t="s">
        <v>49</v>
      </c>
      <c r="I207" s="3">
        <v>16</v>
      </c>
      <c r="J207" s="4">
        <v>41754</v>
      </c>
      <c r="K207" s="5" t="s">
        <v>81</v>
      </c>
      <c r="L207" s="9">
        <f t="shared" si="3"/>
        <v>2014</v>
      </c>
    </row>
    <row r="208" spans="1:12" ht="12" customHeight="1">
      <c r="A208" s="8" t="s">
        <v>449</v>
      </c>
      <c r="B208" s="1" t="s">
        <v>13</v>
      </c>
      <c r="C208" s="1" t="s">
        <v>450</v>
      </c>
      <c r="D208" s="1" t="s">
        <v>15</v>
      </c>
      <c r="E208" s="1" t="s">
        <v>47</v>
      </c>
      <c r="F208" s="2">
        <v>39</v>
      </c>
      <c r="G208" s="1" t="s">
        <v>48</v>
      </c>
      <c r="H208" s="1" t="s">
        <v>49</v>
      </c>
      <c r="I208" s="3">
        <v>16</v>
      </c>
      <c r="J208" s="4">
        <v>41755</v>
      </c>
      <c r="K208" s="5" t="s">
        <v>81</v>
      </c>
      <c r="L208" s="9">
        <f t="shared" si="3"/>
        <v>2014</v>
      </c>
    </row>
    <row r="209" spans="1:12" ht="12" customHeight="1">
      <c r="A209" s="8" t="s">
        <v>451</v>
      </c>
      <c r="B209" s="1" t="s">
        <v>52</v>
      </c>
      <c r="C209" s="1" t="s">
        <v>452</v>
      </c>
      <c r="D209" s="1" t="s">
        <v>54</v>
      </c>
      <c r="E209" s="1" t="s">
        <v>47</v>
      </c>
      <c r="F209" s="2">
        <v>39</v>
      </c>
      <c r="G209" s="1" t="s">
        <v>48</v>
      </c>
      <c r="H209" s="1" t="s">
        <v>49</v>
      </c>
      <c r="I209" s="3">
        <v>16</v>
      </c>
      <c r="J209" s="4">
        <v>41755</v>
      </c>
      <c r="K209" s="5" t="s">
        <v>81</v>
      </c>
      <c r="L209" s="9">
        <f t="shared" si="3"/>
        <v>2014</v>
      </c>
    </row>
    <row r="210" spans="1:12" ht="12" customHeight="1">
      <c r="A210" s="8" t="s">
        <v>453</v>
      </c>
      <c r="B210" s="1" t="s">
        <v>74</v>
      </c>
      <c r="C210" s="1" t="s">
        <v>284</v>
      </c>
      <c r="D210" s="1" t="s">
        <v>15</v>
      </c>
      <c r="E210" s="1" t="s">
        <v>16</v>
      </c>
      <c r="F210" s="2">
        <v>26850</v>
      </c>
      <c r="G210" s="1" t="s">
        <v>17</v>
      </c>
      <c r="H210" s="1" t="s">
        <v>18</v>
      </c>
      <c r="I210" s="3">
        <v>250</v>
      </c>
      <c r="J210" s="4">
        <v>41756</v>
      </c>
      <c r="K210" s="5" t="s">
        <v>81</v>
      </c>
      <c r="L210" s="9">
        <f t="shared" si="3"/>
        <v>2014</v>
      </c>
    </row>
    <row r="211" spans="1:12" ht="12" customHeight="1">
      <c r="A211" s="8" t="s">
        <v>454</v>
      </c>
      <c r="B211" s="1" t="s">
        <v>333</v>
      </c>
      <c r="C211" s="1" t="s">
        <v>455</v>
      </c>
      <c r="D211" s="1" t="s">
        <v>15</v>
      </c>
      <c r="E211" s="1" t="s">
        <v>47</v>
      </c>
      <c r="F211" s="2">
        <v>198</v>
      </c>
      <c r="G211" s="1" t="s">
        <v>17</v>
      </c>
      <c r="H211" s="1" t="s">
        <v>49</v>
      </c>
      <c r="I211" s="3">
        <v>2</v>
      </c>
      <c r="J211" s="4">
        <v>41756</v>
      </c>
      <c r="K211" s="5" t="s">
        <v>81</v>
      </c>
      <c r="L211" s="9">
        <f t="shared" si="3"/>
        <v>2014</v>
      </c>
    </row>
    <row r="212" spans="1:12" ht="12" customHeight="1">
      <c r="A212" s="8" t="s">
        <v>456</v>
      </c>
      <c r="B212" s="1" t="s">
        <v>52</v>
      </c>
      <c r="C212" s="1" t="s">
        <v>457</v>
      </c>
      <c r="D212" s="1" t="s">
        <v>54</v>
      </c>
      <c r="E212" s="1" t="s">
        <v>47</v>
      </c>
      <c r="F212" s="2">
        <v>39</v>
      </c>
      <c r="G212" s="1" t="s">
        <v>48</v>
      </c>
      <c r="H212" s="1" t="s">
        <v>49</v>
      </c>
      <c r="I212" s="3">
        <v>16</v>
      </c>
      <c r="J212" s="4">
        <v>41757</v>
      </c>
      <c r="K212" s="5" t="s">
        <v>81</v>
      </c>
      <c r="L212" s="9">
        <f t="shared" si="3"/>
        <v>2014</v>
      </c>
    </row>
    <row r="213" spans="1:12" ht="12" customHeight="1">
      <c r="A213" s="8" t="s">
        <v>458</v>
      </c>
      <c r="B213" s="1" t="s">
        <v>52</v>
      </c>
      <c r="C213" s="1" t="s">
        <v>459</v>
      </c>
      <c r="D213" s="1" t="s">
        <v>54</v>
      </c>
      <c r="E213" s="1" t="s">
        <v>47</v>
      </c>
      <c r="F213" s="2">
        <v>39</v>
      </c>
      <c r="G213" s="1" t="s">
        <v>48</v>
      </c>
      <c r="H213" s="1" t="s">
        <v>49</v>
      </c>
      <c r="I213" s="3">
        <v>16</v>
      </c>
      <c r="J213" s="4">
        <v>41757</v>
      </c>
      <c r="K213" s="5" t="s">
        <v>81</v>
      </c>
      <c r="L213" s="9">
        <f t="shared" si="3"/>
        <v>2014</v>
      </c>
    </row>
    <row r="214" spans="1:12" ht="12" customHeight="1">
      <c r="A214" s="8" t="s">
        <v>460</v>
      </c>
      <c r="B214" s="1" t="s">
        <v>269</v>
      </c>
      <c r="C214" s="1" t="s">
        <v>461</v>
      </c>
      <c r="D214" s="1" t="s">
        <v>271</v>
      </c>
      <c r="E214" s="1" t="s">
        <v>47</v>
      </c>
      <c r="F214" s="2">
        <v>99</v>
      </c>
      <c r="G214" s="1" t="s">
        <v>17</v>
      </c>
      <c r="H214" s="1" t="s">
        <v>49</v>
      </c>
      <c r="I214" s="3">
        <v>3</v>
      </c>
      <c r="J214" s="4">
        <v>41758</v>
      </c>
      <c r="K214" s="5" t="s">
        <v>81</v>
      </c>
      <c r="L214" s="9">
        <f t="shared" si="3"/>
        <v>2014</v>
      </c>
    </row>
    <row r="215" spans="1:12" ht="12" customHeight="1">
      <c r="A215" s="8" t="s">
        <v>462</v>
      </c>
      <c r="B215" s="1" t="s">
        <v>58</v>
      </c>
      <c r="C215" s="1" t="s">
        <v>463</v>
      </c>
      <c r="D215" s="1" t="s">
        <v>15</v>
      </c>
      <c r="E215" s="1" t="s">
        <v>16</v>
      </c>
      <c r="F215" s="2">
        <v>268500</v>
      </c>
      <c r="G215" s="1" t="s">
        <v>17</v>
      </c>
      <c r="H215" s="1" t="s">
        <v>18</v>
      </c>
      <c r="I215" s="3">
        <v>2500</v>
      </c>
      <c r="J215" s="4">
        <v>41758</v>
      </c>
      <c r="K215" s="5" t="s">
        <v>81</v>
      </c>
      <c r="L215" s="9">
        <f t="shared" si="3"/>
        <v>2014</v>
      </c>
    </row>
    <row r="216" spans="1:12" ht="12" customHeight="1">
      <c r="A216" s="8" t="s">
        <v>464</v>
      </c>
      <c r="B216" s="1" t="s">
        <v>37</v>
      </c>
      <c r="C216" s="1" t="s">
        <v>465</v>
      </c>
      <c r="D216" s="1" t="s">
        <v>39</v>
      </c>
      <c r="E216" s="1" t="s">
        <v>47</v>
      </c>
      <c r="F216" s="2">
        <v>198</v>
      </c>
      <c r="G216" s="1" t="s">
        <v>17</v>
      </c>
      <c r="H216" s="1" t="s">
        <v>49</v>
      </c>
      <c r="I216" s="3">
        <v>2</v>
      </c>
      <c r="J216" s="4">
        <v>41759</v>
      </c>
      <c r="K216" s="5" t="s">
        <v>81</v>
      </c>
      <c r="L216" s="9">
        <f t="shared" si="3"/>
        <v>2014</v>
      </c>
    </row>
    <row r="217" spans="1:12" ht="12" customHeight="1">
      <c r="A217" s="8" t="s">
        <v>466</v>
      </c>
      <c r="B217" s="1" t="s">
        <v>131</v>
      </c>
      <c r="C217" s="1" t="s">
        <v>467</v>
      </c>
      <c r="D217" s="1" t="s">
        <v>133</v>
      </c>
      <c r="E217" s="1" t="s">
        <v>16</v>
      </c>
      <c r="F217" s="2">
        <v>10740</v>
      </c>
      <c r="G217" s="1" t="s">
        <v>17</v>
      </c>
      <c r="H217" s="1" t="s">
        <v>18</v>
      </c>
      <c r="I217" s="3">
        <v>100</v>
      </c>
      <c r="J217" s="4">
        <v>41759</v>
      </c>
      <c r="K217" s="5" t="s">
        <v>81</v>
      </c>
      <c r="L217" s="9">
        <f t="shared" si="3"/>
        <v>2014</v>
      </c>
    </row>
    <row r="218" spans="1:12" ht="12" customHeight="1">
      <c r="A218" s="8" t="s">
        <v>468</v>
      </c>
      <c r="B218" s="1" t="s">
        <v>37</v>
      </c>
      <c r="C218" s="1" t="s">
        <v>469</v>
      </c>
      <c r="D218" s="1" t="s">
        <v>39</v>
      </c>
      <c r="E218" s="1" t="s">
        <v>16</v>
      </c>
      <c r="F218" s="2">
        <v>268500</v>
      </c>
      <c r="G218" s="1" t="s">
        <v>17</v>
      </c>
      <c r="H218" s="1" t="s">
        <v>18</v>
      </c>
      <c r="I218" s="3">
        <v>2500</v>
      </c>
      <c r="J218" s="4">
        <v>41772</v>
      </c>
      <c r="K218" s="5" t="s">
        <v>470</v>
      </c>
      <c r="L218" s="9">
        <f t="shared" si="3"/>
        <v>2014</v>
      </c>
    </row>
    <row r="219" spans="1:12" ht="12" customHeight="1">
      <c r="A219" s="8" t="s">
        <v>471</v>
      </c>
      <c r="B219" s="1" t="s">
        <v>52</v>
      </c>
      <c r="C219" s="1" t="s">
        <v>472</v>
      </c>
      <c r="D219" s="1" t="s">
        <v>54</v>
      </c>
      <c r="E219" s="1" t="s">
        <v>16</v>
      </c>
      <c r="F219" s="2">
        <v>268500</v>
      </c>
      <c r="G219" s="1" t="s">
        <v>17</v>
      </c>
      <c r="H219" s="1" t="s">
        <v>18</v>
      </c>
      <c r="I219" s="3">
        <v>2500</v>
      </c>
      <c r="J219" s="4">
        <v>41787</v>
      </c>
      <c r="K219" s="5" t="s">
        <v>470</v>
      </c>
      <c r="L219" s="9">
        <f t="shared" si="3"/>
        <v>2014</v>
      </c>
    </row>
    <row r="220" spans="1:12" ht="12" customHeight="1">
      <c r="A220" s="8" t="s">
        <v>473</v>
      </c>
      <c r="B220" s="1" t="s">
        <v>52</v>
      </c>
      <c r="C220" s="1" t="s">
        <v>474</v>
      </c>
      <c r="D220" s="1" t="s">
        <v>54</v>
      </c>
      <c r="E220" s="1" t="s">
        <v>16</v>
      </c>
      <c r="F220" s="2">
        <v>26850</v>
      </c>
      <c r="G220" s="1" t="s">
        <v>17</v>
      </c>
      <c r="H220" s="1" t="s">
        <v>18</v>
      </c>
      <c r="I220" s="3">
        <v>250</v>
      </c>
      <c r="J220" s="4">
        <v>41774</v>
      </c>
      <c r="K220" s="5" t="s">
        <v>470</v>
      </c>
      <c r="L220" s="9">
        <f t="shared" si="3"/>
        <v>2014</v>
      </c>
    </row>
    <row r="221" spans="1:12" ht="12" customHeight="1">
      <c r="A221" s="8" t="s">
        <v>475</v>
      </c>
      <c r="B221" s="1" t="s">
        <v>37</v>
      </c>
      <c r="C221" s="1" t="s">
        <v>195</v>
      </c>
      <c r="D221" s="1" t="s">
        <v>39</v>
      </c>
      <c r="E221" s="1" t="s">
        <v>16</v>
      </c>
      <c r="F221" s="2">
        <v>10740</v>
      </c>
      <c r="G221" s="1" t="s">
        <v>17</v>
      </c>
      <c r="H221" s="1" t="s">
        <v>18</v>
      </c>
      <c r="I221" s="3">
        <v>100</v>
      </c>
      <c r="J221" s="4">
        <v>41770</v>
      </c>
      <c r="K221" s="5" t="s">
        <v>470</v>
      </c>
      <c r="L221" s="9">
        <f t="shared" si="3"/>
        <v>2014</v>
      </c>
    </row>
    <row r="222" spans="1:12" ht="12" customHeight="1">
      <c r="A222" s="8" t="s">
        <v>476</v>
      </c>
      <c r="B222" s="1" t="s">
        <v>37</v>
      </c>
      <c r="C222" s="1" t="s">
        <v>477</v>
      </c>
      <c r="D222" s="1" t="s">
        <v>39</v>
      </c>
      <c r="E222" s="1" t="s">
        <v>16</v>
      </c>
      <c r="F222" s="2">
        <v>10740</v>
      </c>
      <c r="G222" s="1" t="s">
        <v>17</v>
      </c>
      <c r="H222" s="1" t="s">
        <v>18</v>
      </c>
      <c r="I222" s="3">
        <v>100</v>
      </c>
      <c r="J222" s="4">
        <v>41761</v>
      </c>
      <c r="K222" s="5" t="s">
        <v>470</v>
      </c>
      <c r="L222" s="9">
        <f t="shared" si="3"/>
        <v>2014</v>
      </c>
    </row>
    <row r="223" spans="1:12" ht="12" customHeight="1">
      <c r="A223" s="8" t="s">
        <v>478</v>
      </c>
      <c r="B223" s="1" t="s">
        <v>37</v>
      </c>
      <c r="C223" s="1" t="s">
        <v>479</v>
      </c>
      <c r="D223" s="1" t="s">
        <v>39</v>
      </c>
      <c r="E223" s="1" t="s">
        <v>345</v>
      </c>
      <c r="F223" s="2">
        <v>1000</v>
      </c>
      <c r="G223" s="1" t="s">
        <v>346</v>
      </c>
      <c r="H223" s="1" t="s">
        <v>163</v>
      </c>
      <c r="I223" s="3" t="s">
        <v>164</v>
      </c>
      <c r="J223" s="4">
        <v>41789</v>
      </c>
      <c r="K223" s="5" t="s">
        <v>470</v>
      </c>
      <c r="L223" s="9">
        <f t="shared" si="3"/>
        <v>2014</v>
      </c>
    </row>
    <row r="224" spans="1:12" ht="12" customHeight="1">
      <c r="A224" s="8" t="s">
        <v>480</v>
      </c>
      <c r="B224" s="1" t="s">
        <v>37</v>
      </c>
      <c r="C224" s="1" t="s">
        <v>481</v>
      </c>
      <c r="D224" s="1" t="s">
        <v>39</v>
      </c>
      <c r="E224" s="1" t="s">
        <v>345</v>
      </c>
      <c r="F224" s="2">
        <v>1000</v>
      </c>
      <c r="G224" s="1" t="s">
        <v>346</v>
      </c>
      <c r="H224" s="1" t="s">
        <v>163</v>
      </c>
      <c r="I224" s="3" t="s">
        <v>164</v>
      </c>
      <c r="J224" s="4">
        <v>41790</v>
      </c>
      <c r="K224" s="5" t="s">
        <v>470</v>
      </c>
      <c r="L224" s="9">
        <f t="shared" si="3"/>
        <v>2014</v>
      </c>
    </row>
    <row r="225" spans="1:12" ht="12" customHeight="1">
      <c r="A225" s="8" t="s">
        <v>482</v>
      </c>
      <c r="B225" s="1" t="s">
        <v>37</v>
      </c>
      <c r="C225" s="1" t="s">
        <v>127</v>
      </c>
      <c r="D225" s="1" t="s">
        <v>39</v>
      </c>
      <c r="E225" s="1" t="s">
        <v>161</v>
      </c>
      <c r="F225" s="2">
        <v>1000</v>
      </c>
      <c r="G225" s="1" t="s">
        <v>162</v>
      </c>
      <c r="H225" s="1" t="s">
        <v>163</v>
      </c>
      <c r="I225" s="3" t="s">
        <v>164</v>
      </c>
      <c r="J225" s="4">
        <v>41766</v>
      </c>
      <c r="K225" s="5" t="s">
        <v>470</v>
      </c>
      <c r="L225" s="9">
        <f t="shared" si="3"/>
        <v>2014</v>
      </c>
    </row>
    <row r="226" spans="1:12" ht="12" customHeight="1">
      <c r="A226" s="8" t="s">
        <v>483</v>
      </c>
      <c r="B226" s="1" t="s">
        <v>37</v>
      </c>
      <c r="C226" s="1" t="s">
        <v>484</v>
      </c>
      <c r="D226" s="1" t="s">
        <v>39</v>
      </c>
      <c r="E226" s="1" t="s">
        <v>170</v>
      </c>
      <c r="F226" s="2">
        <v>1000</v>
      </c>
      <c r="G226" s="1" t="s">
        <v>171</v>
      </c>
      <c r="H226" s="1" t="s">
        <v>163</v>
      </c>
      <c r="I226" s="3" t="s">
        <v>164</v>
      </c>
      <c r="J226" s="4">
        <v>41771</v>
      </c>
      <c r="K226" s="5" t="s">
        <v>470</v>
      </c>
      <c r="L226" s="9">
        <f t="shared" si="3"/>
        <v>2014</v>
      </c>
    </row>
    <row r="227" spans="1:12" ht="12" customHeight="1">
      <c r="A227" s="8" t="s">
        <v>485</v>
      </c>
      <c r="B227" s="1" t="s">
        <v>52</v>
      </c>
      <c r="C227" s="1" t="s">
        <v>486</v>
      </c>
      <c r="D227" s="1" t="s">
        <v>54</v>
      </c>
      <c r="E227" s="1" t="s">
        <v>170</v>
      </c>
      <c r="F227" s="2">
        <v>1000</v>
      </c>
      <c r="G227" s="1" t="s">
        <v>171</v>
      </c>
      <c r="H227" s="1" t="s">
        <v>163</v>
      </c>
      <c r="I227" s="3" t="s">
        <v>164</v>
      </c>
      <c r="J227" s="4">
        <v>41760</v>
      </c>
      <c r="K227" s="5" t="s">
        <v>470</v>
      </c>
      <c r="L227" s="9">
        <f t="shared" si="3"/>
        <v>2014</v>
      </c>
    </row>
    <row r="228" spans="1:12" ht="12" customHeight="1">
      <c r="A228" s="8" t="s">
        <v>487</v>
      </c>
      <c r="B228" s="1" t="s">
        <v>37</v>
      </c>
      <c r="C228" s="1" t="s">
        <v>488</v>
      </c>
      <c r="D228" s="1" t="s">
        <v>39</v>
      </c>
      <c r="E228" s="1" t="s">
        <v>47</v>
      </c>
      <c r="F228" s="2">
        <v>298</v>
      </c>
      <c r="G228" s="1" t="s">
        <v>17</v>
      </c>
      <c r="H228" s="1" t="s">
        <v>49</v>
      </c>
      <c r="I228" s="3">
        <v>3</v>
      </c>
      <c r="J228" s="4">
        <v>41777</v>
      </c>
      <c r="K228" s="5" t="s">
        <v>470</v>
      </c>
      <c r="L228" s="9">
        <f t="shared" si="3"/>
        <v>2014</v>
      </c>
    </row>
    <row r="229" spans="1:12" ht="12" customHeight="1">
      <c r="A229" s="8" t="s">
        <v>489</v>
      </c>
      <c r="B229" s="1" t="s">
        <v>37</v>
      </c>
      <c r="C229" s="1" t="s">
        <v>129</v>
      </c>
      <c r="D229" s="1" t="s">
        <v>39</v>
      </c>
      <c r="E229" s="1" t="s">
        <v>47</v>
      </c>
      <c r="F229" s="2">
        <v>298</v>
      </c>
      <c r="G229" s="1" t="s">
        <v>17</v>
      </c>
      <c r="H229" s="1" t="s">
        <v>49</v>
      </c>
      <c r="I229" s="3">
        <v>3</v>
      </c>
      <c r="J229" s="4">
        <v>41786</v>
      </c>
      <c r="K229" s="5" t="s">
        <v>470</v>
      </c>
      <c r="L229" s="9">
        <f t="shared" si="3"/>
        <v>2014</v>
      </c>
    </row>
    <row r="230" spans="1:12" ht="12" customHeight="1">
      <c r="A230" s="8" t="s">
        <v>490</v>
      </c>
      <c r="B230" s="1" t="s">
        <v>37</v>
      </c>
      <c r="C230" s="1" t="s">
        <v>491</v>
      </c>
      <c r="D230" s="1" t="s">
        <v>39</v>
      </c>
      <c r="E230" s="1" t="s">
        <v>47</v>
      </c>
      <c r="F230" s="2">
        <v>198</v>
      </c>
      <c r="G230" s="1" t="s">
        <v>17</v>
      </c>
      <c r="H230" s="1" t="s">
        <v>49</v>
      </c>
      <c r="I230" s="3">
        <v>2</v>
      </c>
      <c r="J230" s="4">
        <v>41772</v>
      </c>
      <c r="K230" s="5" t="s">
        <v>470</v>
      </c>
      <c r="L230" s="9">
        <f t="shared" si="3"/>
        <v>2014</v>
      </c>
    </row>
    <row r="231" spans="1:12" ht="12" customHeight="1">
      <c r="A231" s="8" t="s">
        <v>492</v>
      </c>
      <c r="B231" s="1" t="s">
        <v>37</v>
      </c>
      <c r="C231" s="1" t="s">
        <v>493</v>
      </c>
      <c r="D231" s="1" t="s">
        <v>39</v>
      </c>
      <c r="E231" s="1" t="s">
        <v>47</v>
      </c>
      <c r="F231" s="2">
        <v>198</v>
      </c>
      <c r="G231" s="1" t="s">
        <v>17</v>
      </c>
      <c r="H231" s="1" t="s">
        <v>49</v>
      </c>
      <c r="I231" s="3">
        <v>2</v>
      </c>
      <c r="J231" s="4">
        <v>41786</v>
      </c>
      <c r="K231" s="5" t="s">
        <v>470</v>
      </c>
      <c r="L231" s="9">
        <f t="shared" si="3"/>
        <v>2014</v>
      </c>
    </row>
    <row r="232" spans="1:12" ht="12" customHeight="1">
      <c r="A232" s="8" t="s">
        <v>494</v>
      </c>
      <c r="B232" s="1" t="s">
        <v>37</v>
      </c>
      <c r="C232" s="1" t="s">
        <v>129</v>
      </c>
      <c r="D232" s="1" t="s">
        <v>39</v>
      </c>
      <c r="E232" s="1" t="s">
        <v>47</v>
      </c>
      <c r="F232" s="2">
        <v>99</v>
      </c>
      <c r="G232" s="1" t="s">
        <v>17</v>
      </c>
      <c r="H232" s="1" t="s">
        <v>49</v>
      </c>
      <c r="I232" s="3">
        <v>3</v>
      </c>
      <c r="J232" s="4">
        <v>41790</v>
      </c>
      <c r="K232" s="5" t="s">
        <v>470</v>
      </c>
      <c r="L232" s="9">
        <f t="shared" si="3"/>
        <v>2014</v>
      </c>
    </row>
    <row r="233" spans="1:12" ht="12" customHeight="1">
      <c r="A233" s="8" t="s">
        <v>495</v>
      </c>
      <c r="B233" s="1" t="s">
        <v>52</v>
      </c>
      <c r="C233" s="1" t="s">
        <v>496</v>
      </c>
      <c r="D233" s="1" t="s">
        <v>54</v>
      </c>
      <c r="E233" s="1" t="s">
        <v>47</v>
      </c>
      <c r="F233" s="2">
        <v>49</v>
      </c>
      <c r="G233" s="1" t="s">
        <v>48</v>
      </c>
      <c r="H233" s="1" t="s">
        <v>49</v>
      </c>
      <c r="I233" s="3">
        <v>5</v>
      </c>
      <c r="J233" s="4">
        <v>41765</v>
      </c>
      <c r="K233" s="5" t="s">
        <v>470</v>
      </c>
      <c r="L233" s="9">
        <f t="shared" si="3"/>
        <v>2014</v>
      </c>
    </row>
    <row r="234" spans="1:12" ht="12" customHeight="1">
      <c r="A234" s="8" t="s">
        <v>497</v>
      </c>
      <c r="B234" s="1" t="s">
        <v>37</v>
      </c>
      <c r="C234" s="1" t="s">
        <v>498</v>
      </c>
      <c r="D234" s="1" t="s">
        <v>39</v>
      </c>
      <c r="E234" s="1" t="s">
        <v>47</v>
      </c>
      <c r="F234" s="2">
        <v>39</v>
      </c>
      <c r="G234" s="1" t="s">
        <v>48</v>
      </c>
      <c r="H234" s="1" t="s">
        <v>49</v>
      </c>
      <c r="I234" s="3">
        <v>16</v>
      </c>
      <c r="J234" s="4">
        <v>41763</v>
      </c>
      <c r="K234" s="5" t="s">
        <v>470</v>
      </c>
      <c r="L234" s="9">
        <f t="shared" si="3"/>
        <v>2014</v>
      </c>
    </row>
    <row r="235" spans="1:12" ht="12" customHeight="1">
      <c r="A235" s="8" t="s">
        <v>499</v>
      </c>
      <c r="B235" s="1" t="s">
        <v>37</v>
      </c>
      <c r="C235" s="1" t="s">
        <v>500</v>
      </c>
      <c r="D235" s="1" t="s">
        <v>39</v>
      </c>
      <c r="E235" s="1" t="s">
        <v>47</v>
      </c>
      <c r="F235" s="2">
        <v>39</v>
      </c>
      <c r="G235" s="1" t="s">
        <v>48</v>
      </c>
      <c r="H235" s="1" t="s">
        <v>49</v>
      </c>
      <c r="I235" s="3">
        <v>16</v>
      </c>
      <c r="J235" s="4">
        <v>41772</v>
      </c>
      <c r="K235" s="5" t="s">
        <v>470</v>
      </c>
      <c r="L235" s="9">
        <f t="shared" si="3"/>
        <v>2014</v>
      </c>
    </row>
    <row r="236" spans="1:12" ht="12" customHeight="1">
      <c r="A236" s="8" t="s">
        <v>501</v>
      </c>
      <c r="B236" s="1" t="s">
        <v>37</v>
      </c>
      <c r="C236" s="1" t="s">
        <v>502</v>
      </c>
      <c r="D236" s="1" t="s">
        <v>39</v>
      </c>
      <c r="E236" s="1" t="s">
        <v>47</v>
      </c>
      <c r="F236" s="2">
        <v>39</v>
      </c>
      <c r="G236" s="1" t="s">
        <v>48</v>
      </c>
      <c r="H236" s="1" t="s">
        <v>49</v>
      </c>
      <c r="I236" s="3">
        <v>16</v>
      </c>
      <c r="J236" s="4">
        <v>41769</v>
      </c>
      <c r="K236" s="5" t="s">
        <v>470</v>
      </c>
      <c r="L236" s="9">
        <f t="shared" si="3"/>
        <v>2014</v>
      </c>
    </row>
    <row r="237" spans="1:12" ht="12" customHeight="1">
      <c r="A237" s="8" t="s">
        <v>503</v>
      </c>
      <c r="B237" s="1" t="s">
        <v>52</v>
      </c>
      <c r="C237" s="1" t="s">
        <v>504</v>
      </c>
      <c r="D237" s="1" t="s">
        <v>54</v>
      </c>
      <c r="E237" s="1" t="s">
        <v>16</v>
      </c>
      <c r="F237" s="2">
        <v>268500</v>
      </c>
      <c r="G237" s="1" t="s">
        <v>17</v>
      </c>
      <c r="H237" s="1" t="s">
        <v>18</v>
      </c>
      <c r="I237" s="3">
        <v>2500</v>
      </c>
      <c r="J237" s="4">
        <v>41781</v>
      </c>
      <c r="K237" s="5" t="s">
        <v>470</v>
      </c>
      <c r="L237" s="9">
        <f t="shared" si="3"/>
        <v>2014</v>
      </c>
    </row>
    <row r="238" spans="1:12" ht="12" customHeight="1">
      <c r="A238" s="8" t="s">
        <v>505</v>
      </c>
      <c r="B238" s="1" t="s">
        <v>52</v>
      </c>
      <c r="C238" s="1" t="s">
        <v>506</v>
      </c>
      <c r="D238" s="1" t="s">
        <v>54</v>
      </c>
      <c r="E238" s="1" t="s">
        <v>16</v>
      </c>
      <c r="F238" s="2">
        <v>268500</v>
      </c>
      <c r="G238" s="1" t="s">
        <v>17</v>
      </c>
      <c r="H238" s="1" t="s">
        <v>18</v>
      </c>
      <c r="I238" s="3">
        <v>2500</v>
      </c>
      <c r="J238" s="4">
        <v>41790</v>
      </c>
      <c r="K238" s="5" t="s">
        <v>470</v>
      </c>
      <c r="L238" s="9">
        <f t="shared" si="3"/>
        <v>2014</v>
      </c>
    </row>
    <row r="239" spans="1:12" ht="12" customHeight="1">
      <c r="A239" s="8" t="s">
        <v>507</v>
      </c>
      <c r="B239" s="1" t="s">
        <v>52</v>
      </c>
      <c r="C239" s="1" t="s">
        <v>508</v>
      </c>
      <c r="D239" s="1" t="s">
        <v>54</v>
      </c>
      <c r="E239" s="1" t="s">
        <v>16</v>
      </c>
      <c r="F239" s="2">
        <v>268500</v>
      </c>
      <c r="G239" s="1" t="s">
        <v>17</v>
      </c>
      <c r="H239" s="1" t="s">
        <v>18</v>
      </c>
      <c r="I239" s="3">
        <v>2500</v>
      </c>
      <c r="J239" s="4">
        <v>41763</v>
      </c>
      <c r="K239" s="5" t="s">
        <v>470</v>
      </c>
      <c r="L239" s="9">
        <f t="shared" si="3"/>
        <v>2014</v>
      </c>
    </row>
    <row r="240" spans="1:12" ht="12" customHeight="1">
      <c r="A240" s="8" t="s">
        <v>509</v>
      </c>
      <c r="B240" s="1" t="s">
        <v>52</v>
      </c>
      <c r="C240" s="1" t="s">
        <v>510</v>
      </c>
      <c r="D240" s="1" t="s">
        <v>54</v>
      </c>
      <c r="E240" s="1" t="s">
        <v>16</v>
      </c>
      <c r="F240" s="2">
        <v>268500</v>
      </c>
      <c r="G240" s="1" t="s">
        <v>17</v>
      </c>
      <c r="H240" s="1" t="s">
        <v>18</v>
      </c>
      <c r="I240" s="3">
        <v>2500</v>
      </c>
      <c r="J240" s="4">
        <v>41782</v>
      </c>
      <c r="K240" s="5" t="s">
        <v>470</v>
      </c>
      <c r="L240" s="9">
        <f t="shared" si="3"/>
        <v>2014</v>
      </c>
    </row>
    <row r="241" spans="1:12" ht="12" customHeight="1">
      <c r="A241" s="8" t="s">
        <v>511</v>
      </c>
      <c r="B241" s="1" t="s">
        <v>52</v>
      </c>
      <c r="C241" s="1" t="s">
        <v>512</v>
      </c>
      <c r="D241" s="1" t="s">
        <v>54</v>
      </c>
      <c r="E241" s="1" t="s">
        <v>16</v>
      </c>
      <c r="F241" s="2">
        <v>10740</v>
      </c>
      <c r="G241" s="1" t="s">
        <v>17</v>
      </c>
      <c r="H241" s="1" t="s">
        <v>18</v>
      </c>
      <c r="I241" s="3">
        <v>100</v>
      </c>
      <c r="J241" s="4">
        <v>41769</v>
      </c>
      <c r="K241" s="5" t="s">
        <v>470</v>
      </c>
      <c r="L241" s="9">
        <f t="shared" si="3"/>
        <v>2014</v>
      </c>
    </row>
    <row r="242" spans="1:12" ht="12" customHeight="1">
      <c r="A242" s="8" t="s">
        <v>513</v>
      </c>
      <c r="B242" s="1" t="s">
        <v>52</v>
      </c>
      <c r="C242" s="1" t="s">
        <v>514</v>
      </c>
      <c r="D242" s="1" t="s">
        <v>54</v>
      </c>
      <c r="E242" s="1" t="s">
        <v>16</v>
      </c>
      <c r="F242" s="2">
        <v>10740</v>
      </c>
      <c r="G242" s="1" t="s">
        <v>17</v>
      </c>
      <c r="H242" s="1" t="s">
        <v>18</v>
      </c>
      <c r="I242" s="3">
        <v>100</v>
      </c>
      <c r="J242" s="4">
        <v>41789</v>
      </c>
      <c r="K242" s="5" t="s">
        <v>470</v>
      </c>
      <c r="L242" s="9">
        <f t="shared" si="3"/>
        <v>2014</v>
      </c>
    </row>
    <row r="243" spans="1:12" ht="12" customHeight="1">
      <c r="A243" s="8" t="s">
        <v>515</v>
      </c>
      <c r="B243" s="1" t="s">
        <v>52</v>
      </c>
      <c r="C243" s="1" t="s">
        <v>516</v>
      </c>
      <c r="D243" s="1" t="s">
        <v>54</v>
      </c>
      <c r="E243" s="1" t="s">
        <v>16</v>
      </c>
      <c r="F243" s="2">
        <v>10740</v>
      </c>
      <c r="G243" s="1" t="s">
        <v>17</v>
      </c>
      <c r="H243" s="1" t="s">
        <v>18</v>
      </c>
      <c r="I243" s="3">
        <v>100</v>
      </c>
      <c r="J243" s="4">
        <v>41768</v>
      </c>
      <c r="K243" s="5" t="s">
        <v>470</v>
      </c>
      <c r="L243" s="9">
        <f t="shared" si="3"/>
        <v>2014</v>
      </c>
    </row>
    <row r="244" spans="1:12" ht="12" customHeight="1">
      <c r="A244" s="8" t="s">
        <v>517</v>
      </c>
      <c r="B244" s="1" t="s">
        <v>37</v>
      </c>
      <c r="C244" s="1" t="s">
        <v>127</v>
      </c>
      <c r="D244" s="1" t="s">
        <v>39</v>
      </c>
      <c r="E244" s="1" t="s">
        <v>16</v>
      </c>
      <c r="F244" s="2">
        <v>10740</v>
      </c>
      <c r="G244" s="1" t="s">
        <v>17</v>
      </c>
      <c r="H244" s="1" t="s">
        <v>18</v>
      </c>
      <c r="I244" s="3">
        <v>100</v>
      </c>
      <c r="J244" s="4">
        <v>41771</v>
      </c>
      <c r="K244" s="5" t="s">
        <v>470</v>
      </c>
      <c r="L244" s="9">
        <f t="shared" si="3"/>
        <v>2014</v>
      </c>
    </row>
    <row r="245" spans="1:12" ht="12" customHeight="1">
      <c r="A245" s="8" t="s">
        <v>518</v>
      </c>
      <c r="B245" s="1" t="s">
        <v>52</v>
      </c>
      <c r="C245" s="1" t="s">
        <v>224</v>
      </c>
      <c r="D245" s="1" t="s">
        <v>54</v>
      </c>
      <c r="E245" s="1" t="s">
        <v>16</v>
      </c>
      <c r="F245" s="2">
        <v>10740</v>
      </c>
      <c r="G245" s="1" t="s">
        <v>17</v>
      </c>
      <c r="H245" s="1" t="s">
        <v>18</v>
      </c>
      <c r="I245" s="3">
        <v>100</v>
      </c>
      <c r="J245" s="4">
        <v>41778</v>
      </c>
      <c r="K245" s="5" t="s">
        <v>470</v>
      </c>
      <c r="L245" s="9">
        <f t="shared" si="3"/>
        <v>2014</v>
      </c>
    </row>
    <row r="246" spans="1:12" ht="12" customHeight="1">
      <c r="A246" s="8" t="s">
        <v>519</v>
      </c>
      <c r="B246" s="1" t="s">
        <v>52</v>
      </c>
      <c r="C246" s="1" t="s">
        <v>109</v>
      </c>
      <c r="D246" s="1" t="s">
        <v>54</v>
      </c>
      <c r="E246" s="1" t="s">
        <v>16</v>
      </c>
      <c r="F246" s="2">
        <v>10740</v>
      </c>
      <c r="G246" s="1" t="s">
        <v>17</v>
      </c>
      <c r="H246" s="1" t="s">
        <v>18</v>
      </c>
      <c r="I246" s="3">
        <v>100</v>
      </c>
      <c r="J246" s="4">
        <v>41779</v>
      </c>
      <c r="K246" s="5" t="s">
        <v>470</v>
      </c>
      <c r="L246" s="9">
        <f t="shared" si="3"/>
        <v>2014</v>
      </c>
    </row>
    <row r="247" spans="1:12" ht="12" customHeight="1">
      <c r="A247" s="8" t="s">
        <v>520</v>
      </c>
      <c r="B247" s="1" t="s">
        <v>52</v>
      </c>
      <c r="C247" s="1" t="s">
        <v>521</v>
      </c>
      <c r="D247" s="1" t="s">
        <v>54</v>
      </c>
      <c r="E247" s="1" t="s">
        <v>16</v>
      </c>
      <c r="F247" s="2">
        <v>10740</v>
      </c>
      <c r="G247" s="1" t="s">
        <v>17</v>
      </c>
      <c r="H247" s="1" t="s">
        <v>18</v>
      </c>
      <c r="I247" s="3">
        <v>100</v>
      </c>
      <c r="J247" s="4">
        <v>41790</v>
      </c>
      <c r="K247" s="5" t="s">
        <v>470</v>
      </c>
      <c r="L247" s="9">
        <f t="shared" si="3"/>
        <v>2014</v>
      </c>
    </row>
    <row r="248" spans="1:12" ht="12" customHeight="1">
      <c r="A248" s="8" t="s">
        <v>522</v>
      </c>
      <c r="B248" s="1" t="s">
        <v>52</v>
      </c>
      <c r="C248" s="1" t="s">
        <v>299</v>
      </c>
      <c r="D248" s="1" t="s">
        <v>54</v>
      </c>
      <c r="E248" s="1" t="s">
        <v>16</v>
      </c>
      <c r="F248" s="2">
        <v>10740</v>
      </c>
      <c r="G248" s="1" t="s">
        <v>17</v>
      </c>
      <c r="H248" s="1" t="s">
        <v>18</v>
      </c>
      <c r="I248" s="3">
        <v>100</v>
      </c>
      <c r="J248" s="4">
        <v>41780</v>
      </c>
      <c r="K248" s="5" t="s">
        <v>470</v>
      </c>
      <c r="L248" s="9">
        <f t="shared" si="3"/>
        <v>2014</v>
      </c>
    </row>
    <row r="249" spans="1:12" ht="12" customHeight="1">
      <c r="A249" s="8" t="s">
        <v>523</v>
      </c>
      <c r="B249" s="1" t="s">
        <v>52</v>
      </c>
      <c r="C249" s="1" t="s">
        <v>524</v>
      </c>
      <c r="D249" s="1" t="s">
        <v>54</v>
      </c>
      <c r="E249" s="1" t="s">
        <v>16</v>
      </c>
      <c r="F249" s="2">
        <v>10740</v>
      </c>
      <c r="G249" s="1" t="s">
        <v>17</v>
      </c>
      <c r="H249" s="1" t="s">
        <v>18</v>
      </c>
      <c r="I249" s="3">
        <v>100</v>
      </c>
      <c r="J249" s="4">
        <v>41772</v>
      </c>
      <c r="K249" s="5" t="s">
        <v>470</v>
      </c>
      <c r="L249" s="9">
        <f t="shared" si="3"/>
        <v>2014</v>
      </c>
    </row>
    <row r="250" spans="1:12" ht="12" customHeight="1">
      <c r="A250" s="8" t="s">
        <v>525</v>
      </c>
      <c r="B250" s="1" t="s">
        <v>52</v>
      </c>
      <c r="C250" s="1" t="s">
        <v>526</v>
      </c>
      <c r="D250" s="1" t="s">
        <v>54</v>
      </c>
      <c r="E250" s="1" t="s">
        <v>16</v>
      </c>
      <c r="F250" s="2">
        <v>10740</v>
      </c>
      <c r="G250" s="1" t="s">
        <v>17</v>
      </c>
      <c r="H250" s="1" t="s">
        <v>18</v>
      </c>
      <c r="I250" s="3">
        <v>100</v>
      </c>
      <c r="J250" s="4">
        <v>41768</v>
      </c>
      <c r="K250" s="5" t="s">
        <v>470</v>
      </c>
      <c r="L250" s="9">
        <f t="shared" si="3"/>
        <v>2014</v>
      </c>
    </row>
    <row r="251" spans="1:12" ht="12" customHeight="1">
      <c r="A251" s="8" t="s">
        <v>527</v>
      </c>
      <c r="B251" s="1" t="s">
        <v>52</v>
      </c>
      <c r="C251" s="1" t="s">
        <v>528</v>
      </c>
      <c r="D251" s="1" t="s">
        <v>54</v>
      </c>
      <c r="E251" s="1" t="s">
        <v>47</v>
      </c>
      <c r="F251" s="2">
        <v>39</v>
      </c>
      <c r="G251" s="1" t="s">
        <v>48</v>
      </c>
      <c r="H251" s="1" t="s">
        <v>49</v>
      </c>
      <c r="I251" s="3">
        <v>16</v>
      </c>
      <c r="J251" s="4">
        <v>41775</v>
      </c>
      <c r="K251" s="5" t="s">
        <v>470</v>
      </c>
      <c r="L251" s="9">
        <f t="shared" si="3"/>
        <v>2014</v>
      </c>
    </row>
    <row r="252" spans="1:12" ht="12" customHeight="1">
      <c r="A252" s="8" t="s">
        <v>529</v>
      </c>
      <c r="B252" s="1" t="s">
        <v>52</v>
      </c>
      <c r="C252" s="1" t="s">
        <v>236</v>
      </c>
      <c r="D252" s="1" t="s">
        <v>54</v>
      </c>
      <c r="E252" s="1" t="s">
        <v>47</v>
      </c>
      <c r="F252" s="2">
        <v>39</v>
      </c>
      <c r="G252" s="1" t="s">
        <v>48</v>
      </c>
      <c r="H252" s="1" t="s">
        <v>49</v>
      </c>
      <c r="I252" s="3">
        <v>16</v>
      </c>
      <c r="J252" s="4">
        <v>41775</v>
      </c>
      <c r="K252" s="5" t="s">
        <v>470</v>
      </c>
      <c r="L252" s="9">
        <f t="shared" si="3"/>
        <v>2014</v>
      </c>
    </row>
    <row r="253" spans="1:12" ht="12" customHeight="1">
      <c r="A253" s="8" t="s">
        <v>530</v>
      </c>
      <c r="B253" s="1" t="s">
        <v>52</v>
      </c>
      <c r="C253" s="1" t="s">
        <v>531</v>
      </c>
      <c r="D253" s="1" t="s">
        <v>54</v>
      </c>
      <c r="E253" s="1" t="s">
        <v>47</v>
      </c>
      <c r="F253" s="2">
        <v>39</v>
      </c>
      <c r="G253" s="1" t="s">
        <v>48</v>
      </c>
      <c r="H253" s="1" t="s">
        <v>49</v>
      </c>
      <c r="I253" s="3">
        <v>16</v>
      </c>
      <c r="J253" s="4">
        <v>41790</v>
      </c>
      <c r="K253" s="5" t="s">
        <v>470</v>
      </c>
      <c r="L253" s="9">
        <f t="shared" si="3"/>
        <v>2014</v>
      </c>
    </row>
    <row r="254" spans="1:12" ht="12" customHeight="1">
      <c r="A254" s="8" t="s">
        <v>532</v>
      </c>
      <c r="B254" s="1" t="s">
        <v>45</v>
      </c>
      <c r="C254" s="1" t="s">
        <v>276</v>
      </c>
      <c r="D254" s="1" t="s">
        <v>15</v>
      </c>
      <c r="E254" s="1" t="s">
        <v>47</v>
      </c>
      <c r="F254" s="2">
        <v>29</v>
      </c>
      <c r="G254" s="1" t="s">
        <v>48</v>
      </c>
      <c r="H254" s="1" t="s">
        <v>49</v>
      </c>
      <c r="I254" s="3">
        <v>3</v>
      </c>
      <c r="J254" s="4">
        <v>41773</v>
      </c>
      <c r="K254" s="5" t="s">
        <v>470</v>
      </c>
      <c r="L254" s="9">
        <f t="shared" si="3"/>
        <v>2014</v>
      </c>
    </row>
    <row r="255" spans="1:12" ht="12" customHeight="1">
      <c r="A255" s="8" t="s">
        <v>533</v>
      </c>
      <c r="B255" s="1" t="s">
        <v>275</v>
      </c>
      <c r="C255" s="1" t="s">
        <v>276</v>
      </c>
      <c r="D255" s="1" t="s">
        <v>277</v>
      </c>
      <c r="E255" s="1" t="s">
        <v>47</v>
      </c>
      <c r="F255" s="2">
        <v>298</v>
      </c>
      <c r="G255" s="1" t="s">
        <v>17</v>
      </c>
      <c r="H255" s="1" t="s">
        <v>49</v>
      </c>
      <c r="I255" s="3">
        <v>3</v>
      </c>
      <c r="J255" s="4">
        <v>41425</v>
      </c>
      <c r="K255" s="5" t="s">
        <v>470</v>
      </c>
      <c r="L255" s="9">
        <f t="shared" si="3"/>
        <v>2013</v>
      </c>
    </row>
    <row r="256" spans="1:12" ht="12" customHeight="1">
      <c r="A256" s="8" t="s">
        <v>534</v>
      </c>
      <c r="B256" s="1" t="s">
        <v>154</v>
      </c>
      <c r="C256" s="1" t="s">
        <v>535</v>
      </c>
      <c r="D256" s="1" t="s">
        <v>113</v>
      </c>
      <c r="E256" s="1" t="s">
        <v>47</v>
      </c>
      <c r="F256" s="2">
        <v>39</v>
      </c>
      <c r="G256" s="1" t="s">
        <v>48</v>
      </c>
      <c r="H256" s="1" t="s">
        <v>49</v>
      </c>
      <c r="I256" s="3">
        <v>16</v>
      </c>
      <c r="J256" s="4">
        <v>41405</v>
      </c>
      <c r="K256" s="5" t="s">
        <v>470</v>
      </c>
      <c r="L256" s="9">
        <f t="shared" si="3"/>
        <v>2013</v>
      </c>
    </row>
    <row r="257" spans="1:12" ht="12" customHeight="1">
      <c r="A257" s="8" t="s">
        <v>536</v>
      </c>
      <c r="B257" s="1" t="s">
        <v>154</v>
      </c>
      <c r="C257" s="1" t="s">
        <v>537</v>
      </c>
      <c r="D257" s="1" t="s">
        <v>113</v>
      </c>
      <c r="E257" s="1" t="s">
        <v>16</v>
      </c>
      <c r="F257" s="2">
        <v>26850</v>
      </c>
      <c r="G257" s="1" t="s">
        <v>17</v>
      </c>
      <c r="H257" s="1" t="s">
        <v>18</v>
      </c>
      <c r="I257" s="3">
        <v>250</v>
      </c>
      <c r="J257" s="4">
        <v>41397</v>
      </c>
      <c r="K257" s="5" t="s">
        <v>470</v>
      </c>
      <c r="L257" s="9">
        <f t="shared" si="3"/>
        <v>2013</v>
      </c>
    </row>
    <row r="258" spans="1:12" ht="12" customHeight="1">
      <c r="A258" s="8" t="s">
        <v>538</v>
      </c>
      <c r="B258" s="1" t="s">
        <v>29</v>
      </c>
      <c r="C258" s="1" t="s">
        <v>539</v>
      </c>
      <c r="D258" s="1" t="s">
        <v>31</v>
      </c>
      <c r="E258" s="1" t="s">
        <v>47</v>
      </c>
      <c r="F258" s="2">
        <v>39</v>
      </c>
      <c r="G258" s="1" t="s">
        <v>48</v>
      </c>
      <c r="H258" s="1" t="s">
        <v>49</v>
      </c>
      <c r="I258" s="3">
        <v>16</v>
      </c>
      <c r="J258" s="4">
        <v>41401</v>
      </c>
      <c r="K258" s="5" t="s">
        <v>470</v>
      </c>
      <c r="L258" s="9">
        <f t="shared" ref="L258:L321" si="4">YEAR(J258)</f>
        <v>2013</v>
      </c>
    </row>
    <row r="259" spans="1:12" ht="12" customHeight="1">
      <c r="A259" s="8" t="s">
        <v>540</v>
      </c>
      <c r="B259" s="1" t="s">
        <v>13</v>
      </c>
      <c r="C259" s="1" t="s">
        <v>541</v>
      </c>
      <c r="D259" s="1" t="s">
        <v>15</v>
      </c>
      <c r="E259" s="1" t="s">
        <v>47</v>
      </c>
      <c r="F259" s="2">
        <v>39</v>
      </c>
      <c r="G259" s="1" t="s">
        <v>48</v>
      </c>
      <c r="H259" s="1" t="s">
        <v>49</v>
      </c>
      <c r="I259" s="3">
        <v>16</v>
      </c>
      <c r="J259" s="4">
        <v>41407</v>
      </c>
      <c r="K259" s="5" t="s">
        <v>470</v>
      </c>
      <c r="L259" s="9">
        <f t="shared" si="4"/>
        <v>2013</v>
      </c>
    </row>
    <row r="260" spans="1:12" ht="12" customHeight="1">
      <c r="A260" s="8" t="s">
        <v>542</v>
      </c>
      <c r="B260" s="1" t="s">
        <v>13</v>
      </c>
      <c r="C260" s="1" t="s">
        <v>543</v>
      </c>
      <c r="D260" s="1" t="s">
        <v>15</v>
      </c>
      <c r="E260" s="1" t="s">
        <v>16</v>
      </c>
      <c r="F260" s="2">
        <v>53700</v>
      </c>
      <c r="G260" s="1" t="s">
        <v>17</v>
      </c>
      <c r="H260" s="1" t="s">
        <v>18</v>
      </c>
      <c r="I260" s="3">
        <v>500</v>
      </c>
      <c r="J260" s="4">
        <v>41425</v>
      </c>
      <c r="K260" s="5" t="s">
        <v>470</v>
      </c>
      <c r="L260" s="9">
        <f t="shared" si="4"/>
        <v>2013</v>
      </c>
    </row>
    <row r="261" spans="1:12" ht="12" customHeight="1">
      <c r="A261" s="8" t="s">
        <v>544</v>
      </c>
      <c r="B261" s="1" t="s">
        <v>13</v>
      </c>
      <c r="C261" s="1" t="s">
        <v>545</v>
      </c>
      <c r="D261" s="1" t="s">
        <v>15</v>
      </c>
      <c r="E261" s="1" t="s">
        <v>16</v>
      </c>
      <c r="F261" s="2">
        <v>53700</v>
      </c>
      <c r="G261" s="1" t="s">
        <v>17</v>
      </c>
      <c r="H261" s="1" t="s">
        <v>18</v>
      </c>
      <c r="I261" s="3">
        <v>500</v>
      </c>
      <c r="J261" s="4">
        <v>41395</v>
      </c>
      <c r="K261" s="5" t="s">
        <v>470</v>
      </c>
      <c r="L261" s="9">
        <f t="shared" si="4"/>
        <v>2013</v>
      </c>
    </row>
    <row r="262" spans="1:12" ht="12" customHeight="1">
      <c r="A262" s="8" t="s">
        <v>546</v>
      </c>
      <c r="B262" s="1" t="s">
        <v>183</v>
      </c>
      <c r="C262" s="1" t="s">
        <v>344</v>
      </c>
      <c r="D262" s="1" t="s">
        <v>31</v>
      </c>
      <c r="E262" s="1" t="s">
        <v>47</v>
      </c>
      <c r="F262" s="2">
        <v>99</v>
      </c>
      <c r="G262" s="1" t="s">
        <v>17</v>
      </c>
      <c r="H262" s="1" t="s">
        <v>49</v>
      </c>
      <c r="I262" s="3">
        <v>3</v>
      </c>
      <c r="J262" s="4">
        <v>41406</v>
      </c>
      <c r="K262" s="5" t="s">
        <v>470</v>
      </c>
      <c r="L262" s="9">
        <f t="shared" si="4"/>
        <v>2013</v>
      </c>
    </row>
    <row r="263" spans="1:12" ht="12" customHeight="1">
      <c r="A263" s="8" t="s">
        <v>547</v>
      </c>
      <c r="B263" s="1" t="s">
        <v>183</v>
      </c>
      <c r="C263" s="1" t="s">
        <v>548</v>
      </c>
      <c r="D263" s="1" t="s">
        <v>31</v>
      </c>
      <c r="E263" s="1" t="s">
        <v>47</v>
      </c>
      <c r="F263" s="2">
        <v>39</v>
      </c>
      <c r="G263" s="1" t="s">
        <v>48</v>
      </c>
      <c r="H263" s="1" t="s">
        <v>49</v>
      </c>
      <c r="I263" s="3">
        <v>16</v>
      </c>
      <c r="J263" s="4">
        <v>41423</v>
      </c>
      <c r="K263" s="5" t="s">
        <v>470</v>
      </c>
      <c r="L263" s="9">
        <f t="shared" si="4"/>
        <v>2013</v>
      </c>
    </row>
    <row r="264" spans="1:12" ht="12" customHeight="1">
      <c r="A264" s="8" t="s">
        <v>549</v>
      </c>
      <c r="B264" s="1" t="s">
        <v>333</v>
      </c>
      <c r="C264" s="1" t="s">
        <v>550</v>
      </c>
      <c r="D264" s="1" t="s">
        <v>15</v>
      </c>
      <c r="E264" s="1" t="s">
        <v>47</v>
      </c>
      <c r="F264" s="2">
        <v>39</v>
      </c>
      <c r="G264" s="1" t="s">
        <v>48</v>
      </c>
      <c r="H264" s="1" t="s">
        <v>49</v>
      </c>
      <c r="I264" s="3">
        <v>16</v>
      </c>
      <c r="J264" s="4">
        <v>41419</v>
      </c>
      <c r="K264" s="5" t="s">
        <v>470</v>
      </c>
      <c r="L264" s="9">
        <f t="shared" si="4"/>
        <v>2013</v>
      </c>
    </row>
    <row r="265" spans="1:12" ht="12" customHeight="1">
      <c r="A265" s="8" t="s">
        <v>551</v>
      </c>
      <c r="B265" s="1" t="s">
        <v>333</v>
      </c>
      <c r="C265" s="1" t="s">
        <v>552</v>
      </c>
      <c r="D265" s="1" t="s">
        <v>15</v>
      </c>
      <c r="E265" s="1" t="s">
        <v>161</v>
      </c>
      <c r="F265" s="2">
        <v>1000</v>
      </c>
      <c r="G265" s="1" t="s">
        <v>162</v>
      </c>
      <c r="H265" s="1" t="s">
        <v>163</v>
      </c>
      <c r="I265" s="3" t="s">
        <v>164</v>
      </c>
      <c r="J265" s="4">
        <v>41411</v>
      </c>
      <c r="K265" s="5" t="s">
        <v>470</v>
      </c>
      <c r="L265" s="9">
        <f t="shared" si="4"/>
        <v>2013</v>
      </c>
    </row>
    <row r="266" spans="1:12" ht="12" customHeight="1">
      <c r="A266" s="8" t="s">
        <v>553</v>
      </c>
      <c r="B266" s="1" t="s">
        <v>58</v>
      </c>
      <c r="C266" s="1" t="s">
        <v>554</v>
      </c>
      <c r="D266" s="1" t="s">
        <v>15</v>
      </c>
      <c r="E266" s="1" t="s">
        <v>161</v>
      </c>
      <c r="F266" s="2">
        <v>1000</v>
      </c>
      <c r="G266" s="1" t="s">
        <v>162</v>
      </c>
      <c r="H266" s="1" t="s">
        <v>163</v>
      </c>
      <c r="I266" s="3" t="s">
        <v>164</v>
      </c>
      <c r="J266" s="4">
        <v>41417</v>
      </c>
      <c r="K266" s="5" t="s">
        <v>470</v>
      </c>
      <c r="L266" s="9">
        <f t="shared" si="4"/>
        <v>2013</v>
      </c>
    </row>
    <row r="267" spans="1:12" ht="12" customHeight="1">
      <c r="A267" s="8" t="s">
        <v>555</v>
      </c>
      <c r="B267" s="1" t="s">
        <v>58</v>
      </c>
      <c r="C267" s="1" t="s">
        <v>556</v>
      </c>
      <c r="D267" s="1" t="s">
        <v>15</v>
      </c>
      <c r="E267" s="1" t="s">
        <v>47</v>
      </c>
      <c r="F267" s="2">
        <v>39</v>
      </c>
      <c r="G267" s="1" t="s">
        <v>48</v>
      </c>
      <c r="H267" s="1" t="s">
        <v>49</v>
      </c>
      <c r="I267" s="3">
        <v>16</v>
      </c>
      <c r="J267" s="4">
        <v>41402</v>
      </c>
      <c r="K267" s="5" t="s">
        <v>470</v>
      </c>
      <c r="L267" s="9">
        <f t="shared" si="4"/>
        <v>2013</v>
      </c>
    </row>
    <row r="268" spans="1:12" ht="12" customHeight="1">
      <c r="A268" s="8" t="s">
        <v>557</v>
      </c>
      <c r="B268" s="1" t="s">
        <v>58</v>
      </c>
      <c r="C268" s="1" t="s">
        <v>558</v>
      </c>
      <c r="D268" s="1" t="s">
        <v>15</v>
      </c>
      <c r="E268" s="1" t="s">
        <v>47</v>
      </c>
      <c r="F268" s="2">
        <v>39</v>
      </c>
      <c r="G268" s="1" t="s">
        <v>48</v>
      </c>
      <c r="H268" s="1" t="s">
        <v>49</v>
      </c>
      <c r="I268" s="3">
        <v>16</v>
      </c>
      <c r="J268" s="4">
        <v>41420</v>
      </c>
      <c r="K268" s="5" t="s">
        <v>470</v>
      </c>
      <c r="L268" s="9">
        <f t="shared" si="4"/>
        <v>2013</v>
      </c>
    </row>
    <row r="269" spans="1:12" ht="12" customHeight="1">
      <c r="A269" s="8" t="s">
        <v>559</v>
      </c>
      <c r="B269" s="1" t="s">
        <v>21</v>
      </c>
      <c r="C269" s="1" t="s">
        <v>22</v>
      </c>
      <c r="D269" s="1" t="s">
        <v>23</v>
      </c>
      <c r="E269" s="1" t="s">
        <v>16</v>
      </c>
      <c r="F269" s="2">
        <v>26850</v>
      </c>
      <c r="G269" s="1" t="s">
        <v>17</v>
      </c>
      <c r="H269" s="1" t="s">
        <v>18</v>
      </c>
      <c r="I269" s="3">
        <v>250</v>
      </c>
      <c r="J269" s="4">
        <v>41397</v>
      </c>
      <c r="K269" s="5" t="s">
        <v>470</v>
      </c>
      <c r="L269" s="9">
        <f t="shared" si="4"/>
        <v>2013</v>
      </c>
    </row>
    <row r="270" spans="1:12" ht="12" customHeight="1">
      <c r="A270" s="8" t="s">
        <v>560</v>
      </c>
      <c r="B270" s="1" t="s">
        <v>186</v>
      </c>
      <c r="C270" s="1" t="s">
        <v>561</v>
      </c>
      <c r="D270" s="1" t="s">
        <v>15</v>
      </c>
      <c r="E270" s="1" t="s">
        <v>16</v>
      </c>
      <c r="F270" s="2">
        <v>5370</v>
      </c>
      <c r="G270" s="1" t="s">
        <v>17</v>
      </c>
      <c r="H270" s="1" t="s">
        <v>18</v>
      </c>
      <c r="I270" s="3">
        <v>50</v>
      </c>
      <c r="J270" s="4">
        <v>41412</v>
      </c>
      <c r="K270" s="5" t="s">
        <v>470</v>
      </c>
      <c r="L270" s="9">
        <f t="shared" si="4"/>
        <v>2013</v>
      </c>
    </row>
    <row r="271" spans="1:12" ht="12" customHeight="1">
      <c r="A271" s="8" t="s">
        <v>562</v>
      </c>
      <c r="B271" s="1" t="s">
        <v>186</v>
      </c>
      <c r="C271" s="1" t="s">
        <v>563</v>
      </c>
      <c r="D271" s="1" t="s">
        <v>15</v>
      </c>
      <c r="E271" s="1" t="s">
        <v>47</v>
      </c>
      <c r="F271" s="2">
        <v>39</v>
      </c>
      <c r="G271" s="1" t="s">
        <v>48</v>
      </c>
      <c r="H271" s="1" t="s">
        <v>49</v>
      </c>
      <c r="I271" s="3">
        <v>16</v>
      </c>
      <c r="J271" s="4">
        <v>41396</v>
      </c>
      <c r="K271" s="5" t="s">
        <v>470</v>
      </c>
      <c r="L271" s="9">
        <f t="shared" si="4"/>
        <v>2013</v>
      </c>
    </row>
    <row r="272" spans="1:12" ht="12" customHeight="1">
      <c r="A272" s="8" t="s">
        <v>564</v>
      </c>
      <c r="B272" s="1" t="s">
        <v>74</v>
      </c>
      <c r="C272" s="1" t="s">
        <v>565</v>
      </c>
      <c r="D272" s="1" t="s">
        <v>15</v>
      </c>
      <c r="E272" s="1" t="s">
        <v>16</v>
      </c>
      <c r="F272" s="2">
        <v>286200</v>
      </c>
      <c r="G272" s="1" t="s">
        <v>17</v>
      </c>
      <c r="H272" s="1" t="s">
        <v>18</v>
      </c>
      <c r="I272" s="3">
        <v>3000</v>
      </c>
      <c r="J272" s="4">
        <v>41425</v>
      </c>
      <c r="K272" s="5" t="s">
        <v>470</v>
      </c>
      <c r="L272" s="9">
        <f t="shared" si="4"/>
        <v>2013</v>
      </c>
    </row>
    <row r="273" spans="1:12" ht="12" customHeight="1">
      <c r="A273" s="8" t="s">
        <v>566</v>
      </c>
      <c r="B273" s="1" t="s">
        <v>83</v>
      </c>
      <c r="C273" s="1" t="s">
        <v>567</v>
      </c>
      <c r="D273" s="1" t="s">
        <v>31</v>
      </c>
      <c r="E273" s="1" t="s">
        <v>47</v>
      </c>
      <c r="F273" s="2">
        <v>198</v>
      </c>
      <c r="G273" s="1" t="s">
        <v>17</v>
      </c>
      <c r="H273" s="1" t="s">
        <v>49</v>
      </c>
      <c r="I273" s="3">
        <v>2</v>
      </c>
      <c r="J273" s="4">
        <v>41411</v>
      </c>
      <c r="K273" s="5" t="s">
        <v>470</v>
      </c>
      <c r="L273" s="9">
        <f t="shared" si="4"/>
        <v>2013</v>
      </c>
    </row>
    <row r="274" spans="1:12" ht="12" customHeight="1">
      <c r="A274" s="8" t="s">
        <v>568</v>
      </c>
      <c r="B274" s="1" t="s">
        <v>83</v>
      </c>
      <c r="C274" s="1" t="s">
        <v>569</v>
      </c>
      <c r="D274" s="1" t="s">
        <v>31</v>
      </c>
      <c r="E274" s="1" t="s">
        <v>47</v>
      </c>
      <c r="F274" s="2">
        <v>39</v>
      </c>
      <c r="G274" s="1" t="s">
        <v>48</v>
      </c>
      <c r="H274" s="1" t="s">
        <v>49</v>
      </c>
      <c r="I274" s="3">
        <v>16</v>
      </c>
      <c r="J274" s="4">
        <v>41407</v>
      </c>
      <c r="K274" s="5" t="s">
        <v>470</v>
      </c>
      <c r="L274" s="9">
        <f t="shared" si="4"/>
        <v>2013</v>
      </c>
    </row>
    <row r="275" spans="1:12" ht="12" customHeight="1">
      <c r="A275" s="8" t="s">
        <v>570</v>
      </c>
      <c r="B275" s="1" t="s">
        <v>92</v>
      </c>
      <c r="C275" s="1" t="s">
        <v>230</v>
      </c>
      <c r="D275" s="1" t="s">
        <v>31</v>
      </c>
      <c r="E275" s="1" t="s">
        <v>47</v>
      </c>
      <c r="F275" s="2">
        <v>29</v>
      </c>
      <c r="G275" s="1" t="s">
        <v>48</v>
      </c>
      <c r="H275" s="1" t="s">
        <v>49</v>
      </c>
      <c r="I275" s="3">
        <v>3</v>
      </c>
      <c r="J275" s="4">
        <v>41402</v>
      </c>
      <c r="K275" s="5" t="s">
        <v>470</v>
      </c>
      <c r="L275" s="9">
        <f t="shared" si="4"/>
        <v>2013</v>
      </c>
    </row>
    <row r="276" spans="1:12" ht="12" customHeight="1">
      <c r="A276" s="8" t="s">
        <v>571</v>
      </c>
      <c r="B276" s="1" t="s">
        <v>92</v>
      </c>
      <c r="C276" s="1" t="s">
        <v>572</v>
      </c>
      <c r="D276" s="1" t="s">
        <v>31</v>
      </c>
      <c r="E276" s="1" t="s">
        <v>47</v>
      </c>
      <c r="F276" s="2">
        <v>39</v>
      </c>
      <c r="G276" s="1" t="s">
        <v>48</v>
      </c>
      <c r="H276" s="1" t="s">
        <v>49</v>
      </c>
      <c r="I276" s="3">
        <v>16</v>
      </c>
      <c r="J276" s="4">
        <v>41399</v>
      </c>
      <c r="K276" s="5" t="s">
        <v>470</v>
      </c>
      <c r="L276" s="9">
        <f t="shared" si="4"/>
        <v>2013</v>
      </c>
    </row>
    <row r="277" spans="1:12" ht="12" customHeight="1">
      <c r="A277" s="8" t="s">
        <v>573</v>
      </c>
      <c r="B277" s="1" t="s">
        <v>70</v>
      </c>
      <c r="C277" s="1" t="s">
        <v>574</v>
      </c>
      <c r="D277" s="1" t="s">
        <v>72</v>
      </c>
      <c r="E277" s="1" t="s">
        <v>47</v>
      </c>
      <c r="F277" s="2">
        <v>99</v>
      </c>
      <c r="G277" s="1" t="s">
        <v>17</v>
      </c>
      <c r="H277" s="1" t="s">
        <v>49</v>
      </c>
      <c r="I277" s="3">
        <v>3</v>
      </c>
      <c r="J277" s="4">
        <v>41400</v>
      </c>
      <c r="K277" s="5" t="s">
        <v>470</v>
      </c>
      <c r="L277" s="9">
        <f t="shared" si="4"/>
        <v>2013</v>
      </c>
    </row>
    <row r="278" spans="1:12" ht="12" customHeight="1">
      <c r="A278" s="8" t="s">
        <v>575</v>
      </c>
      <c r="B278" s="1" t="s">
        <v>111</v>
      </c>
      <c r="C278" s="1" t="s">
        <v>576</v>
      </c>
      <c r="D278" s="1" t="s">
        <v>113</v>
      </c>
      <c r="E278" s="1" t="s">
        <v>47</v>
      </c>
      <c r="F278" s="2">
        <v>99</v>
      </c>
      <c r="G278" s="1" t="s">
        <v>17</v>
      </c>
      <c r="H278" s="1" t="s">
        <v>49</v>
      </c>
      <c r="I278" s="3">
        <v>3</v>
      </c>
      <c r="J278" s="4">
        <v>41425</v>
      </c>
      <c r="K278" s="5" t="s">
        <v>470</v>
      </c>
      <c r="L278" s="9">
        <f t="shared" si="4"/>
        <v>2013</v>
      </c>
    </row>
    <row r="279" spans="1:12" ht="12" customHeight="1">
      <c r="A279" s="8" t="s">
        <v>577</v>
      </c>
      <c r="B279" s="1" t="s">
        <v>111</v>
      </c>
      <c r="C279" s="1" t="s">
        <v>578</v>
      </c>
      <c r="D279" s="1" t="s">
        <v>113</v>
      </c>
      <c r="E279" s="1" t="s">
        <v>47</v>
      </c>
      <c r="F279" s="2">
        <v>29</v>
      </c>
      <c r="G279" s="1" t="s">
        <v>48</v>
      </c>
      <c r="H279" s="1" t="s">
        <v>49</v>
      </c>
      <c r="I279" s="3">
        <v>3</v>
      </c>
      <c r="J279" s="4">
        <v>41425</v>
      </c>
      <c r="K279" s="5" t="s">
        <v>470</v>
      </c>
      <c r="L279" s="9">
        <f t="shared" si="4"/>
        <v>2013</v>
      </c>
    </row>
    <row r="280" spans="1:12" ht="12" customHeight="1">
      <c r="A280" s="8" t="s">
        <v>579</v>
      </c>
      <c r="B280" s="1" t="s">
        <v>137</v>
      </c>
      <c r="C280" s="1" t="s">
        <v>580</v>
      </c>
      <c r="D280" s="1" t="s">
        <v>54</v>
      </c>
      <c r="E280" s="1" t="s">
        <v>16</v>
      </c>
      <c r="F280" s="2">
        <v>26850</v>
      </c>
      <c r="G280" s="1" t="s">
        <v>17</v>
      </c>
      <c r="H280" s="1" t="s">
        <v>18</v>
      </c>
      <c r="I280" s="3">
        <v>250</v>
      </c>
      <c r="J280" s="4">
        <v>41414</v>
      </c>
      <c r="K280" s="5" t="s">
        <v>470</v>
      </c>
      <c r="L280" s="9">
        <f t="shared" si="4"/>
        <v>2013</v>
      </c>
    </row>
    <row r="281" spans="1:12" ht="12" customHeight="1">
      <c r="A281" s="8" t="s">
        <v>581</v>
      </c>
      <c r="B281" s="1" t="s">
        <v>582</v>
      </c>
      <c r="C281" s="1" t="s">
        <v>583</v>
      </c>
      <c r="D281" s="1" t="s">
        <v>584</v>
      </c>
      <c r="E281" s="1" t="s">
        <v>161</v>
      </c>
      <c r="F281" s="2">
        <v>1000</v>
      </c>
      <c r="G281" s="1" t="s">
        <v>162</v>
      </c>
      <c r="H281" s="1" t="s">
        <v>163</v>
      </c>
      <c r="I281" s="3" t="s">
        <v>164</v>
      </c>
      <c r="J281" s="4">
        <v>41418</v>
      </c>
      <c r="K281" s="5" t="s">
        <v>470</v>
      </c>
      <c r="L281" s="9">
        <f t="shared" si="4"/>
        <v>2013</v>
      </c>
    </row>
    <row r="282" spans="1:12" ht="12" customHeight="1">
      <c r="A282" s="8" t="s">
        <v>585</v>
      </c>
      <c r="B282" s="1" t="s">
        <v>582</v>
      </c>
      <c r="C282" s="1" t="s">
        <v>586</v>
      </c>
      <c r="D282" s="1" t="s">
        <v>584</v>
      </c>
      <c r="E282" s="1" t="s">
        <v>16</v>
      </c>
      <c r="F282" s="2">
        <v>5370</v>
      </c>
      <c r="G282" s="1" t="s">
        <v>17</v>
      </c>
      <c r="H282" s="1" t="s">
        <v>18</v>
      </c>
      <c r="I282" s="3">
        <v>50</v>
      </c>
      <c r="J282" s="4">
        <v>41399</v>
      </c>
      <c r="K282" s="5" t="s">
        <v>470</v>
      </c>
      <c r="L282" s="9">
        <f t="shared" si="4"/>
        <v>2013</v>
      </c>
    </row>
    <row r="283" spans="1:12" ht="12" customHeight="1">
      <c r="A283" s="8" t="s">
        <v>587</v>
      </c>
      <c r="B283" s="1" t="s">
        <v>41</v>
      </c>
      <c r="C283" s="1" t="s">
        <v>588</v>
      </c>
      <c r="D283" s="1" t="s">
        <v>43</v>
      </c>
      <c r="E283" s="1" t="s">
        <v>16</v>
      </c>
      <c r="F283" s="2">
        <v>26850</v>
      </c>
      <c r="G283" s="1" t="s">
        <v>17</v>
      </c>
      <c r="H283" s="1" t="s">
        <v>18</v>
      </c>
      <c r="I283" s="3">
        <v>250</v>
      </c>
      <c r="J283" s="4">
        <v>41420</v>
      </c>
      <c r="K283" s="5" t="s">
        <v>470</v>
      </c>
      <c r="L283" s="9">
        <f t="shared" si="4"/>
        <v>2013</v>
      </c>
    </row>
    <row r="284" spans="1:12" ht="12" customHeight="1">
      <c r="A284" s="8" t="s">
        <v>589</v>
      </c>
      <c r="B284" s="1" t="s">
        <v>52</v>
      </c>
      <c r="C284" s="1" t="s">
        <v>590</v>
      </c>
      <c r="D284" s="1" t="s">
        <v>54</v>
      </c>
      <c r="E284" s="1" t="s">
        <v>16</v>
      </c>
      <c r="F284" s="2">
        <v>47700</v>
      </c>
      <c r="G284" s="1" t="s">
        <v>17</v>
      </c>
      <c r="H284" s="1" t="s">
        <v>18</v>
      </c>
      <c r="I284" s="3">
        <v>500</v>
      </c>
      <c r="J284" s="4">
        <v>41455</v>
      </c>
      <c r="K284" s="5" t="s">
        <v>591</v>
      </c>
      <c r="L284" s="9">
        <f t="shared" si="4"/>
        <v>2013</v>
      </c>
    </row>
    <row r="285" spans="1:12" ht="12" customHeight="1">
      <c r="A285" s="8" t="s">
        <v>592</v>
      </c>
      <c r="B285" s="1" t="s">
        <v>37</v>
      </c>
      <c r="C285" s="1" t="s">
        <v>593</v>
      </c>
      <c r="D285" s="1" t="s">
        <v>39</v>
      </c>
      <c r="E285" s="1" t="s">
        <v>16</v>
      </c>
      <c r="F285" s="2">
        <v>95400</v>
      </c>
      <c r="G285" s="1" t="s">
        <v>17</v>
      </c>
      <c r="H285" s="1" t="s">
        <v>18</v>
      </c>
      <c r="I285" s="3">
        <v>1000</v>
      </c>
      <c r="J285" s="4">
        <v>41452</v>
      </c>
      <c r="K285" s="5" t="s">
        <v>591</v>
      </c>
      <c r="L285" s="9">
        <f t="shared" si="4"/>
        <v>2013</v>
      </c>
    </row>
    <row r="286" spans="1:12" ht="12" customHeight="1">
      <c r="A286" s="8" t="s">
        <v>594</v>
      </c>
      <c r="B286" s="1" t="s">
        <v>21</v>
      </c>
      <c r="C286" s="1" t="s">
        <v>22</v>
      </c>
      <c r="D286" s="1" t="s">
        <v>23</v>
      </c>
      <c r="E286" s="1" t="s">
        <v>16</v>
      </c>
      <c r="F286" s="2">
        <v>95400</v>
      </c>
      <c r="G286" s="1" t="s">
        <v>17</v>
      </c>
      <c r="H286" s="1" t="s">
        <v>18</v>
      </c>
      <c r="I286" s="3">
        <v>1000</v>
      </c>
      <c r="J286" s="4">
        <v>41820</v>
      </c>
      <c r="K286" s="5" t="s">
        <v>591</v>
      </c>
      <c r="L286" s="9">
        <f t="shared" si="4"/>
        <v>2014</v>
      </c>
    </row>
    <row r="287" spans="1:12" ht="12" customHeight="1">
      <c r="A287" s="8" t="s">
        <v>595</v>
      </c>
      <c r="B287" s="1" t="s">
        <v>37</v>
      </c>
      <c r="C287" s="1" t="s">
        <v>596</v>
      </c>
      <c r="D287" s="1" t="s">
        <v>39</v>
      </c>
      <c r="E287" s="1" t="s">
        <v>16</v>
      </c>
      <c r="F287" s="2">
        <v>53700</v>
      </c>
      <c r="G287" s="1" t="s">
        <v>17</v>
      </c>
      <c r="H287" s="1" t="s">
        <v>18</v>
      </c>
      <c r="I287" s="3">
        <v>500</v>
      </c>
      <c r="J287" s="4">
        <v>41791</v>
      </c>
      <c r="K287" s="5" t="s">
        <v>591</v>
      </c>
      <c r="L287" s="9">
        <f t="shared" si="4"/>
        <v>2014</v>
      </c>
    </row>
    <row r="288" spans="1:12" ht="12" customHeight="1">
      <c r="A288" s="8" t="s">
        <v>597</v>
      </c>
      <c r="B288" s="1" t="s">
        <v>37</v>
      </c>
      <c r="C288" s="1" t="s">
        <v>598</v>
      </c>
      <c r="D288" s="1" t="s">
        <v>39</v>
      </c>
      <c r="E288" s="1" t="s">
        <v>16</v>
      </c>
      <c r="F288" s="2">
        <v>26850</v>
      </c>
      <c r="G288" s="1" t="s">
        <v>17</v>
      </c>
      <c r="H288" s="1" t="s">
        <v>18</v>
      </c>
      <c r="I288" s="3">
        <v>250</v>
      </c>
      <c r="J288" s="4">
        <v>41791</v>
      </c>
      <c r="K288" s="5" t="s">
        <v>591</v>
      </c>
      <c r="L288" s="9">
        <f t="shared" si="4"/>
        <v>2014</v>
      </c>
    </row>
    <row r="289" spans="1:12" ht="12" customHeight="1">
      <c r="A289" s="8" t="s">
        <v>599</v>
      </c>
      <c r="B289" s="1" t="s">
        <v>37</v>
      </c>
      <c r="C289" s="1" t="s">
        <v>600</v>
      </c>
      <c r="D289" s="1" t="s">
        <v>39</v>
      </c>
      <c r="E289" s="1" t="s">
        <v>16</v>
      </c>
      <c r="F289" s="2">
        <v>26850</v>
      </c>
      <c r="G289" s="1" t="s">
        <v>17</v>
      </c>
      <c r="H289" s="1" t="s">
        <v>18</v>
      </c>
      <c r="I289" s="3">
        <v>250</v>
      </c>
      <c r="J289" s="4">
        <v>41791</v>
      </c>
      <c r="K289" s="5" t="s">
        <v>591</v>
      </c>
      <c r="L289" s="9">
        <f t="shared" si="4"/>
        <v>2014</v>
      </c>
    </row>
    <row r="290" spans="1:12" ht="12" customHeight="1">
      <c r="A290" s="8" t="s">
        <v>601</v>
      </c>
      <c r="B290" s="1" t="s">
        <v>37</v>
      </c>
      <c r="C290" s="1" t="s">
        <v>602</v>
      </c>
      <c r="D290" s="1" t="s">
        <v>39</v>
      </c>
      <c r="E290" s="1" t="s">
        <v>16</v>
      </c>
      <c r="F290" s="2">
        <v>26850</v>
      </c>
      <c r="G290" s="1" t="s">
        <v>17</v>
      </c>
      <c r="H290" s="1" t="s">
        <v>18</v>
      </c>
      <c r="I290" s="3">
        <v>250</v>
      </c>
      <c r="J290" s="4">
        <v>41817</v>
      </c>
      <c r="K290" s="5" t="s">
        <v>591</v>
      </c>
      <c r="L290" s="9">
        <f t="shared" si="4"/>
        <v>2014</v>
      </c>
    </row>
    <row r="291" spans="1:12" ht="12" customHeight="1">
      <c r="A291" s="8" t="s">
        <v>603</v>
      </c>
      <c r="B291" s="1" t="s">
        <v>37</v>
      </c>
      <c r="C291" s="1" t="s">
        <v>604</v>
      </c>
      <c r="D291" s="1" t="s">
        <v>39</v>
      </c>
      <c r="E291" s="1" t="s">
        <v>16</v>
      </c>
      <c r="F291" s="2">
        <v>26850</v>
      </c>
      <c r="G291" s="1" t="s">
        <v>17</v>
      </c>
      <c r="H291" s="1" t="s">
        <v>18</v>
      </c>
      <c r="I291" s="3">
        <v>250</v>
      </c>
      <c r="J291" s="4">
        <v>41818</v>
      </c>
      <c r="K291" s="5" t="s">
        <v>591</v>
      </c>
      <c r="L291" s="9">
        <f t="shared" si="4"/>
        <v>2014</v>
      </c>
    </row>
    <row r="292" spans="1:12" ht="12" customHeight="1">
      <c r="A292" s="8" t="s">
        <v>605</v>
      </c>
      <c r="B292" s="1" t="s">
        <v>66</v>
      </c>
      <c r="C292" s="1" t="s">
        <v>606</v>
      </c>
      <c r="D292" s="1" t="s">
        <v>68</v>
      </c>
      <c r="E292" s="1" t="s">
        <v>16</v>
      </c>
      <c r="F292" s="2">
        <v>26850</v>
      </c>
      <c r="G292" s="1" t="s">
        <v>17</v>
      </c>
      <c r="H292" s="1" t="s">
        <v>18</v>
      </c>
      <c r="I292" s="3">
        <v>250</v>
      </c>
      <c r="J292" s="4">
        <v>41818</v>
      </c>
      <c r="K292" s="5" t="s">
        <v>591</v>
      </c>
      <c r="L292" s="9">
        <f t="shared" si="4"/>
        <v>2014</v>
      </c>
    </row>
    <row r="293" spans="1:12" ht="12" customHeight="1">
      <c r="A293" s="8" t="s">
        <v>607</v>
      </c>
      <c r="B293" s="1" t="s">
        <v>131</v>
      </c>
      <c r="C293" s="1" t="s">
        <v>312</v>
      </c>
      <c r="D293" s="1" t="s">
        <v>133</v>
      </c>
      <c r="E293" s="1" t="s">
        <v>16</v>
      </c>
      <c r="F293" s="2">
        <v>26850</v>
      </c>
      <c r="G293" s="1" t="s">
        <v>17</v>
      </c>
      <c r="H293" s="1" t="s">
        <v>18</v>
      </c>
      <c r="I293" s="3">
        <v>250</v>
      </c>
      <c r="J293" s="4">
        <v>41819</v>
      </c>
      <c r="K293" s="5" t="s">
        <v>591</v>
      </c>
      <c r="L293" s="9">
        <f t="shared" si="4"/>
        <v>2014</v>
      </c>
    </row>
    <row r="294" spans="1:12" ht="12" customHeight="1">
      <c r="A294" s="8" t="s">
        <v>608</v>
      </c>
      <c r="B294" s="1" t="s">
        <v>154</v>
      </c>
      <c r="C294" s="1" t="s">
        <v>609</v>
      </c>
      <c r="D294" s="1" t="s">
        <v>113</v>
      </c>
      <c r="E294" s="1" t="s">
        <v>16</v>
      </c>
      <c r="F294" s="2">
        <v>95400</v>
      </c>
      <c r="G294" s="1" t="s">
        <v>17</v>
      </c>
      <c r="H294" s="1" t="s">
        <v>18</v>
      </c>
      <c r="I294" s="3">
        <v>1000</v>
      </c>
      <c r="J294" s="4">
        <v>41452</v>
      </c>
      <c r="K294" s="5" t="s">
        <v>591</v>
      </c>
      <c r="L294" s="9">
        <f t="shared" si="4"/>
        <v>2013</v>
      </c>
    </row>
    <row r="295" spans="1:12" ht="12" customHeight="1">
      <c r="A295" s="8" t="s">
        <v>610</v>
      </c>
      <c r="B295" s="1" t="s">
        <v>37</v>
      </c>
      <c r="C295" s="1" t="s">
        <v>611</v>
      </c>
      <c r="D295" s="1" t="s">
        <v>39</v>
      </c>
      <c r="E295" s="1" t="s">
        <v>16</v>
      </c>
      <c r="F295" s="2">
        <v>95400</v>
      </c>
      <c r="G295" s="1" t="s">
        <v>17</v>
      </c>
      <c r="H295" s="1" t="s">
        <v>18</v>
      </c>
      <c r="I295" s="3">
        <v>1000</v>
      </c>
      <c r="J295" s="4">
        <v>41453</v>
      </c>
      <c r="K295" s="5" t="s">
        <v>591</v>
      </c>
      <c r="L295" s="9">
        <f t="shared" si="4"/>
        <v>2013</v>
      </c>
    </row>
    <row r="296" spans="1:12" ht="12" customHeight="1">
      <c r="A296" s="8" t="s">
        <v>612</v>
      </c>
      <c r="B296" s="1" t="s">
        <v>52</v>
      </c>
      <c r="C296" s="1" t="s">
        <v>613</v>
      </c>
      <c r="D296" s="1" t="s">
        <v>54</v>
      </c>
      <c r="E296" s="1" t="s">
        <v>24</v>
      </c>
      <c r="F296" s="2">
        <v>60000</v>
      </c>
      <c r="G296" s="1" t="s">
        <v>25</v>
      </c>
      <c r="H296" s="1" t="s">
        <v>26</v>
      </c>
      <c r="I296" s="3" t="s">
        <v>27</v>
      </c>
      <c r="J296" s="4">
        <v>41452</v>
      </c>
      <c r="K296" s="5" t="s">
        <v>591</v>
      </c>
      <c r="L296" s="9">
        <f t="shared" si="4"/>
        <v>2013</v>
      </c>
    </row>
    <row r="297" spans="1:12" ht="12" customHeight="1">
      <c r="A297" s="8" t="s">
        <v>614</v>
      </c>
      <c r="B297" s="1" t="s">
        <v>21</v>
      </c>
      <c r="C297" s="1" t="s">
        <v>615</v>
      </c>
      <c r="D297" s="1" t="s">
        <v>23</v>
      </c>
      <c r="E297" s="1" t="s">
        <v>24</v>
      </c>
      <c r="F297" s="2">
        <v>60000</v>
      </c>
      <c r="G297" s="1" t="s">
        <v>25</v>
      </c>
      <c r="H297" s="1" t="s">
        <v>26</v>
      </c>
      <c r="I297" s="3" t="s">
        <v>27</v>
      </c>
      <c r="J297" s="4">
        <v>41454</v>
      </c>
      <c r="K297" s="5" t="s">
        <v>591</v>
      </c>
      <c r="L297" s="9">
        <f t="shared" si="4"/>
        <v>2013</v>
      </c>
    </row>
    <row r="298" spans="1:12" ht="12" customHeight="1">
      <c r="A298" s="8" t="s">
        <v>616</v>
      </c>
      <c r="B298" s="1" t="s">
        <v>37</v>
      </c>
      <c r="C298" s="1" t="s">
        <v>158</v>
      </c>
      <c r="D298" s="1" t="s">
        <v>39</v>
      </c>
      <c r="E298" s="1" t="s">
        <v>16</v>
      </c>
      <c r="F298" s="2">
        <v>53700</v>
      </c>
      <c r="G298" s="1" t="s">
        <v>17</v>
      </c>
      <c r="H298" s="1" t="s">
        <v>18</v>
      </c>
      <c r="I298" s="3">
        <v>500</v>
      </c>
      <c r="J298" s="4">
        <v>41435</v>
      </c>
      <c r="K298" s="5" t="s">
        <v>591</v>
      </c>
      <c r="L298" s="9">
        <f t="shared" si="4"/>
        <v>2013</v>
      </c>
    </row>
    <row r="299" spans="1:12" ht="12" customHeight="1">
      <c r="A299" s="8" t="s">
        <v>617</v>
      </c>
      <c r="B299" s="1" t="s">
        <v>52</v>
      </c>
      <c r="C299" s="1" t="s">
        <v>212</v>
      </c>
      <c r="D299" s="1" t="s">
        <v>54</v>
      </c>
      <c r="E299" s="1" t="s">
        <v>16</v>
      </c>
      <c r="F299" s="2">
        <v>26850</v>
      </c>
      <c r="G299" s="1" t="s">
        <v>17</v>
      </c>
      <c r="H299" s="1" t="s">
        <v>18</v>
      </c>
      <c r="I299" s="3">
        <v>250</v>
      </c>
      <c r="J299" s="4">
        <v>41426</v>
      </c>
      <c r="K299" s="5" t="s">
        <v>591</v>
      </c>
      <c r="L299" s="9">
        <f t="shared" si="4"/>
        <v>2013</v>
      </c>
    </row>
    <row r="300" spans="1:12" ht="12" customHeight="1">
      <c r="A300" s="8" t="s">
        <v>618</v>
      </c>
      <c r="B300" s="1" t="s">
        <v>52</v>
      </c>
      <c r="C300" s="1" t="s">
        <v>224</v>
      </c>
      <c r="D300" s="1" t="s">
        <v>54</v>
      </c>
      <c r="E300" s="1" t="s">
        <v>16</v>
      </c>
      <c r="F300" s="2">
        <v>26850</v>
      </c>
      <c r="G300" s="1" t="s">
        <v>17</v>
      </c>
      <c r="H300" s="1" t="s">
        <v>18</v>
      </c>
      <c r="I300" s="3">
        <v>250</v>
      </c>
      <c r="J300" s="4">
        <v>41429</v>
      </c>
      <c r="K300" s="5" t="s">
        <v>591</v>
      </c>
      <c r="L300" s="9">
        <f t="shared" si="4"/>
        <v>2013</v>
      </c>
    </row>
    <row r="301" spans="1:12" ht="12" customHeight="1">
      <c r="A301" s="8" t="s">
        <v>619</v>
      </c>
      <c r="B301" s="1" t="s">
        <v>186</v>
      </c>
      <c r="C301" s="1" t="s">
        <v>620</v>
      </c>
      <c r="D301" s="1" t="s">
        <v>15</v>
      </c>
      <c r="E301" s="1" t="s">
        <v>16</v>
      </c>
      <c r="F301" s="2">
        <v>26850</v>
      </c>
      <c r="G301" s="1" t="s">
        <v>17</v>
      </c>
      <c r="H301" s="1" t="s">
        <v>18</v>
      </c>
      <c r="I301" s="3">
        <v>250</v>
      </c>
      <c r="J301" s="4">
        <v>41433</v>
      </c>
      <c r="K301" s="5" t="s">
        <v>591</v>
      </c>
      <c r="L301" s="9">
        <f t="shared" si="4"/>
        <v>2013</v>
      </c>
    </row>
    <row r="302" spans="1:12" ht="12" customHeight="1">
      <c r="A302" s="8" t="s">
        <v>621</v>
      </c>
      <c r="B302" s="1" t="s">
        <v>74</v>
      </c>
      <c r="C302" s="1" t="s">
        <v>622</v>
      </c>
      <c r="D302" s="1" t="s">
        <v>15</v>
      </c>
      <c r="E302" s="1" t="s">
        <v>16</v>
      </c>
      <c r="F302" s="2">
        <v>26850</v>
      </c>
      <c r="G302" s="1" t="s">
        <v>17</v>
      </c>
      <c r="H302" s="1" t="s">
        <v>18</v>
      </c>
      <c r="I302" s="3">
        <v>250</v>
      </c>
      <c r="J302" s="4">
        <v>41434</v>
      </c>
      <c r="K302" s="5" t="s">
        <v>591</v>
      </c>
      <c r="L302" s="9">
        <f t="shared" si="4"/>
        <v>2013</v>
      </c>
    </row>
    <row r="303" spans="1:12" ht="12" customHeight="1">
      <c r="A303" s="8" t="s">
        <v>623</v>
      </c>
      <c r="B303" s="1" t="s">
        <v>37</v>
      </c>
      <c r="C303" s="1" t="s">
        <v>158</v>
      </c>
      <c r="D303" s="1" t="s">
        <v>39</v>
      </c>
      <c r="E303" s="1" t="s">
        <v>16</v>
      </c>
      <c r="F303" s="2">
        <v>26850</v>
      </c>
      <c r="G303" s="1" t="s">
        <v>17</v>
      </c>
      <c r="H303" s="1" t="s">
        <v>18</v>
      </c>
      <c r="I303" s="3">
        <v>250</v>
      </c>
      <c r="J303" s="4">
        <v>41435</v>
      </c>
      <c r="K303" s="5" t="s">
        <v>591</v>
      </c>
      <c r="L303" s="9">
        <f t="shared" si="4"/>
        <v>2013</v>
      </c>
    </row>
    <row r="304" spans="1:12" ht="12" customHeight="1">
      <c r="A304" s="8" t="s">
        <v>624</v>
      </c>
      <c r="B304" s="1" t="s">
        <v>37</v>
      </c>
      <c r="C304" s="1" t="s">
        <v>158</v>
      </c>
      <c r="D304" s="1" t="s">
        <v>39</v>
      </c>
      <c r="E304" s="1" t="s">
        <v>16</v>
      </c>
      <c r="F304" s="2">
        <v>26850</v>
      </c>
      <c r="G304" s="1" t="s">
        <v>17</v>
      </c>
      <c r="H304" s="1" t="s">
        <v>18</v>
      </c>
      <c r="I304" s="3">
        <v>250</v>
      </c>
      <c r="J304" s="4">
        <v>41435</v>
      </c>
      <c r="K304" s="5" t="s">
        <v>591</v>
      </c>
      <c r="L304" s="9">
        <f t="shared" si="4"/>
        <v>2013</v>
      </c>
    </row>
    <row r="305" spans="1:12" ht="12" customHeight="1">
      <c r="A305" s="8" t="s">
        <v>625</v>
      </c>
      <c r="B305" s="1" t="s">
        <v>37</v>
      </c>
      <c r="C305" s="1" t="s">
        <v>626</v>
      </c>
      <c r="D305" s="1" t="s">
        <v>39</v>
      </c>
      <c r="E305" s="1" t="s">
        <v>16</v>
      </c>
      <c r="F305" s="2">
        <v>26850</v>
      </c>
      <c r="G305" s="1" t="s">
        <v>17</v>
      </c>
      <c r="H305" s="1" t="s">
        <v>18</v>
      </c>
      <c r="I305" s="3">
        <v>250</v>
      </c>
      <c r="J305" s="4">
        <v>41438</v>
      </c>
      <c r="K305" s="5" t="s">
        <v>591</v>
      </c>
      <c r="L305" s="9">
        <f t="shared" si="4"/>
        <v>2013</v>
      </c>
    </row>
    <row r="306" spans="1:12" ht="12" customHeight="1">
      <c r="A306" s="8" t="s">
        <v>627</v>
      </c>
      <c r="B306" s="1" t="s">
        <v>21</v>
      </c>
      <c r="C306" s="1" t="s">
        <v>628</v>
      </c>
      <c r="D306" s="1" t="s">
        <v>23</v>
      </c>
      <c r="E306" s="1" t="s">
        <v>16</v>
      </c>
      <c r="F306" s="2">
        <v>26850</v>
      </c>
      <c r="G306" s="1" t="s">
        <v>17</v>
      </c>
      <c r="H306" s="1" t="s">
        <v>18</v>
      </c>
      <c r="I306" s="3">
        <v>250</v>
      </c>
      <c r="J306" s="4">
        <v>41439</v>
      </c>
      <c r="K306" s="5" t="s">
        <v>591</v>
      </c>
      <c r="L306" s="9">
        <f t="shared" si="4"/>
        <v>2013</v>
      </c>
    </row>
    <row r="307" spans="1:12" ht="12" customHeight="1">
      <c r="A307" s="8" t="s">
        <v>629</v>
      </c>
      <c r="B307" s="1" t="s">
        <v>111</v>
      </c>
      <c r="C307" s="1" t="s">
        <v>630</v>
      </c>
      <c r="D307" s="1" t="s">
        <v>113</v>
      </c>
      <c r="E307" s="1" t="s">
        <v>16</v>
      </c>
      <c r="F307" s="2">
        <v>26850</v>
      </c>
      <c r="G307" s="1" t="s">
        <v>17</v>
      </c>
      <c r="H307" s="1" t="s">
        <v>18</v>
      </c>
      <c r="I307" s="3">
        <v>250</v>
      </c>
      <c r="J307" s="4">
        <v>41441</v>
      </c>
      <c r="K307" s="5" t="s">
        <v>591</v>
      </c>
      <c r="L307" s="9">
        <f t="shared" si="4"/>
        <v>2013</v>
      </c>
    </row>
    <row r="308" spans="1:12" ht="12" customHeight="1">
      <c r="A308" s="8" t="s">
        <v>631</v>
      </c>
      <c r="B308" s="1" t="s">
        <v>21</v>
      </c>
      <c r="C308" s="1" t="s">
        <v>22</v>
      </c>
      <c r="D308" s="1" t="s">
        <v>23</v>
      </c>
      <c r="E308" s="1" t="s">
        <v>16</v>
      </c>
      <c r="F308" s="2">
        <v>26850</v>
      </c>
      <c r="G308" s="1" t="s">
        <v>17</v>
      </c>
      <c r="H308" s="1" t="s">
        <v>18</v>
      </c>
      <c r="I308" s="3">
        <v>250</v>
      </c>
      <c r="J308" s="4">
        <v>41446</v>
      </c>
      <c r="K308" s="5" t="s">
        <v>591</v>
      </c>
      <c r="L308" s="9">
        <f t="shared" si="4"/>
        <v>2013</v>
      </c>
    </row>
    <row r="309" spans="1:12" ht="12" customHeight="1">
      <c r="A309" s="8" t="s">
        <v>632</v>
      </c>
      <c r="B309" s="1" t="s">
        <v>52</v>
      </c>
      <c r="C309" s="1" t="s">
        <v>633</v>
      </c>
      <c r="D309" s="1" t="s">
        <v>54</v>
      </c>
      <c r="E309" s="1" t="s">
        <v>16</v>
      </c>
      <c r="F309" s="2">
        <v>26850</v>
      </c>
      <c r="G309" s="1" t="s">
        <v>17</v>
      </c>
      <c r="H309" s="1" t="s">
        <v>18</v>
      </c>
      <c r="I309" s="3">
        <v>250</v>
      </c>
      <c r="J309" s="4">
        <v>41452</v>
      </c>
      <c r="K309" s="5" t="s">
        <v>591</v>
      </c>
      <c r="L309" s="9">
        <f t="shared" si="4"/>
        <v>2013</v>
      </c>
    </row>
    <row r="310" spans="1:12" ht="12" customHeight="1">
      <c r="A310" s="8" t="s">
        <v>634</v>
      </c>
      <c r="B310" s="1" t="s">
        <v>13</v>
      </c>
      <c r="C310" s="1" t="s">
        <v>635</v>
      </c>
      <c r="D310" s="1" t="s">
        <v>15</v>
      </c>
      <c r="E310" s="1" t="s">
        <v>16</v>
      </c>
      <c r="F310" s="2">
        <v>26850</v>
      </c>
      <c r="G310" s="1" t="s">
        <v>17</v>
      </c>
      <c r="H310" s="1" t="s">
        <v>18</v>
      </c>
      <c r="I310" s="3">
        <v>250</v>
      </c>
      <c r="J310" s="4">
        <v>41452</v>
      </c>
      <c r="K310" s="5" t="s">
        <v>591</v>
      </c>
      <c r="L310" s="9">
        <f t="shared" si="4"/>
        <v>2013</v>
      </c>
    </row>
    <row r="311" spans="1:12" ht="12" customHeight="1">
      <c r="A311" s="8" t="s">
        <v>636</v>
      </c>
      <c r="B311" s="1" t="s">
        <v>21</v>
      </c>
      <c r="C311" s="1" t="s">
        <v>637</v>
      </c>
      <c r="D311" s="1" t="s">
        <v>23</v>
      </c>
      <c r="E311" s="1" t="s">
        <v>16</v>
      </c>
      <c r="F311" s="2">
        <v>26850</v>
      </c>
      <c r="G311" s="1" t="s">
        <v>17</v>
      </c>
      <c r="H311" s="1" t="s">
        <v>18</v>
      </c>
      <c r="I311" s="3">
        <v>250</v>
      </c>
      <c r="J311" s="4">
        <v>41452</v>
      </c>
      <c r="K311" s="5" t="s">
        <v>591</v>
      </c>
      <c r="L311" s="9">
        <f t="shared" si="4"/>
        <v>2013</v>
      </c>
    </row>
    <row r="312" spans="1:12" ht="12" customHeight="1">
      <c r="A312" s="8" t="s">
        <v>638</v>
      </c>
      <c r="B312" s="1" t="s">
        <v>52</v>
      </c>
      <c r="C312" s="1" t="s">
        <v>212</v>
      </c>
      <c r="D312" s="1" t="s">
        <v>54</v>
      </c>
      <c r="E312" s="1" t="s">
        <v>16</v>
      </c>
      <c r="F312" s="2">
        <v>26850</v>
      </c>
      <c r="G312" s="1" t="s">
        <v>17</v>
      </c>
      <c r="H312" s="1" t="s">
        <v>18</v>
      </c>
      <c r="I312" s="3">
        <v>250</v>
      </c>
      <c r="J312" s="4">
        <v>41452</v>
      </c>
      <c r="K312" s="5" t="s">
        <v>591</v>
      </c>
      <c r="L312" s="9">
        <f t="shared" si="4"/>
        <v>2013</v>
      </c>
    </row>
    <row r="313" spans="1:12" ht="12" customHeight="1">
      <c r="A313" s="8" t="s">
        <v>639</v>
      </c>
      <c r="B313" s="1" t="s">
        <v>52</v>
      </c>
      <c r="C313" s="1" t="s">
        <v>216</v>
      </c>
      <c r="D313" s="1" t="s">
        <v>54</v>
      </c>
      <c r="E313" s="1" t="s">
        <v>16</v>
      </c>
      <c r="F313" s="2">
        <v>26850</v>
      </c>
      <c r="G313" s="1" t="s">
        <v>17</v>
      </c>
      <c r="H313" s="1" t="s">
        <v>18</v>
      </c>
      <c r="I313" s="3">
        <v>250</v>
      </c>
      <c r="J313" s="4">
        <v>41452</v>
      </c>
      <c r="K313" s="5" t="s">
        <v>591</v>
      </c>
      <c r="L313" s="9">
        <f t="shared" si="4"/>
        <v>2013</v>
      </c>
    </row>
    <row r="314" spans="1:12" ht="12" customHeight="1">
      <c r="A314" s="8" t="s">
        <v>640</v>
      </c>
      <c r="B314" s="1" t="s">
        <v>131</v>
      </c>
      <c r="C314" s="1" t="s">
        <v>641</v>
      </c>
      <c r="D314" s="1" t="s">
        <v>133</v>
      </c>
      <c r="E314" s="1" t="s">
        <v>16</v>
      </c>
      <c r="F314" s="2">
        <v>26850</v>
      </c>
      <c r="G314" s="1" t="s">
        <v>17</v>
      </c>
      <c r="H314" s="1" t="s">
        <v>18</v>
      </c>
      <c r="I314" s="3">
        <v>250</v>
      </c>
      <c r="J314" s="4">
        <v>41453</v>
      </c>
      <c r="K314" s="5" t="s">
        <v>591</v>
      </c>
      <c r="L314" s="9">
        <f t="shared" si="4"/>
        <v>2013</v>
      </c>
    </row>
    <row r="315" spans="1:12" ht="12" customHeight="1">
      <c r="A315" s="8" t="s">
        <v>642</v>
      </c>
      <c r="B315" s="1" t="s">
        <v>52</v>
      </c>
      <c r="C315" s="1" t="s">
        <v>299</v>
      </c>
      <c r="D315" s="1" t="s">
        <v>54</v>
      </c>
      <c r="E315" s="1" t="s">
        <v>16</v>
      </c>
      <c r="F315" s="2">
        <v>26850</v>
      </c>
      <c r="G315" s="1" t="s">
        <v>17</v>
      </c>
      <c r="H315" s="1" t="s">
        <v>18</v>
      </c>
      <c r="I315" s="3">
        <v>250</v>
      </c>
      <c r="J315" s="4">
        <v>41453</v>
      </c>
      <c r="K315" s="5" t="s">
        <v>591</v>
      </c>
      <c r="L315" s="9">
        <f t="shared" si="4"/>
        <v>2013</v>
      </c>
    </row>
    <row r="316" spans="1:12" ht="12" customHeight="1">
      <c r="A316" s="8" t="s">
        <v>643</v>
      </c>
      <c r="B316" s="1" t="s">
        <v>52</v>
      </c>
      <c r="C316" s="1" t="s">
        <v>79</v>
      </c>
      <c r="D316" s="1" t="s">
        <v>54</v>
      </c>
      <c r="E316" s="1" t="s">
        <v>16</v>
      </c>
      <c r="F316" s="2">
        <v>26850</v>
      </c>
      <c r="G316" s="1" t="s">
        <v>17</v>
      </c>
      <c r="H316" s="1" t="s">
        <v>18</v>
      </c>
      <c r="I316" s="3">
        <v>250</v>
      </c>
      <c r="J316" s="4">
        <v>41820</v>
      </c>
      <c r="K316" s="5" t="s">
        <v>591</v>
      </c>
      <c r="L316" s="9">
        <f t="shared" si="4"/>
        <v>2014</v>
      </c>
    </row>
    <row r="317" spans="1:12" ht="12" customHeight="1">
      <c r="A317" s="8" t="s">
        <v>644</v>
      </c>
      <c r="B317" s="1" t="s">
        <v>131</v>
      </c>
      <c r="C317" s="1" t="s">
        <v>312</v>
      </c>
      <c r="D317" s="1" t="s">
        <v>133</v>
      </c>
      <c r="E317" s="1" t="s">
        <v>16</v>
      </c>
      <c r="F317" s="2">
        <v>10740</v>
      </c>
      <c r="G317" s="1" t="s">
        <v>17</v>
      </c>
      <c r="H317" s="1" t="s">
        <v>18</v>
      </c>
      <c r="I317" s="3">
        <v>100</v>
      </c>
      <c r="J317" s="4">
        <v>41817</v>
      </c>
      <c r="K317" s="5" t="s">
        <v>591</v>
      </c>
      <c r="L317" s="9">
        <f t="shared" si="4"/>
        <v>2014</v>
      </c>
    </row>
    <row r="318" spans="1:12" ht="12" customHeight="1">
      <c r="A318" s="8" t="s">
        <v>645</v>
      </c>
      <c r="B318" s="1" t="s">
        <v>279</v>
      </c>
      <c r="C318" s="1" t="s">
        <v>646</v>
      </c>
      <c r="D318" s="1" t="s">
        <v>113</v>
      </c>
      <c r="E318" s="1" t="s">
        <v>272</v>
      </c>
      <c r="F318" s="2">
        <v>1000</v>
      </c>
      <c r="G318" s="1" t="s">
        <v>273</v>
      </c>
      <c r="H318" s="1" t="s">
        <v>163</v>
      </c>
      <c r="I318" s="3" t="s">
        <v>164</v>
      </c>
      <c r="J318" s="4">
        <v>41791</v>
      </c>
      <c r="K318" s="5" t="s">
        <v>591</v>
      </c>
      <c r="L318" s="9">
        <f t="shared" si="4"/>
        <v>2014</v>
      </c>
    </row>
    <row r="319" spans="1:12" ht="12" customHeight="1">
      <c r="A319" s="8" t="s">
        <v>647</v>
      </c>
      <c r="B319" s="1" t="s">
        <v>58</v>
      </c>
      <c r="C319" s="1" t="s">
        <v>648</v>
      </c>
      <c r="D319" s="1" t="s">
        <v>15</v>
      </c>
      <c r="E319" s="1" t="s">
        <v>16</v>
      </c>
      <c r="F319" s="2">
        <v>26850</v>
      </c>
      <c r="G319" s="1" t="s">
        <v>17</v>
      </c>
      <c r="H319" s="1" t="s">
        <v>18</v>
      </c>
      <c r="I319" s="3">
        <v>250</v>
      </c>
      <c r="J319" s="4">
        <v>41453</v>
      </c>
      <c r="K319" s="5" t="s">
        <v>591</v>
      </c>
      <c r="L319" s="9">
        <f t="shared" si="4"/>
        <v>2013</v>
      </c>
    </row>
    <row r="320" spans="1:12" ht="12" customHeight="1">
      <c r="A320" s="8" t="s">
        <v>649</v>
      </c>
      <c r="B320" s="1" t="s">
        <v>70</v>
      </c>
      <c r="C320" s="1" t="s">
        <v>650</v>
      </c>
      <c r="D320" s="1" t="s">
        <v>72</v>
      </c>
      <c r="E320" s="1" t="s">
        <v>16</v>
      </c>
      <c r="F320" s="2">
        <v>26850</v>
      </c>
      <c r="G320" s="1" t="s">
        <v>17</v>
      </c>
      <c r="H320" s="1" t="s">
        <v>18</v>
      </c>
      <c r="I320" s="3">
        <v>250</v>
      </c>
      <c r="J320" s="4">
        <v>41453</v>
      </c>
      <c r="K320" s="5" t="s">
        <v>591</v>
      </c>
      <c r="L320" s="9">
        <f t="shared" si="4"/>
        <v>2013</v>
      </c>
    </row>
    <row r="321" spans="1:12" ht="12" customHeight="1">
      <c r="A321" s="8" t="s">
        <v>651</v>
      </c>
      <c r="B321" s="1" t="s">
        <v>52</v>
      </c>
      <c r="C321" s="1" t="s">
        <v>652</v>
      </c>
      <c r="D321" s="1" t="s">
        <v>54</v>
      </c>
      <c r="E321" s="1" t="s">
        <v>16</v>
      </c>
      <c r="F321" s="2">
        <v>26850</v>
      </c>
      <c r="G321" s="1" t="s">
        <v>17</v>
      </c>
      <c r="H321" s="1" t="s">
        <v>18</v>
      </c>
      <c r="I321" s="3">
        <v>250</v>
      </c>
      <c r="J321" s="4">
        <v>41453</v>
      </c>
      <c r="K321" s="5" t="s">
        <v>591</v>
      </c>
      <c r="L321" s="9">
        <f t="shared" si="4"/>
        <v>2013</v>
      </c>
    </row>
    <row r="322" spans="1:12" ht="12" customHeight="1">
      <c r="A322" s="8" t="s">
        <v>653</v>
      </c>
      <c r="B322" s="1" t="s">
        <v>37</v>
      </c>
      <c r="C322" s="1" t="s">
        <v>654</v>
      </c>
      <c r="D322" s="1" t="s">
        <v>39</v>
      </c>
      <c r="E322" s="1" t="s">
        <v>16</v>
      </c>
      <c r="F322" s="2">
        <v>26850</v>
      </c>
      <c r="G322" s="1" t="s">
        <v>17</v>
      </c>
      <c r="H322" s="1" t="s">
        <v>18</v>
      </c>
      <c r="I322" s="3">
        <v>250</v>
      </c>
      <c r="J322" s="4">
        <v>41454</v>
      </c>
      <c r="K322" s="5" t="s">
        <v>591</v>
      </c>
      <c r="L322" s="9">
        <f t="shared" ref="L322:L385" si="5">YEAR(J322)</f>
        <v>2013</v>
      </c>
    </row>
    <row r="323" spans="1:12" ht="12" customHeight="1">
      <c r="A323" s="8" t="s">
        <v>655</v>
      </c>
      <c r="B323" s="1" t="s">
        <v>52</v>
      </c>
      <c r="C323" s="1" t="s">
        <v>656</v>
      </c>
      <c r="D323" s="1" t="s">
        <v>54</v>
      </c>
      <c r="E323" s="1" t="s">
        <v>16</v>
      </c>
      <c r="F323" s="2">
        <v>26850</v>
      </c>
      <c r="G323" s="1" t="s">
        <v>17</v>
      </c>
      <c r="H323" s="1" t="s">
        <v>18</v>
      </c>
      <c r="I323" s="3">
        <v>250</v>
      </c>
      <c r="J323" s="4">
        <v>41454</v>
      </c>
      <c r="K323" s="5" t="s">
        <v>591</v>
      </c>
      <c r="L323" s="9">
        <f t="shared" si="5"/>
        <v>2013</v>
      </c>
    </row>
    <row r="324" spans="1:12" ht="12" customHeight="1">
      <c r="A324" s="8" t="s">
        <v>657</v>
      </c>
      <c r="B324" s="1" t="s">
        <v>52</v>
      </c>
      <c r="C324" s="1" t="s">
        <v>658</v>
      </c>
      <c r="D324" s="1" t="s">
        <v>54</v>
      </c>
      <c r="E324" s="1" t="s">
        <v>16</v>
      </c>
      <c r="F324" s="2">
        <v>26850</v>
      </c>
      <c r="G324" s="1" t="s">
        <v>17</v>
      </c>
      <c r="H324" s="1" t="s">
        <v>18</v>
      </c>
      <c r="I324" s="3">
        <v>250</v>
      </c>
      <c r="J324" s="4">
        <v>41454</v>
      </c>
      <c r="K324" s="5" t="s">
        <v>591</v>
      </c>
      <c r="L324" s="9">
        <f t="shared" si="5"/>
        <v>2013</v>
      </c>
    </row>
    <row r="325" spans="1:12" ht="12" customHeight="1">
      <c r="A325" s="8" t="s">
        <v>659</v>
      </c>
      <c r="B325" s="1" t="s">
        <v>37</v>
      </c>
      <c r="C325" s="1" t="s">
        <v>660</v>
      </c>
      <c r="D325" s="1" t="s">
        <v>39</v>
      </c>
      <c r="E325" s="1" t="s">
        <v>16</v>
      </c>
      <c r="F325" s="2">
        <v>26850</v>
      </c>
      <c r="G325" s="1" t="s">
        <v>17</v>
      </c>
      <c r="H325" s="1" t="s">
        <v>18</v>
      </c>
      <c r="I325" s="3">
        <v>250</v>
      </c>
      <c r="J325" s="4">
        <v>41455</v>
      </c>
      <c r="K325" s="5" t="s">
        <v>591</v>
      </c>
      <c r="L325" s="9">
        <f t="shared" si="5"/>
        <v>2013</v>
      </c>
    </row>
    <row r="326" spans="1:12" ht="12" customHeight="1">
      <c r="A326" s="8" t="s">
        <v>661</v>
      </c>
      <c r="B326" s="1" t="s">
        <v>37</v>
      </c>
      <c r="C326" s="1" t="s">
        <v>662</v>
      </c>
      <c r="D326" s="1" t="s">
        <v>39</v>
      </c>
      <c r="E326" s="1" t="s">
        <v>16</v>
      </c>
      <c r="F326" s="2">
        <v>26850</v>
      </c>
      <c r="G326" s="1" t="s">
        <v>17</v>
      </c>
      <c r="H326" s="1" t="s">
        <v>18</v>
      </c>
      <c r="I326" s="3">
        <v>250</v>
      </c>
      <c r="J326" s="4">
        <v>41455</v>
      </c>
      <c r="K326" s="5" t="s">
        <v>591</v>
      </c>
      <c r="L326" s="9">
        <f t="shared" si="5"/>
        <v>2013</v>
      </c>
    </row>
    <row r="327" spans="1:12" ht="12" customHeight="1">
      <c r="A327" s="8" t="s">
        <v>663</v>
      </c>
      <c r="B327" s="1" t="s">
        <v>52</v>
      </c>
      <c r="C327" s="1" t="s">
        <v>109</v>
      </c>
      <c r="D327" s="1" t="s">
        <v>54</v>
      </c>
      <c r="E327" s="1" t="s">
        <v>16</v>
      </c>
      <c r="F327" s="2">
        <v>26850</v>
      </c>
      <c r="G327" s="1" t="s">
        <v>17</v>
      </c>
      <c r="H327" s="1" t="s">
        <v>18</v>
      </c>
      <c r="I327" s="3">
        <v>250</v>
      </c>
      <c r="J327" s="4">
        <v>41455</v>
      </c>
      <c r="K327" s="5" t="s">
        <v>591</v>
      </c>
      <c r="L327" s="9">
        <f t="shared" si="5"/>
        <v>2013</v>
      </c>
    </row>
    <row r="328" spans="1:12" ht="12" customHeight="1">
      <c r="A328" s="8" t="s">
        <v>664</v>
      </c>
      <c r="B328" s="1" t="s">
        <v>37</v>
      </c>
      <c r="C328" s="1" t="s">
        <v>665</v>
      </c>
      <c r="D328" s="1" t="s">
        <v>39</v>
      </c>
      <c r="E328" s="1" t="s">
        <v>16</v>
      </c>
      <c r="F328" s="2">
        <v>10740</v>
      </c>
      <c r="G328" s="1" t="s">
        <v>17</v>
      </c>
      <c r="H328" s="1" t="s">
        <v>18</v>
      </c>
      <c r="I328" s="3">
        <v>100</v>
      </c>
      <c r="J328" s="4">
        <v>41454</v>
      </c>
      <c r="K328" s="5" t="s">
        <v>591</v>
      </c>
      <c r="L328" s="9">
        <f t="shared" si="5"/>
        <v>2013</v>
      </c>
    </row>
    <row r="329" spans="1:12" ht="12" customHeight="1">
      <c r="A329" s="8" t="s">
        <v>666</v>
      </c>
      <c r="B329" s="1" t="s">
        <v>131</v>
      </c>
      <c r="C329" s="1" t="s">
        <v>312</v>
      </c>
      <c r="D329" s="1" t="s">
        <v>133</v>
      </c>
      <c r="E329" s="1" t="s">
        <v>16</v>
      </c>
      <c r="F329" s="2">
        <v>5370</v>
      </c>
      <c r="G329" s="1" t="s">
        <v>17</v>
      </c>
      <c r="H329" s="1" t="s">
        <v>18</v>
      </c>
      <c r="I329" s="3">
        <v>50</v>
      </c>
      <c r="J329" s="4">
        <v>41432</v>
      </c>
      <c r="K329" s="5" t="s">
        <v>591</v>
      </c>
      <c r="L329" s="9">
        <f t="shared" si="5"/>
        <v>2013</v>
      </c>
    </row>
    <row r="330" spans="1:12" ht="12" customHeight="1">
      <c r="A330" s="8" t="s">
        <v>667</v>
      </c>
      <c r="B330" s="1" t="s">
        <v>131</v>
      </c>
      <c r="C330" s="1" t="s">
        <v>312</v>
      </c>
      <c r="D330" s="1" t="s">
        <v>133</v>
      </c>
      <c r="E330" s="1" t="s">
        <v>16</v>
      </c>
      <c r="F330" s="2">
        <v>5370</v>
      </c>
      <c r="G330" s="1" t="s">
        <v>17</v>
      </c>
      <c r="H330" s="1" t="s">
        <v>18</v>
      </c>
      <c r="I330" s="3">
        <v>50</v>
      </c>
      <c r="J330" s="4">
        <v>41435</v>
      </c>
      <c r="K330" s="5" t="s">
        <v>591</v>
      </c>
      <c r="L330" s="9">
        <f t="shared" si="5"/>
        <v>2013</v>
      </c>
    </row>
    <row r="331" spans="1:12" ht="12" customHeight="1">
      <c r="A331" s="8" t="s">
        <v>668</v>
      </c>
      <c r="B331" s="1" t="s">
        <v>37</v>
      </c>
      <c r="C331" s="1" t="s">
        <v>669</v>
      </c>
      <c r="D331" s="1" t="s">
        <v>39</v>
      </c>
      <c r="E331" s="1" t="s">
        <v>16</v>
      </c>
      <c r="F331" s="2">
        <v>5370</v>
      </c>
      <c r="G331" s="1" t="s">
        <v>17</v>
      </c>
      <c r="H331" s="1" t="s">
        <v>18</v>
      </c>
      <c r="I331" s="3">
        <v>50</v>
      </c>
      <c r="J331" s="4">
        <v>41438</v>
      </c>
      <c r="K331" s="5" t="s">
        <v>591</v>
      </c>
      <c r="L331" s="9">
        <f t="shared" si="5"/>
        <v>2013</v>
      </c>
    </row>
    <row r="332" spans="1:12" ht="12" customHeight="1">
      <c r="A332" s="8" t="s">
        <v>670</v>
      </c>
      <c r="B332" s="1" t="s">
        <v>29</v>
      </c>
      <c r="C332" s="1" t="s">
        <v>380</v>
      </c>
      <c r="D332" s="1" t="s">
        <v>31</v>
      </c>
      <c r="E332" s="1" t="s">
        <v>16</v>
      </c>
      <c r="F332" s="2">
        <v>5370</v>
      </c>
      <c r="G332" s="1" t="s">
        <v>17</v>
      </c>
      <c r="H332" s="1" t="s">
        <v>18</v>
      </c>
      <c r="I332" s="3">
        <v>50</v>
      </c>
      <c r="J332" s="4">
        <v>41454</v>
      </c>
      <c r="K332" s="5" t="s">
        <v>591</v>
      </c>
      <c r="L332" s="9">
        <f t="shared" si="5"/>
        <v>2013</v>
      </c>
    </row>
    <row r="333" spans="1:12" ht="12" customHeight="1">
      <c r="A333" s="8" t="s">
        <v>671</v>
      </c>
      <c r="B333" s="1" t="s">
        <v>262</v>
      </c>
      <c r="C333" s="1" t="s">
        <v>263</v>
      </c>
      <c r="D333" s="1" t="s">
        <v>264</v>
      </c>
      <c r="E333" s="1" t="s">
        <v>345</v>
      </c>
      <c r="F333" s="2">
        <v>1000</v>
      </c>
      <c r="G333" s="1" t="s">
        <v>346</v>
      </c>
      <c r="H333" s="1" t="s">
        <v>163</v>
      </c>
      <c r="I333" s="3" t="s">
        <v>164</v>
      </c>
      <c r="J333" s="4">
        <v>41426</v>
      </c>
      <c r="K333" s="5" t="s">
        <v>591</v>
      </c>
      <c r="L333" s="9">
        <f t="shared" si="5"/>
        <v>2013</v>
      </c>
    </row>
    <row r="334" spans="1:12" ht="12" customHeight="1">
      <c r="A334" s="8" t="s">
        <v>672</v>
      </c>
      <c r="B334" s="1" t="s">
        <v>137</v>
      </c>
      <c r="C334" s="1" t="s">
        <v>673</v>
      </c>
      <c r="D334" s="1" t="s">
        <v>54</v>
      </c>
      <c r="E334" s="1" t="s">
        <v>161</v>
      </c>
      <c r="F334" s="2">
        <v>1000</v>
      </c>
      <c r="G334" s="1" t="s">
        <v>162</v>
      </c>
      <c r="H334" s="1" t="s">
        <v>163</v>
      </c>
      <c r="I334" s="3" t="s">
        <v>164</v>
      </c>
      <c r="J334" s="4">
        <v>41452</v>
      </c>
      <c r="K334" s="5" t="s">
        <v>591</v>
      </c>
      <c r="L334" s="9">
        <f t="shared" si="5"/>
        <v>2013</v>
      </c>
    </row>
    <row r="335" spans="1:12" ht="12" customHeight="1">
      <c r="A335" s="8" t="s">
        <v>674</v>
      </c>
      <c r="B335" s="1" t="s">
        <v>275</v>
      </c>
      <c r="C335" s="1" t="s">
        <v>228</v>
      </c>
      <c r="D335" s="1" t="s">
        <v>277</v>
      </c>
      <c r="E335" s="1" t="s">
        <v>272</v>
      </c>
      <c r="F335" s="2">
        <v>1000</v>
      </c>
      <c r="G335" s="1" t="s">
        <v>273</v>
      </c>
      <c r="H335" s="1" t="s">
        <v>163</v>
      </c>
      <c r="I335" s="3" t="s">
        <v>164</v>
      </c>
      <c r="J335" s="4">
        <v>41453</v>
      </c>
      <c r="K335" s="5" t="s">
        <v>591</v>
      </c>
      <c r="L335" s="9">
        <f t="shared" si="5"/>
        <v>2013</v>
      </c>
    </row>
    <row r="336" spans="1:12" ht="12" customHeight="1">
      <c r="A336" s="8" t="s">
        <v>675</v>
      </c>
      <c r="B336" s="1" t="s">
        <v>52</v>
      </c>
      <c r="C336" s="1" t="s">
        <v>676</v>
      </c>
      <c r="D336" s="1" t="s">
        <v>54</v>
      </c>
      <c r="E336" s="1" t="s">
        <v>161</v>
      </c>
      <c r="F336" s="2">
        <v>1000</v>
      </c>
      <c r="G336" s="1" t="s">
        <v>162</v>
      </c>
      <c r="H336" s="1" t="s">
        <v>163</v>
      </c>
      <c r="I336" s="3" t="s">
        <v>164</v>
      </c>
      <c r="J336" s="4">
        <v>41453</v>
      </c>
      <c r="K336" s="5" t="s">
        <v>591</v>
      </c>
      <c r="L336" s="9">
        <f t="shared" si="5"/>
        <v>2013</v>
      </c>
    </row>
    <row r="337" spans="1:12" ht="12" customHeight="1">
      <c r="A337" s="8" t="s">
        <v>677</v>
      </c>
      <c r="B337" s="1" t="s">
        <v>37</v>
      </c>
      <c r="C337" s="1" t="s">
        <v>129</v>
      </c>
      <c r="D337" s="1" t="s">
        <v>39</v>
      </c>
      <c r="E337" s="1" t="s">
        <v>161</v>
      </c>
      <c r="F337" s="2">
        <v>1000</v>
      </c>
      <c r="G337" s="1" t="s">
        <v>162</v>
      </c>
      <c r="H337" s="1" t="s">
        <v>163</v>
      </c>
      <c r="I337" s="3" t="s">
        <v>164</v>
      </c>
      <c r="J337" s="4">
        <v>41453</v>
      </c>
      <c r="K337" s="5" t="s">
        <v>591</v>
      </c>
      <c r="L337" s="9">
        <f t="shared" si="5"/>
        <v>2013</v>
      </c>
    </row>
    <row r="338" spans="1:12" ht="12" customHeight="1">
      <c r="A338" s="8" t="s">
        <v>678</v>
      </c>
      <c r="B338" s="1" t="s">
        <v>74</v>
      </c>
      <c r="C338" s="1" t="s">
        <v>284</v>
      </c>
      <c r="D338" s="1" t="s">
        <v>15</v>
      </c>
      <c r="E338" s="1" t="s">
        <v>47</v>
      </c>
      <c r="F338" s="2">
        <v>298</v>
      </c>
      <c r="G338" s="1" t="s">
        <v>17</v>
      </c>
      <c r="H338" s="1" t="s">
        <v>49</v>
      </c>
      <c r="I338" s="3">
        <v>3</v>
      </c>
      <c r="J338" s="4">
        <v>41426</v>
      </c>
      <c r="K338" s="5" t="s">
        <v>591</v>
      </c>
      <c r="L338" s="9">
        <f t="shared" si="5"/>
        <v>2013</v>
      </c>
    </row>
    <row r="339" spans="1:12" ht="12" customHeight="1">
      <c r="A339" s="8" t="s">
        <v>679</v>
      </c>
      <c r="B339" s="1" t="s">
        <v>279</v>
      </c>
      <c r="C339" s="1" t="s">
        <v>680</v>
      </c>
      <c r="D339" s="1" t="s">
        <v>113</v>
      </c>
      <c r="E339" s="1" t="s">
        <v>47</v>
      </c>
      <c r="F339" s="2">
        <v>298</v>
      </c>
      <c r="G339" s="1" t="s">
        <v>17</v>
      </c>
      <c r="H339" s="1" t="s">
        <v>49</v>
      </c>
      <c r="I339" s="3">
        <v>3</v>
      </c>
      <c r="J339" s="4">
        <v>41435</v>
      </c>
      <c r="K339" s="5" t="s">
        <v>591</v>
      </c>
      <c r="L339" s="9">
        <f t="shared" si="5"/>
        <v>2013</v>
      </c>
    </row>
    <row r="340" spans="1:12" ht="12" customHeight="1">
      <c r="A340" s="8" t="s">
        <v>681</v>
      </c>
      <c r="B340" s="1" t="s">
        <v>70</v>
      </c>
      <c r="C340" s="1" t="s">
        <v>682</v>
      </c>
      <c r="D340" s="1" t="s">
        <v>72</v>
      </c>
      <c r="E340" s="1" t="s">
        <v>47</v>
      </c>
      <c r="F340" s="2">
        <v>298</v>
      </c>
      <c r="G340" s="1" t="s">
        <v>17</v>
      </c>
      <c r="H340" s="1" t="s">
        <v>49</v>
      </c>
      <c r="I340" s="3">
        <v>3</v>
      </c>
      <c r="J340" s="4">
        <v>41453</v>
      </c>
      <c r="K340" s="5" t="s">
        <v>591</v>
      </c>
      <c r="L340" s="9">
        <f t="shared" si="5"/>
        <v>2013</v>
      </c>
    </row>
    <row r="341" spans="1:12" ht="12" customHeight="1">
      <c r="A341" s="8" t="s">
        <v>683</v>
      </c>
      <c r="B341" s="1" t="s">
        <v>37</v>
      </c>
      <c r="C341" s="1" t="s">
        <v>684</v>
      </c>
      <c r="D341" s="1" t="s">
        <v>39</v>
      </c>
      <c r="E341" s="1" t="s">
        <v>47</v>
      </c>
      <c r="F341" s="2">
        <v>298</v>
      </c>
      <c r="G341" s="1" t="s">
        <v>17</v>
      </c>
      <c r="H341" s="1" t="s">
        <v>49</v>
      </c>
      <c r="I341" s="3">
        <v>3</v>
      </c>
      <c r="J341" s="4">
        <v>41455</v>
      </c>
      <c r="K341" s="5" t="s">
        <v>591</v>
      </c>
      <c r="L341" s="9">
        <f t="shared" si="5"/>
        <v>2013</v>
      </c>
    </row>
    <row r="342" spans="1:12" ht="12" customHeight="1">
      <c r="A342" s="8" t="s">
        <v>685</v>
      </c>
      <c r="B342" s="1" t="s">
        <v>37</v>
      </c>
      <c r="C342" s="1" t="s">
        <v>498</v>
      </c>
      <c r="D342" s="1" t="s">
        <v>39</v>
      </c>
      <c r="E342" s="1" t="s">
        <v>47</v>
      </c>
      <c r="F342" s="2">
        <v>298</v>
      </c>
      <c r="G342" s="1" t="s">
        <v>17</v>
      </c>
      <c r="H342" s="1" t="s">
        <v>49</v>
      </c>
      <c r="I342" s="3">
        <v>3</v>
      </c>
      <c r="J342" s="4">
        <v>41455</v>
      </c>
      <c r="K342" s="5" t="s">
        <v>591</v>
      </c>
      <c r="L342" s="9">
        <f t="shared" si="5"/>
        <v>2013</v>
      </c>
    </row>
    <row r="343" spans="1:12" ht="12" customHeight="1">
      <c r="A343" s="8" t="s">
        <v>686</v>
      </c>
      <c r="B343" s="1" t="s">
        <v>333</v>
      </c>
      <c r="C343" s="1" t="s">
        <v>334</v>
      </c>
      <c r="D343" s="1" t="s">
        <v>15</v>
      </c>
      <c r="E343" s="1" t="s">
        <v>47</v>
      </c>
      <c r="F343" s="2">
        <v>198</v>
      </c>
      <c r="G343" s="1" t="s">
        <v>17</v>
      </c>
      <c r="H343" s="1" t="s">
        <v>49</v>
      </c>
      <c r="I343" s="3">
        <v>2</v>
      </c>
      <c r="J343" s="4">
        <v>41433</v>
      </c>
      <c r="K343" s="5" t="s">
        <v>591</v>
      </c>
      <c r="L343" s="9">
        <f t="shared" si="5"/>
        <v>2013</v>
      </c>
    </row>
    <row r="344" spans="1:12" ht="12" customHeight="1">
      <c r="A344" s="8" t="s">
        <v>687</v>
      </c>
      <c r="B344" s="1" t="s">
        <v>37</v>
      </c>
      <c r="C344" s="1" t="s">
        <v>688</v>
      </c>
      <c r="D344" s="1" t="s">
        <v>39</v>
      </c>
      <c r="E344" s="1" t="s">
        <v>47</v>
      </c>
      <c r="F344" s="2">
        <v>198</v>
      </c>
      <c r="G344" s="1" t="s">
        <v>17</v>
      </c>
      <c r="H344" s="1" t="s">
        <v>49</v>
      </c>
      <c r="I344" s="3">
        <v>2</v>
      </c>
      <c r="J344" s="4">
        <v>41438</v>
      </c>
      <c r="K344" s="5" t="s">
        <v>591</v>
      </c>
      <c r="L344" s="9">
        <f t="shared" si="5"/>
        <v>2013</v>
      </c>
    </row>
    <row r="345" spans="1:12" ht="12" customHeight="1">
      <c r="A345" s="8" t="s">
        <v>689</v>
      </c>
      <c r="B345" s="1" t="s">
        <v>37</v>
      </c>
      <c r="C345" s="1" t="s">
        <v>690</v>
      </c>
      <c r="D345" s="1" t="s">
        <v>39</v>
      </c>
      <c r="E345" s="1" t="s">
        <v>47</v>
      </c>
      <c r="F345" s="2">
        <v>198</v>
      </c>
      <c r="G345" s="1" t="s">
        <v>17</v>
      </c>
      <c r="H345" s="1" t="s">
        <v>49</v>
      </c>
      <c r="I345" s="3">
        <v>2</v>
      </c>
      <c r="J345" s="4">
        <v>41438</v>
      </c>
      <c r="K345" s="5" t="s">
        <v>591</v>
      </c>
      <c r="L345" s="9">
        <f t="shared" si="5"/>
        <v>2013</v>
      </c>
    </row>
    <row r="346" spans="1:12" ht="12" customHeight="1">
      <c r="A346" s="8" t="s">
        <v>691</v>
      </c>
      <c r="B346" s="1" t="s">
        <v>37</v>
      </c>
      <c r="C346" s="1" t="s">
        <v>692</v>
      </c>
      <c r="D346" s="1" t="s">
        <v>39</v>
      </c>
      <c r="E346" s="1" t="s">
        <v>47</v>
      </c>
      <c r="F346" s="2">
        <v>198</v>
      </c>
      <c r="G346" s="1" t="s">
        <v>17</v>
      </c>
      <c r="H346" s="1" t="s">
        <v>49</v>
      </c>
      <c r="I346" s="3">
        <v>2</v>
      </c>
      <c r="J346" s="4">
        <v>41453</v>
      </c>
      <c r="K346" s="5" t="s">
        <v>591</v>
      </c>
      <c r="L346" s="9">
        <f t="shared" si="5"/>
        <v>2013</v>
      </c>
    </row>
    <row r="347" spans="1:12" ht="12" customHeight="1">
      <c r="A347" s="8" t="s">
        <v>693</v>
      </c>
      <c r="B347" s="1" t="s">
        <v>269</v>
      </c>
      <c r="C347" s="1" t="s">
        <v>694</v>
      </c>
      <c r="D347" s="1" t="s">
        <v>271</v>
      </c>
      <c r="E347" s="1" t="s">
        <v>47</v>
      </c>
      <c r="F347" s="2">
        <v>198</v>
      </c>
      <c r="G347" s="1" t="s">
        <v>17</v>
      </c>
      <c r="H347" s="1" t="s">
        <v>49</v>
      </c>
      <c r="I347" s="3">
        <v>2</v>
      </c>
      <c r="J347" s="4">
        <v>41453</v>
      </c>
      <c r="K347" s="5" t="s">
        <v>591</v>
      </c>
      <c r="L347" s="9">
        <f t="shared" si="5"/>
        <v>2013</v>
      </c>
    </row>
    <row r="348" spans="1:12" ht="12" customHeight="1">
      <c r="A348" s="8" t="s">
        <v>695</v>
      </c>
      <c r="B348" s="1" t="s">
        <v>37</v>
      </c>
      <c r="C348" s="1" t="s">
        <v>696</v>
      </c>
      <c r="D348" s="1" t="s">
        <v>39</v>
      </c>
      <c r="E348" s="1" t="s">
        <v>47</v>
      </c>
      <c r="F348" s="2">
        <v>198</v>
      </c>
      <c r="G348" s="1" t="s">
        <v>17</v>
      </c>
      <c r="H348" s="1" t="s">
        <v>49</v>
      </c>
      <c r="I348" s="3">
        <v>2</v>
      </c>
      <c r="J348" s="4">
        <v>41454</v>
      </c>
      <c r="K348" s="5" t="s">
        <v>591</v>
      </c>
      <c r="L348" s="9">
        <f t="shared" si="5"/>
        <v>2013</v>
      </c>
    </row>
    <row r="349" spans="1:12" ht="12" customHeight="1">
      <c r="A349" s="8" t="s">
        <v>697</v>
      </c>
      <c r="B349" s="1" t="s">
        <v>37</v>
      </c>
      <c r="C349" s="1" t="s">
        <v>698</v>
      </c>
      <c r="D349" s="1" t="s">
        <v>39</v>
      </c>
      <c r="E349" s="1" t="s">
        <v>47</v>
      </c>
      <c r="F349" s="2">
        <v>198</v>
      </c>
      <c r="G349" s="1" t="s">
        <v>17</v>
      </c>
      <c r="H349" s="1" t="s">
        <v>49</v>
      </c>
      <c r="I349" s="3">
        <v>2</v>
      </c>
      <c r="J349" s="4">
        <v>41455</v>
      </c>
      <c r="K349" s="5" t="s">
        <v>591</v>
      </c>
      <c r="L349" s="9">
        <f t="shared" si="5"/>
        <v>2013</v>
      </c>
    </row>
    <row r="350" spans="1:12" ht="12" customHeight="1">
      <c r="A350" s="8" t="s">
        <v>699</v>
      </c>
      <c r="B350" s="1" t="s">
        <v>37</v>
      </c>
      <c r="C350" s="1" t="s">
        <v>700</v>
      </c>
      <c r="D350" s="1" t="s">
        <v>39</v>
      </c>
      <c r="E350" s="1" t="s">
        <v>47</v>
      </c>
      <c r="F350" s="2">
        <v>198</v>
      </c>
      <c r="G350" s="1" t="s">
        <v>17</v>
      </c>
      <c r="H350" s="1" t="s">
        <v>49</v>
      </c>
      <c r="I350" s="3">
        <v>2</v>
      </c>
      <c r="J350" s="4">
        <v>41455</v>
      </c>
      <c r="K350" s="5" t="s">
        <v>591</v>
      </c>
      <c r="L350" s="9">
        <f t="shared" si="5"/>
        <v>2013</v>
      </c>
    </row>
    <row r="351" spans="1:12" ht="12" customHeight="1">
      <c r="A351" s="8" t="s">
        <v>701</v>
      </c>
      <c r="B351" s="1" t="s">
        <v>45</v>
      </c>
      <c r="C351" s="1" t="s">
        <v>276</v>
      </c>
      <c r="D351" s="1" t="s">
        <v>15</v>
      </c>
      <c r="E351" s="1" t="s">
        <v>47</v>
      </c>
      <c r="F351" s="2">
        <v>198</v>
      </c>
      <c r="G351" s="1" t="s">
        <v>17</v>
      </c>
      <c r="H351" s="1" t="s">
        <v>49</v>
      </c>
      <c r="I351" s="3">
        <v>2</v>
      </c>
      <c r="J351" s="4">
        <v>41455</v>
      </c>
      <c r="K351" s="5" t="s">
        <v>591</v>
      </c>
      <c r="L351" s="9">
        <f t="shared" si="5"/>
        <v>2013</v>
      </c>
    </row>
    <row r="352" spans="1:12" ht="12" customHeight="1">
      <c r="A352" s="8" t="s">
        <v>702</v>
      </c>
      <c r="B352" s="1" t="s">
        <v>37</v>
      </c>
      <c r="C352" s="1" t="s">
        <v>703</v>
      </c>
      <c r="D352" s="1" t="s">
        <v>39</v>
      </c>
      <c r="E352" s="1" t="s">
        <v>170</v>
      </c>
      <c r="F352" s="2">
        <v>1000</v>
      </c>
      <c r="G352" s="1" t="s">
        <v>171</v>
      </c>
      <c r="H352" s="1" t="s">
        <v>163</v>
      </c>
      <c r="I352" s="3" t="s">
        <v>164</v>
      </c>
      <c r="J352" s="4">
        <v>41817</v>
      </c>
      <c r="K352" s="5" t="s">
        <v>591</v>
      </c>
      <c r="L352" s="9">
        <f t="shared" si="5"/>
        <v>2014</v>
      </c>
    </row>
    <row r="353" spans="1:12" ht="12" customHeight="1">
      <c r="A353" s="8" t="s">
        <v>704</v>
      </c>
      <c r="B353" s="1" t="s">
        <v>37</v>
      </c>
      <c r="C353" s="1" t="s">
        <v>127</v>
      </c>
      <c r="D353" s="1" t="s">
        <v>39</v>
      </c>
      <c r="E353" s="1" t="s">
        <v>47</v>
      </c>
      <c r="F353" s="2">
        <v>298</v>
      </c>
      <c r="G353" s="1" t="s">
        <v>17</v>
      </c>
      <c r="H353" s="1" t="s">
        <v>49</v>
      </c>
      <c r="I353" s="3">
        <v>3</v>
      </c>
      <c r="J353" s="4">
        <v>41817</v>
      </c>
      <c r="K353" s="5" t="s">
        <v>591</v>
      </c>
      <c r="L353" s="9">
        <f t="shared" si="5"/>
        <v>2014</v>
      </c>
    </row>
    <row r="354" spans="1:12" ht="12" customHeight="1">
      <c r="A354" s="8" t="s">
        <v>705</v>
      </c>
      <c r="B354" s="1" t="s">
        <v>137</v>
      </c>
      <c r="C354" s="1" t="s">
        <v>706</v>
      </c>
      <c r="D354" s="1" t="s">
        <v>54</v>
      </c>
      <c r="E354" s="1" t="s">
        <v>47</v>
      </c>
      <c r="F354" s="2">
        <v>298</v>
      </c>
      <c r="G354" s="1" t="s">
        <v>17</v>
      </c>
      <c r="H354" s="1" t="s">
        <v>49</v>
      </c>
      <c r="I354" s="3">
        <v>3</v>
      </c>
      <c r="J354" s="4">
        <v>41818</v>
      </c>
      <c r="K354" s="5" t="s">
        <v>591</v>
      </c>
      <c r="L354" s="9">
        <f t="shared" si="5"/>
        <v>2014</v>
      </c>
    </row>
    <row r="355" spans="1:12" ht="12" customHeight="1">
      <c r="A355" s="8" t="s">
        <v>707</v>
      </c>
      <c r="B355" s="1" t="s">
        <v>37</v>
      </c>
      <c r="C355" s="1" t="s">
        <v>708</v>
      </c>
      <c r="D355" s="1" t="s">
        <v>39</v>
      </c>
      <c r="E355" s="1" t="s">
        <v>47</v>
      </c>
      <c r="F355" s="2">
        <v>198</v>
      </c>
      <c r="G355" s="1" t="s">
        <v>17</v>
      </c>
      <c r="H355" s="1" t="s">
        <v>49</v>
      </c>
      <c r="I355" s="3">
        <v>2</v>
      </c>
      <c r="J355" s="4">
        <v>41791</v>
      </c>
      <c r="K355" s="5" t="s">
        <v>591</v>
      </c>
      <c r="L355" s="9">
        <f t="shared" si="5"/>
        <v>2014</v>
      </c>
    </row>
    <row r="356" spans="1:12" ht="12" customHeight="1">
      <c r="A356" s="8" t="s">
        <v>709</v>
      </c>
      <c r="B356" s="1" t="s">
        <v>333</v>
      </c>
      <c r="C356" s="1" t="s">
        <v>710</v>
      </c>
      <c r="D356" s="1" t="s">
        <v>15</v>
      </c>
      <c r="E356" s="1" t="s">
        <v>47</v>
      </c>
      <c r="F356" s="2">
        <v>198</v>
      </c>
      <c r="G356" s="1" t="s">
        <v>17</v>
      </c>
      <c r="H356" s="1" t="s">
        <v>49</v>
      </c>
      <c r="I356" s="3">
        <v>2</v>
      </c>
      <c r="J356" s="4">
        <v>41817</v>
      </c>
      <c r="K356" s="5" t="s">
        <v>591</v>
      </c>
      <c r="L356" s="9">
        <f t="shared" si="5"/>
        <v>2014</v>
      </c>
    </row>
    <row r="357" spans="1:12" ht="12" customHeight="1">
      <c r="A357" s="8" t="s">
        <v>711</v>
      </c>
      <c r="B357" s="1" t="s">
        <v>154</v>
      </c>
      <c r="C357" s="1" t="s">
        <v>712</v>
      </c>
      <c r="D357" s="1" t="s">
        <v>113</v>
      </c>
      <c r="E357" s="1" t="s">
        <v>47</v>
      </c>
      <c r="F357" s="2">
        <v>99</v>
      </c>
      <c r="G357" s="1" t="s">
        <v>17</v>
      </c>
      <c r="H357" s="1" t="s">
        <v>49</v>
      </c>
      <c r="I357" s="3">
        <v>3</v>
      </c>
      <c r="J357" s="4">
        <v>41817</v>
      </c>
      <c r="K357" s="5" t="s">
        <v>591</v>
      </c>
      <c r="L357" s="9">
        <f t="shared" si="5"/>
        <v>2014</v>
      </c>
    </row>
    <row r="358" spans="1:12" ht="12" customHeight="1">
      <c r="A358" s="8" t="s">
        <v>713</v>
      </c>
      <c r="B358" s="1" t="s">
        <v>58</v>
      </c>
      <c r="C358" s="1" t="s">
        <v>714</v>
      </c>
      <c r="D358" s="1" t="s">
        <v>15</v>
      </c>
      <c r="E358" s="1" t="s">
        <v>47</v>
      </c>
      <c r="F358" s="2">
        <v>99</v>
      </c>
      <c r="G358" s="1" t="s">
        <v>17</v>
      </c>
      <c r="H358" s="1" t="s">
        <v>49</v>
      </c>
      <c r="I358" s="3">
        <v>3</v>
      </c>
      <c r="J358" s="4">
        <v>41818</v>
      </c>
      <c r="K358" s="5" t="s">
        <v>591</v>
      </c>
      <c r="L358" s="9">
        <f t="shared" si="5"/>
        <v>2014</v>
      </c>
    </row>
    <row r="359" spans="1:12" ht="12" customHeight="1">
      <c r="A359" s="8" t="s">
        <v>715</v>
      </c>
      <c r="B359" s="1" t="s">
        <v>111</v>
      </c>
      <c r="C359" s="1" t="s">
        <v>112</v>
      </c>
      <c r="D359" s="1" t="s">
        <v>113</v>
      </c>
      <c r="E359" s="1" t="s">
        <v>47</v>
      </c>
      <c r="F359" s="2">
        <v>99</v>
      </c>
      <c r="G359" s="1" t="s">
        <v>17</v>
      </c>
      <c r="H359" s="1" t="s">
        <v>49</v>
      </c>
      <c r="I359" s="3">
        <v>3</v>
      </c>
      <c r="J359" s="4">
        <v>41820</v>
      </c>
      <c r="K359" s="5" t="s">
        <v>591</v>
      </c>
      <c r="L359" s="9">
        <f t="shared" si="5"/>
        <v>2014</v>
      </c>
    </row>
    <row r="360" spans="1:12" ht="12" customHeight="1">
      <c r="A360" s="8" t="s">
        <v>716</v>
      </c>
      <c r="B360" s="1" t="s">
        <v>52</v>
      </c>
      <c r="C360" s="1" t="s">
        <v>717</v>
      </c>
      <c r="D360" s="1" t="s">
        <v>54</v>
      </c>
      <c r="E360" s="1" t="s">
        <v>47</v>
      </c>
      <c r="F360" s="2">
        <v>39</v>
      </c>
      <c r="G360" s="1" t="s">
        <v>48</v>
      </c>
      <c r="H360" s="1" t="s">
        <v>49</v>
      </c>
      <c r="I360" s="3">
        <v>16</v>
      </c>
      <c r="J360" s="4">
        <v>41791</v>
      </c>
      <c r="K360" s="5" t="s">
        <v>591</v>
      </c>
      <c r="L360" s="9">
        <f t="shared" si="5"/>
        <v>2014</v>
      </c>
    </row>
    <row r="361" spans="1:12" ht="12" customHeight="1">
      <c r="A361" s="8" t="s">
        <v>718</v>
      </c>
      <c r="B361" s="1" t="s">
        <v>37</v>
      </c>
      <c r="C361" s="1" t="s">
        <v>719</v>
      </c>
      <c r="D361" s="1" t="s">
        <v>39</v>
      </c>
      <c r="E361" s="1" t="s">
        <v>47</v>
      </c>
      <c r="F361" s="2">
        <v>198</v>
      </c>
      <c r="G361" s="1" t="s">
        <v>17</v>
      </c>
      <c r="H361" s="1" t="s">
        <v>49</v>
      </c>
      <c r="I361" s="3">
        <v>2</v>
      </c>
      <c r="J361" s="4">
        <v>41455</v>
      </c>
      <c r="K361" s="5" t="s">
        <v>591</v>
      </c>
      <c r="L361" s="9">
        <f t="shared" si="5"/>
        <v>2013</v>
      </c>
    </row>
    <row r="362" spans="1:12" ht="12" customHeight="1">
      <c r="A362" s="8" t="s">
        <v>720</v>
      </c>
      <c r="B362" s="1" t="s">
        <v>275</v>
      </c>
      <c r="C362" s="1" t="s">
        <v>228</v>
      </c>
      <c r="D362" s="1" t="s">
        <v>277</v>
      </c>
      <c r="E362" s="1" t="s">
        <v>47</v>
      </c>
      <c r="F362" s="2">
        <v>99</v>
      </c>
      <c r="G362" s="1" t="s">
        <v>17</v>
      </c>
      <c r="H362" s="1" t="s">
        <v>49</v>
      </c>
      <c r="I362" s="3">
        <v>3</v>
      </c>
      <c r="J362" s="4">
        <v>41428</v>
      </c>
      <c r="K362" s="5" t="s">
        <v>591</v>
      </c>
      <c r="L362" s="9">
        <f t="shared" si="5"/>
        <v>2013</v>
      </c>
    </row>
    <row r="363" spans="1:12" ht="12" customHeight="1">
      <c r="A363" s="8" t="s">
        <v>721</v>
      </c>
      <c r="B363" s="1" t="s">
        <v>37</v>
      </c>
      <c r="C363" s="1" t="s">
        <v>722</v>
      </c>
      <c r="D363" s="1" t="s">
        <v>39</v>
      </c>
      <c r="E363" s="1" t="s">
        <v>47</v>
      </c>
      <c r="F363" s="2">
        <v>99</v>
      </c>
      <c r="G363" s="1" t="s">
        <v>17</v>
      </c>
      <c r="H363" s="1" t="s">
        <v>49</v>
      </c>
      <c r="I363" s="3">
        <v>3</v>
      </c>
      <c r="J363" s="4">
        <v>41440</v>
      </c>
      <c r="K363" s="5" t="s">
        <v>591</v>
      </c>
      <c r="L363" s="9">
        <f t="shared" si="5"/>
        <v>2013</v>
      </c>
    </row>
    <row r="364" spans="1:12" ht="12" customHeight="1">
      <c r="A364" s="8" t="s">
        <v>723</v>
      </c>
      <c r="B364" s="1" t="s">
        <v>262</v>
      </c>
      <c r="C364" s="1" t="s">
        <v>263</v>
      </c>
      <c r="D364" s="1" t="s">
        <v>264</v>
      </c>
      <c r="E364" s="1" t="s">
        <v>47</v>
      </c>
      <c r="F364" s="2">
        <v>99</v>
      </c>
      <c r="G364" s="1" t="s">
        <v>17</v>
      </c>
      <c r="H364" s="1" t="s">
        <v>49</v>
      </c>
      <c r="I364" s="3">
        <v>3</v>
      </c>
      <c r="J364" s="4">
        <v>41455</v>
      </c>
      <c r="K364" s="5" t="s">
        <v>591</v>
      </c>
      <c r="L364" s="9">
        <f t="shared" si="5"/>
        <v>2013</v>
      </c>
    </row>
    <row r="365" spans="1:12" ht="12" customHeight="1">
      <c r="A365" s="8" t="s">
        <v>724</v>
      </c>
      <c r="B365" s="1" t="s">
        <v>37</v>
      </c>
      <c r="C365" s="1" t="s">
        <v>725</v>
      </c>
      <c r="D365" s="1" t="s">
        <v>39</v>
      </c>
      <c r="E365" s="1" t="s">
        <v>47</v>
      </c>
      <c r="F365" s="2">
        <v>39</v>
      </c>
      <c r="G365" s="1" t="s">
        <v>48</v>
      </c>
      <c r="H365" s="1" t="s">
        <v>49</v>
      </c>
      <c r="I365" s="3">
        <v>16</v>
      </c>
      <c r="J365" s="4">
        <v>41426</v>
      </c>
      <c r="K365" s="5" t="s">
        <v>591</v>
      </c>
      <c r="L365" s="9">
        <f t="shared" si="5"/>
        <v>2013</v>
      </c>
    </row>
    <row r="366" spans="1:12" ht="12" customHeight="1">
      <c r="A366" s="8" t="s">
        <v>726</v>
      </c>
      <c r="B366" s="1" t="s">
        <v>37</v>
      </c>
      <c r="C366" s="1" t="s">
        <v>727</v>
      </c>
      <c r="D366" s="1" t="s">
        <v>39</v>
      </c>
      <c r="E366" s="1" t="s">
        <v>47</v>
      </c>
      <c r="F366" s="2">
        <v>39</v>
      </c>
      <c r="G366" s="1" t="s">
        <v>48</v>
      </c>
      <c r="H366" s="1" t="s">
        <v>49</v>
      </c>
      <c r="I366" s="3">
        <v>16</v>
      </c>
      <c r="J366" s="4">
        <v>41426</v>
      </c>
      <c r="K366" s="5" t="s">
        <v>591</v>
      </c>
      <c r="L366" s="9">
        <f t="shared" si="5"/>
        <v>2013</v>
      </c>
    </row>
    <row r="367" spans="1:12" ht="12" customHeight="1">
      <c r="A367" s="8" t="s">
        <v>728</v>
      </c>
      <c r="B367" s="1" t="s">
        <v>52</v>
      </c>
      <c r="C367" s="1" t="s">
        <v>729</v>
      </c>
      <c r="D367" s="1" t="s">
        <v>54</v>
      </c>
      <c r="E367" s="1" t="s">
        <v>47</v>
      </c>
      <c r="F367" s="2">
        <v>39</v>
      </c>
      <c r="G367" s="1" t="s">
        <v>48</v>
      </c>
      <c r="H367" s="1" t="s">
        <v>49</v>
      </c>
      <c r="I367" s="3">
        <v>16</v>
      </c>
      <c r="J367" s="4">
        <v>41426</v>
      </c>
      <c r="K367" s="5" t="s">
        <v>591</v>
      </c>
      <c r="L367" s="9">
        <f t="shared" si="5"/>
        <v>2013</v>
      </c>
    </row>
    <row r="368" spans="1:12" ht="12" customHeight="1">
      <c r="A368" s="8" t="s">
        <v>730</v>
      </c>
      <c r="B368" s="1" t="s">
        <v>52</v>
      </c>
      <c r="C368" s="1" t="s">
        <v>731</v>
      </c>
      <c r="D368" s="1" t="s">
        <v>54</v>
      </c>
      <c r="E368" s="1" t="s">
        <v>47</v>
      </c>
      <c r="F368" s="2">
        <v>39</v>
      </c>
      <c r="G368" s="1" t="s">
        <v>48</v>
      </c>
      <c r="H368" s="1" t="s">
        <v>49</v>
      </c>
      <c r="I368" s="3">
        <v>16</v>
      </c>
      <c r="J368" s="4">
        <v>41426</v>
      </c>
      <c r="K368" s="5" t="s">
        <v>591</v>
      </c>
      <c r="L368" s="9">
        <f t="shared" si="5"/>
        <v>2013</v>
      </c>
    </row>
    <row r="369" spans="1:12" ht="12" customHeight="1">
      <c r="A369" s="8" t="s">
        <v>732</v>
      </c>
      <c r="B369" s="1" t="s">
        <v>52</v>
      </c>
      <c r="C369" s="1" t="s">
        <v>236</v>
      </c>
      <c r="D369" s="1" t="s">
        <v>54</v>
      </c>
      <c r="E369" s="1" t="s">
        <v>47</v>
      </c>
      <c r="F369" s="2">
        <v>39</v>
      </c>
      <c r="G369" s="1" t="s">
        <v>48</v>
      </c>
      <c r="H369" s="1" t="s">
        <v>49</v>
      </c>
      <c r="I369" s="3">
        <v>16</v>
      </c>
      <c r="J369" s="4">
        <v>41427</v>
      </c>
      <c r="K369" s="5" t="s">
        <v>591</v>
      </c>
      <c r="L369" s="9">
        <f t="shared" si="5"/>
        <v>2013</v>
      </c>
    </row>
    <row r="370" spans="1:12" ht="12" customHeight="1">
      <c r="A370" s="8" t="s">
        <v>733</v>
      </c>
      <c r="B370" s="1" t="s">
        <v>52</v>
      </c>
      <c r="C370" s="1" t="s">
        <v>734</v>
      </c>
      <c r="D370" s="1" t="s">
        <v>54</v>
      </c>
      <c r="E370" s="1" t="s">
        <v>47</v>
      </c>
      <c r="F370" s="2">
        <v>39</v>
      </c>
      <c r="G370" s="1" t="s">
        <v>48</v>
      </c>
      <c r="H370" s="1" t="s">
        <v>49</v>
      </c>
      <c r="I370" s="3">
        <v>16</v>
      </c>
      <c r="J370" s="4">
        <v>41791</v>
      </c>
      <c r="K370" s="5" t="s">
        <v>591</v>
      </c>
      <c r="L370" s="9">
        <f t="shared" si="5"/>
        <v>2014</v>
      </c>
    </row>
    <row r="371" spans="1:12" ht="12" customHeight="1">
      <c r="A371" s="8" t="s">
        <v>735</v>
      </c>
      <c r="B371" s="1" t="s">
        <v>52</v>
      </c>
      <c r="C371" s="1" t="s">
        <v>736</v>
      </c>
      <c r="D371" s="1" t="s">
        <v>54</v>
      </c>
      <c r="E371" s="1" t="s">
        <v>47</v>
      </c>
      <c r="F371" s="2">
        <v>39</v>
      </c>
      <c r="G371" s="1" t="s">
        <v>48</v>
      </c>
      <c r="H371" s="1" t="s">
        <v>49</v>
      </c>
      <c r="I371" s="3">
        <v>16</v>
      </c>
      <c r="J371" s="4">
        <v>41791</v>
      </c>
      <c r="K371" s="5" t="s">
        <v>591</v>
      </c>
      <c r="L371" s="9">
        <f t="shared" si="5"/>
        <v>2014</v>
      </c>
    </row>
    <row r="372" spans="1:12" ht="12" customHeight="1">
      <c r="A372" s="8" t="s">
        <v>737</v>
      </c>
      <c r="B372" s="1" t="s">
        <v>37</v>
      </c>
      <c r="C372" s="1" t="s">
        <v>738</v>
      </c>
      <c r="D372" s="1" t="s">
        <v>39</v>
      </c>
      <c r="E372" s="1" t="s">
        <v>47</v>
      </c>
      <c r="F372" s="2">
        <v>39</v>
      </c>
      <c r="G372" s="1" t="s">
        <v>48</v>
      </c>
      <c r="H372" s="1" t="s">
        <v>49</v>
      </c>
      <c r="I372" s="3">
        <v>16</v>
      </c>
      <c r="J372" s="4">
        <v>41799</v>
      </c>
      <c r="K372" s="5" t="s">
        <v>591</v>
      </c>
      <c r="L372" s="9">
        <f t="shared" si="5"/>
        <v>2014</v>
      </c>
    </row>
    <row r="373" spans="1:12" ht="12" customHeight="1">
      <c r="A373" s="8" t="s">
        <v>739</v>
      </c>
      <c r="B373" s="1" t="s">
        <v>52</v>
      </c>
      <c r="C373" s="1" t="s">
        <v>216</v>
      </c>
      <c r="D373" s="1" t="s">
        <v>54</v>
      </c>
      <c r="E373" s="1" t="s">
        <v>47</v>
      </c>
      <c r="F373" s="2">
        <v>39</v>
      </c>
      <c r="G373" s="1" t="s">
        <v>48</v>
      </c>
      <c r="H373" s="1" t="s">
        <v>49</v>
      </c>
      <c r="I373" s="3">
        <v>16</v>
      </c>
      <c r="J373" s="4">
        <v>41799</v>
      </c>
      <c r="K373" s="5" t="s">
        <v>591</v>
      </c>
      <c r="L373" s="9">
        <f t="shared" si="5"/>
        <v>2014</v>
      </c>
    </row>
    <row r="374" spans="1:12" ht="12" customHeight="1">
      <c r="A374" s="8" t="s">
        <v>740</v>
      </c>
      <c r="B374" s="1" t="s">
        <v>52</v>
      </c>
      <c r="C374" s="1" t="s">
        <v>216</v>
      </c>
      <c r="D374" s="1" t="s">
        <v>54</v>
      </c>
      <c r="E374" s="1" t="s">
        <v>16</v>
      </c>
      <c r="F374" s="2">
        <v>53700</v>
      </c>
      <c r="G374" s="1" t="s">
        <v>17</v>
      </c>
      <c r="H374" s="1" t="s">
        <v>18</v>
      </c>
      <c r="I374" s="3">
        <v>500</v>
      </c>
      <c r="J374" s="4">
        <v>41817</v>
      </c>
      <c r="K374" s="5" t="s">
        <v>591</v>
      </c>
      <c r="L374" s="9">
        <f t="shared" si="5"/>
        <v>2014</v>
      </c>
    </row>
    <row r="375" spans="1:12" ht="12" customHeight="1">
      <c r="A375" s="8" t="s">
        <v>741</v>
      </c>
      <c r="B375" s="1" t="s">
        <v>52</v>
      </c>
      <c r="C375" s="1" t="s">
        <v>361</v>
      </c>
      <c r="D375" s="1" t="s">
        <v>54</v>
      </c>
      <c r="E375" s="1" t="s">
        <v>16</v>
      </c>
      <c r="F375" s="2">
        <v>26850</v>
      </c>
      <c r="G375" s="1" t="s">
        <v>17</v>
      </c>
      <c r="H375" s="1" t="s">
        <v>18</v>
      </c>
      <c r="I375" s="3">
        <v>250</v>
      </c>
      <c r="J375" s="4">
        <v>41817</v>
      </c>
      <c r="K375" s="5" t="s">
        <v>591</v>
      </c>
      <c r="L375" s="9">
        <f t="shared" si="5"/>
        <v>2014</v>
      </c>
    </row>
    <row r="376" spans="1:12" ht="12" customHeight="1">
      <c r="A376" s="8" t="s">
        <v>742</v>
      </c>
      <c r="B376" s="1" t="s">
        <v>52</v>
      </c>
      <c r="C376" s="1" t="s">
        <v>743</v>
      </c>
      <c r="D376" s="1" t="s">
        <v>54</v>
      </c>
      <c r="E376" s="1" t="s">
        <v>16</v>
      </c>
      <c r="F376" s="2">
        <v>26850</v>
      </c>
      <c r="G376" s="1" t="s">
        <v>17</v>
      </c>
      <c r="H376" s="1" t="s">
        <v>18</v>
      </c>
      <c r="I376" s="3">
        <v>250</v>
      </c>
      <c r="J376" s="4">
        <v>41817</v>
      </c>
      <c r="K376" s="5" t="s">
        <v>591</v>
      </c>
      <c r="L376" s="9">
        <f t="shared" si="5"/>
        <v>2014</v>
      </c>
    </row>
    <row r="377" spans="1:12" ht="12" customHeight="1">
      <c r="A377" s="8" t="s">
        <v>744</v>
      </c>
      <c r="B377" s="1" t="s">
        <v>52</v>
      </c>
      <c r="C377" s="1" t="s">
        <v>590</v>
      </c>
      <c r="D377" s="1" t="s">
        <v>54</v>
      </c>
      <c r="E377" s="1" t="s">
        <v>16</v>
      </c>
      <c r="F377" s="2">
        <v>26850</v>
      </c>
      <c r="G377" s="1" t="s">
        <v>17</v>
      </c>
      <c r="H377" s="1" t="s">
        <v>18</v>
      </c>
      <c r="I377" s="3">
        <v>250</v>
      </c>
      <c r="J377" s="4">
        <v>41817</v>
      </c>
      <c r="K377" s="5" t="s">
        <v>591</v>
      </c>
      <c r="L377" s="9">
        <f t="shared" si="5"/>
        <v>2014</v>
      </c>
    </row>
    <row r="378" spans="1:12" ht="12" customHeight="1">
      <c r="A378" s="8" t="s">
        <v>745</v>
      </c>
      <c r="B378" s="1" t="s">
        <v>52</v>
      </c>
      <c r="C378" s="1" t="s">
        <v>361</v>
      </c>
      <c r="D378" s="1" t="s">
        <v>54</v>
      </c>
      <c r="E378" s="1" t="s">
        <v>47</v>
      </c>
      <c r="F378" s="2">
        <v>39</v>
      </c>
      <c r="G378" s="1" t="s">
        <v>48</v>
      </c>
      <c r="H378" s="1" t="s">
        <v>49</v>
      </c>
      <c r="I378" s="3">
        <v>16</v>
      </c>
      <c r="J378" s="4">
        <v>41428</v>
      </c>
      <c r="K378" s="5" t="s">
        <v>591</v>
      </c>
      <c r="L378" s="9">
        <f t="shared" si="5"/>
        <v>2013</v>
      </c>
    </row>
    <row r="379" spans="1:12" ht="12" customHeight="1">
      <c r="A379" s="8" t="s">
        <v>746</v>
      </c>
      <c r="B379" s="1" t="s">
        <v>52</v>
      </c>
      <c r="C379" s="1" t="s">
        <v>747</v>
      </c>
      <c r="D379" s="1" t="s">
        <v>54</v>
      </c>
      <c r="E379" s="1" t="s">
        <v>47</v>
      </c>
      <c r="F379" s="2">
        <v>39</v>
      </c>
      <c r="G379" s="1" t="s">
        <v>48</v>
      </c>
      <c r="H379" s="1" t="s">
        <v>49</v>
      </c>
      <c r="I379" s="3">
        <v>16</v>
      </c>
      <c r="J379" s="4">
        <v>41430</v>
      </c>
      <c r="K379" s="5" t="s">
        <v>591</v>
      </c>
      <c r="L379" s="9">
        <f t="shared" si="5"/>
        <v>2013</v>
      </c>
    </row>
    <row r="380" spans="1:12" ht="12" customHeight="1">
      <c r="A380" s="8" t="s">
        <v>748</v>
      </c>
      <c r="B380" s="1" t="s">
        <v>52</v>
      </c>
      <c r="C380" s="1" t="s">
        <v>749</v>
      </c>
      <c r="D380" s="1" t="s">
        <v>54</v>
      </c>
      <c r="E380" s="1" t="s">
        <v>47</v>
      </c>
      <c r="F380" s="2">
        <v>39</v>
      </c>
      <c r="G380" s="1" t="s">
        <v>48</v>
      </c>
      <c r="H380" s="1" t="s">
        <v>49</v>
      </c>
      <c r="I380" s="3">
        <v>16</v>
      </c>
      <c r="J380" s="4">
        <v>41431</v>
      </c>
      <c r="K380" s="5" t="s">
        <v>591</v>
      </c>
      <c r="L380" s="9">
        <f t="shared" si="5"/>
        <v>2013</v>
      </c>
    </row>
    <row r="381" spans="1:12" ht="12" customHeight="1">
      <c r="A381" s="8" t="s">
        <v>750</v>
      </c>
      <c r="B381" s="1" t="s">
        <v>45</v>
      </c>
      <c r="C381" s="1" t="s">
        <v>751</v>
      </c>
      <c r="D381" s="1" t="s">
        <v>15</v>
      </c>
      <c r="E381" s="1" t="s">
        <v>47</v>
      </c>
      <c r="F381" s="2">
        <v>39</v>
      </c>
      <c r="G381" s="1" t="s">
        <v>48</v>
      </c>
      <c r="H381" s="1" t="s">
        <v>49</v>
      </c>
      <c r="I381" s="3">
        <v>16</v>
      </c>
      <c r="J381" s="4">
        <v>41431</v>
      </c>
      <c r="K381" s="5" t="s">
        <v>591</v>
      </c>
      <c r="L381" s="9">
        <f t="shared" si="5"/>
        <v>2013</v>
      </c>
    </row>
    <row r="382" spans="1:12" ht="12" customHeight="1">
      <c r="A382" s="8" t="s">
        <v>752</v>
      </c>
      <c r="B382" s="1" t="s">
        <v>83</v>
      </c>
      <c r="C382" s="1" t="s">
        <v>230</v>
      </c>
      <c r="D382" s="1" t="s">
        <v>31</v>
      </c>
      <c r="E382" s="1" t="s">
        <v>47</v>
      </c>
      <c r="F382" s="2">
        <v>39</v>
      </c>
      <c r="G382" s="1" t="s">
        <v>48</v>
      </c>
      <c r="H382" s="1" t="s">
        <v>49</v>
      </c>
      <c r="I382" s="3">
        <v>16</v>
      </c>
      <c r="J382" s="4">
        <v>41432</v>
      </c>
      <c r="K382" s="5" t="s">
        <v>591</v>
      </c>
      <c r="L382" s="9">
        <f t="shared" si="5"/>
        <v>2013</v>
      </c>
    </row>
    <row r="383" spans="1:12" ht="12" customHeight="1">
      <c r="A383" s="8" t="s">
        <v>753</v>
      </c>
      <c r="B383" s="1" t="s">
        <v>52</v>
      </c>
      <c r="C383" s="1" t="s">
        <v>754</v>
      </c>
      <c r="D383" s="1" t="s">
        <v>54</v>
      </c>
      <c r="E383" s="1" t="s">
        <v>47</v>
      </c>
      <c r="F383" s="2">
        <v>39</v>
      </c>
      <c r="G383" s="1" t="s">
        <v>48</v>
      </c>
      <c r="H383" s="1" t="s">
        <v>49</v>
      </c>
      <c r="I383" s="3">
        <v>16</v>
      </c>
      <c r="J383" s="4">
        <v>41433</v>
      </c>
      <c r="K383" s="5" t="s">
        <v>591</v>
      </c>
      <c r="L383" s="9">
        <f t="shared" si="5"/>
        <v>2013</v>
      </c>
    </row>
    <row r="384" spans="1:12" ht="12" customHeight="1">
      <c r="A384" s="8" t="s">
        <v>755</v>
      </c>
      <c r="B384" s="1" t="s">
        <v>52</v>
      </c>
      <c r="C384" s="1" t="s">
        <v>212</v>
      </c>
      <c r="D384" s="1" t="s">
        <v>54</v>
      </c>
      <c r="E384" s="1" t="s">
        <v>47</v>
      </c>
      <c r="F384" s="2">
        <v>39</v>
      </c>
      <c r="G384" s="1" t="s">
        <v>48</v>
      </c>
      <c r="H384" s="1" t="s">
        <v>49</v>
      </c>
      <c r="I384" s="3">
        <v>16</v>
      </c>
      <c r="J384" s="4">
        <v>41433</v>
      </c>
      <c r="K384" s="5" t="s">
        <v>591</v>
      </c>
      <c r="L384" s="9">
        <f t="shared" si="5"/>
        <v>2013</v>
      </c>
    </row>
    <row r="385" spans="1:12" ht="12" customHeight="1">
      <c r="A385" s="8" t="s">
        <v>756</v>
      </c>
      <c r="B385" s="1" t="s">
        <v>37</v>
      </c>
      <c r="C385" s="1" t="s">
        <v>498</v>
      </c>
      <c r="D385" s="1" t="s">
        <v>39</v>
      </c>
      <c r="E385" s="1" t="s">
        <v>47</v>
      </c>
      <c r="F385" s="2">
        <v>39</v>
      </c>
      <c r="G385" s="1" t="s">
        <v>48</v>
      </c>
      <c r="H385" s="1" t="s">
        <v>49</v>
      </c>
      <c r="I385" s="3">
        <v>16</v>
      </c>
      <c r="J385" s="4">
        <v>41433</v>
      </c>
      <c r="K385" s="5" t="s">
        <v>591</v>
      </c>
      <c r="L385" s="9">
        <f t="shared" si="5"/>
        <v>2013</v>
      </c>
    </row>
    <row r="386" spans="1:12" ht="12" customHeight="1">
      <c r="A386" s="8" t="s">
        <v>757</v>
      </c>
      <c r="B386" s="1" t="s">
        <v>52</v>
      </c>
      <c r="C386" s="1" t="s">
        <v>758</v>
      </c>
      <c r="D386" s="1" t="s">
        <v>54</v>
      </c>
      <c r="E386" s="1" t="s">
        <v>47</v>
      </c>
      <c r="F386" s="2">
        <v>39</v>
      </c>
      <c r="G386" s="1" t="s">
        <v>48</v>
      </c>
      <c r="H386" s="1" t="s">
        <v>49</v>
      </c>
      <c r="I386" s="3">
        <v>16</v>
      </c>
      <c r="J386" s="4">
        <v>41433</v>
      </c>
      <c r="K386" s="5" t="s">
        <v>591</v>
      </c>
      <c r="L386" s="9">
        <f t="shared" ref="L386:L449" si="6">YEAR(J386)</f>
        <v>2013</v>
      </c>
    </row>
    <row r="387" spans="1:12" ht="12" customHeight="1">
      <c r="A387" s="8" t="s">
        <v>759</v>
      </c>
      <c r="B387" s="1" t="s">
        <v>52</v>
      </c>
      <c r="C387" s="1" t="s">
        <v>760</v>
      </c>
      <c r="D387" s="1" t="s">
        <v>54</v>
      </c>
      <c r="E387" s="1" t="s">
        <v>47</v>
      </c>
      <c r="F387" s="2">
        <v>39</v>
      </c>
      <c r="G387" s="1" t="s">
        <v>48</v>
      </c>
      <c r="H387" s="1" t="s">
        <v>49</v>
      </c>
      <c r="I387" s="3">
        <v>16</v>
      </c>
      <c r="J387" s="4">
        <v>41434</v>
      </c>
      <c r="K387" s="5" t="s">
        <v>591</v>
      </c>
      <c r="L387" s="9">
        <f t="shared" si="6"/>
        <v>2013</v>
      </c>
    </row>
    <row r="388" spans="1:12" ht="12" customHeight="1">
      <c r="A388" s="8" t="s">
        <v>761</v>
      </c>
      <c r="B388" s="1" t="s">
        <v>37</v>
      </c>
      <c r="C388" s="1" t="s">
        <v>195</v>
      </c>
      <c r="D388" s="1" t="s">
        <v>39</v>
      </c>
      <c r="E388" s="1" t="s">
        <v>47</v>
      </c>
      <c r="F388" s="2">
        <v>39</v>
      </c>
      <c r="G388" s="1" t="s">
        <v>48</v>
      </c>
      <c r="H388" s="1" t="s">
        <v>49</v>
      </c>
      <c r="I388" s="3">
        <v>16</v>
      </c>
      <c r="J388" s="4">
        <v>41434</v>
      </c>
      <c r="K388" s="5" t="s">
        <v>591</v>
      </c>
      <c r="L388" s="9">
        <f t="shared" si="6"/>
        <v>2013</v>
      </c>
    </row>
    <row r="389" spans="1:12" ht="12" customHeight="1">
      <c r="A389" s="8" t="s">
        <v>762</v>
      </c>
      <c r="B389" s="1" t="s">
        <v>52</v>
      </c>
      <c r="C389" s="1" t="s">
        <v>763</v>
      </c>
      <c r="D389" s="1" t="s">
        <v>54</v>
      </c>
      <c r="E389" s="1" t="s">
        <v>47</v>
      </c>
      <c r="F389" s="2">
        <v>39</v>
      </c>
      <c r="G389" s="1" t="s">
        <v>48</v>
      </c>
      <c r="H389" s="1" t="s">
        <v>49</v>
      </c>
      <c r="I389" s="3">
        <v>16</v>
      </c>
      <c r="J389" s="4">
        <v>41434</v>
      </c>
      <c r="K389" s="5" t="s">
        <v>591</v>
      </c>
      <c r="L389" s="9">
        <f t="shared" si="6"/>
        <v>2013</v>
      </c>
    </row>
    <row r="390" spans="1:12" ht="12" customHeight="1">
      <c r="A390" s="8" t="s">
        <v>764</v>
      </c>
      <c r="B390" s="1" t="s">
        <v>52</v>
      </c>
      <c r="C390" s="1" t="s">
        <v>109</v>
      </c>
      <c r="D390" s="1" t="s">
        <v>54</v>
      </c>
      <c r="E390" s="1" t="s">
        <v>47</v>
      </c>
      <c r="F390" s="2">
        <v>39</v>
      </c>
      <c r="G390" s="1" t="s">
        <v>48</v>
      </c>
      <c r="H390" s="1" t="s">
        <v>49</v>
      </c>
      <c r="I390" s="3">
        <v>12</v>
      </c>
      <c r="J390" s="4">
        <v>41435</v>
      </c>
      <c r="K390" s="5" t="s">
        <v>591</v>
      </c>
      <c r="L390" s="9">
        <f t="shared" si="6"/>
        <v>2013</v>
      </c>
    </row>
    <row r="391" spans="1:12" ht="12" customHeight="1">
      <c r="A391" s="8" t="s">
        <v>765</v>
      </c>
      <c r="B391" s="1" t="s">
        <v>74</v>
      </c>
      <c r="C391" s="1" t="s">
        <v>766</v>
      </c>
      <c r="D391" s="1" t="s">
        <v>15</v>
      </c>
      <c r="E391" s="1" t="s">
        <v>47</v>
      </c>
      <c r="F391" s="2">
        <v>39</v>
      </c>
      <c r="G391" s="1" t="s">
        <v>48</v>
      </c>
      <c r="H391" s="1" t="s">
        <v>49</v>
      </c>
      <c r="I391" s="3">
        <v>16</v>
      </c>
      <c r="J391" s="4">
        <v>41435</v>
      </c>
      <c r="K391" s="5" t="s">
        <v>591</v>
      </c>
      <c r="L391" s="9">
        <f t="shared" si="6"/>
        <v>2013</v>
      </c>
    </row>
    <row r="392" spans="1:12" ht="12" customHeight="1">
      <c r="A392" s="8" t="s">
        <v>767</v>
      </c>
      <c r="B392" s="1" t="s">
        <v>52</v>
      </c>
      <c r="C392" s="1" t="s">
        <v>768</v>
      </c>
      <c r="D392" s="1" t="s">
        <v>54</v>
      </c>
      <c r="E392" s="1" t="s">
        <v>47</v>
      </c>
      <c r="F392" s="2">
        <v>39</v>
      </c>
      <c r="G392" s="1" t="s">
        <v>48</v>
      </c>
      <c r="H392" s="1" t="s">
        <v>49</v>
      </c>
      <c r="I392" s="3">
        <v>16</v>
      </c>
      <c r="J392" s="4">
        <v>41435</v>
      </c>
      <c r="K392" s="5" t="s">
        <v>591</v>
      </c>
      <c r="L392" s="9">
        <f t="shared" si="6"/>
        <v>2013</v>
      </c>
    </row>
    <row r="393" spans="1:12" ht="12" customHeight="1">
      <c r="A393" s="8" t="s">
        <v>769</v>
      </c>
      <c r="B393" s="1" t="s">
        <v>37</v>
      </c>
      <c r="C393" s="1" t="s">
        <v>158</v>
      </c>
      <c r="D393" s="1" t="s">
        <v>39</v>
      </c>
      <c r="E393" s="1" t="s">
        <v>47</v>
      </c>
      <c r="F393" s="2">
        <v>39</v>
      </c>
      <c r="G393" s="1" t="s">
        <v>48</v>
      </c>
      <c r="H393" s="1" t="s">
        <v>49</v>
      </c>
      <c r="I393" s="3">
        <v>16</v>
      </c>
      <c r="J393" s="4">
        <v>41438</v>
      </c>
      <c r="K393" s="5" t="s">
        <v>591</v>
      </c>
      <c r="L393" s="9">
        <f t="shared" si="6"/>
        <v>2013</v>
      </c>
    </row>
    <row r="394" spans="1:12" ht="12" customHeight="1">
      <c r="A394" s="8" t="s">
        <v>770</v>
      </c>
      <c r="B394" s="1" t="s">
        <v>582</v>
      </c>
      <c r="C394" s="1" t="s">
        <v>771</v>
      </c>
      <c r="D394" s="1" t="s">
        <v>584</v>
      </c>
      <c r="E394" s="1" t="s">
        <v>47</v>
      </c>
      <c r="F394" s="2">
        <v>39</v>
      </c>
      <c r="G394" s="1" t="s">
        <v>48</v>
      </c>
      <c r="H394" s="1" t="s">
        <v>49</v>
      </c>
      <c r="I394" s="3">
        <v>16</v>
      </c>
      <c r="J394" s="4">
        <v>41438</v>
      </c>
      <c r="K394" s="5" t="s">
        <v>591</v>
      </c>
      <c r="L394" s="9">
        <f t="shared" si="6"/>
        <v>2013</v>
      </c>
    </row>
    <row r="395" spans="1:12" ht="12" customHeight="1">
      <c r="A395" s="8" t="s">
        <v>772</v>
      </c>
      <c r="B395" s="1" t="s">
        <v>52</v>
      </c>
      <c r="C395" s="1" t="s">
        <v>150</v>
      </c>
      <c r="D395" s="1" t="s">
        <v>54</v>
      </c>
      <c r="E395" s="1" t="s">
        <v>47</v>
      </c>
      <c r="F395" s="2">
        <v>39</v>
      </c>
      <c r="G395" s="1" t="s">
        <v>48</v>
      </c>
      <c r="H395" s="1" t="s">
        <v>49</v>
      </c>
      <c r="I395" s="3">
        <v>16</v>
      </c>
      <c r="J395" s="4">
        <v>41438</v>
      </c>
      <c r="K395" s="5" t="s">
        <v>591</v>
      </c>
      <c r="L395" s="9">
        <f t="shared" si="6"/>
        <v>2013</v>
      </c>
    </row>
    <row r="396" spans="1:12" ht="12" customHeight="1">
      <c r="A396" s="8" t="s">
        <v>773</v>
      </c>
      <c r="B396" s="1" t="s">
        <v>52</v>
      </c>
      <c r="C396" s="1" t="s">
        <v>774</v>
      </c>
      <c r="D396" s="1" t="s">
        <v>54</v>
      </c>
      <c r="E396" s="1" t="s">
        <v>47</v>
      </c>
      <c r="F396" s="2">
        <v>39</v>
      </c>
      <c r="G396" s="1" t="s">
        <v>48</v>
      </c>
      <c r="H396" s="1" t="s">
        <v>49</v>
      </c>
      <c r="I396" s="3">
        <v>16</v>
      </c>
      <c r="J396" s="4">
        <v>41445</v>
      </c>
      <c r="K396" s="5" t="s">
        <v>591</v>
      </c>
      <c r="L396" s="9">
        <f t="shared" si="6"/>
        <v>2013</v>
      </c>
    </row>
    <row r="397" spans="1:12" ht="12" customHeight="1">
      <c r="A397" s="8" t="s">
        <v>775</v>
      </c>
      <c r="B397" s="1" t="s">
        <v>37</v>
      </c>
      <c r="C397" s="1" t="s">
        <v>129</v>
      </c>
      <c r="D397" s="1" t="s">
        <v>39</v>
      </c>
      <c r="E397" s="1" t="s">
        <v>47</v>
      </c>
      <c r="F397" s="2">
        <v>39</v>
      </c>
      <c r="G397" s="1" t="s">
        <v>48</v>
      </c>
      <c r="H397" s="1" t="s">
        <v>49</v>
      </c>
      <c r="I397" s="3">
        <v>16</v>
      </c>
      <c r="J397" s="4">
        <v>41447</v>
      </c>
      <c r="K397" s="5" t="s">
        <v>591</v>
      </c>
      <c r="L397" s="9">
        <f t="shared" si="6"/>
        <v>2013</v>
      </c>
    </row>
    <row r="398" spans="1:12" ht="12" customHeight="1">
      <c r="A398" s="8" t="s">
        <v>776</v>
      </c>
      <c r="B398" s="1" t="s">
        <v>52</v>
      </c>
      <c r="C398" s="1" t="s">
        <v>299</v>
      </c>
      <c r="D398" s="1" t="s">
        <v>54</v>
      </c>
      <c r="E398" s="1" t="s">
        <v>47</v>
      </c>
      <c r="F398" s="2">
        <v>39</v>
      </c>
      <c r="G398" s="1" t="s">
        <v>48</v>
      </c>
      <c r="H398" s="1" t="s">
        <v>49</v>
      </c>
      <c r="I398" s="3">
        <v>16</v>
      </c>
      <c r="J398" s="4">
        <v>41817</v>
      </c>
      <c r="K398" s="5" t="s">
        <v>591</v>
      </c>
      <c r="L398" s="9">
        <f t="shared" si="6"/>
        <v>2014</v>
      </c>
    </row>
    <row r="399" spans="1:12" ht="12" customHeight="1">
      <c r="A399" s="8" t="s">
        <v>777</v>
      </c>
      <c r="B399" s="1" t="s">
        <v>52</v>
      </c>
      <c r="C399" s="1" t="s">
        <v>778</v>
      </c>
      <c r="D399" s="1" t="s">
        <v>54</v>
      </c>
      <c r="E399" s="1" t="s">
        <v>47</v>
      </c>
      <c r="F399" s="2">
        <v>39</v>
      </c>
      <c r="G399" s="1" t="s">
        <v>48</v>
      </c>
      <c r="H399" s="1" t="s">
        <v>49</v>
      </c>
      <c r="I399" s="3">
        <v>16</v>
      </c>
      <c r="J399" s="4">
        <v>41817</v>
      </c>
      <c r="K399" s="5" t="s">
        <v>591</v>
      </c>
      <c r="L399" s="9">
        <f t="shared" si="6"/>
        <v>2014</v>
      </c>
    </row>
    <row r="400" spans="1:12" ht="12" customHeight="1">
      <c r="A400" s="8" t="s">
        <v>779</v>
      </c>
      <c r="B400" s="1" t="s">
        <v>52</v>
      </c>
      <c r="C400" s="1" t="s">
        <v>780</v>
      </c>
      <c r="D400" s="1" t="s">
        <v>54</v>
      </c>
      <c r="E400" s="1" t="s">
        <v>47</v>
      </c>
      <c r="F400" s="2">
        <v>39</v>
      </c>
      <c r="G400" s="1" t="s">
        <v>48</v>
      </c>
      <c r="H400" s="1" t="s">
        <v>49</v>
      </c>
      <c r="I400" s="3">
        <v>16</v>
      </c>
      <c r="J400" s="4">
        <v>41817</v>
      </c>
      <c r="K400" s="5" t="s">
        <v>591</v>
      </c>
      <c r="L400" s="9">
        <f t="shared" si="6"/>
        <v>2014</v>
      </c>
    </row>
    <row r="401" spans="1:12" ht="12" customHeight="1">
      <c r="A401" s="8" t="s">
        <v>781</v>
      </c>
      <c r="B401" s="1" t="s">
        <v>52</v>
      </c>
      <c r="C401" s="1" t="s">
        <v>361</v>
      </c>
      <c r="D401" s="1" t="s">
        <v>54</v>
      </c>
      <c r="E401" s="1" t="s">
        <v>47</v>
      </c>
      <c r="F401" s="2">
        <v>39</v>
      </c>
      <c r="G401" s="1" t="s">
        <v>48</v>
      </c>
      <c r="H401" s="1" t="s">
        <v>49</v>
      </c>
      <c r="I401" s="3">
        <v>16</v>
      </c>
      <c r="J401" s="4">
        <v>41817</v>
      </c>
      <c r="K401" s="5" t="s">
        <v>591</v>
      </c>
      <c r="L401" s="9">
        <f t="shared" si="6"/>
        <v>2014</v>
      </c>
    </row>
    <row r="402" spans="1:12" ht="12" customHeight="1">
      <c r="A402" s="8" t="s">
        <v>782</v>
      </c>
      <c r="B402" s="1" t="s">
        <v>41</v>
      </c>
      <c r="C402" s="1" t="s">
        <v>783</v>
      </c>
      <c r="D402" s="1" t="s">
        <v>43</v>
      </c>
      <c r="E402" s="1" t="s">
        <v>16</v>
      </c>
      <c r="F402" s="2">
        <v>53700</v>
      </c>
      <c r="G402" s="1" t="s">
        <v>17</v>
      </c>
      <c r="H402" s="1" t="s">
        <v>18</v>
      </c>
      <c r="I402" s="3">
        <v>500</v>
      </c>
      <c r="J402" s="4">
        <v>41817</v>
      </c>
      <c r="K402" s="5" t="s">
        <v>591</v>
      </c>
      <c r="L402" s="9">
        <f t="shared" si="6"/>
        <v>2014</v>
      </c>
    </row>
    <row r="403" spans="1:12" ht="12" customHeight="1">
      <c r="A403" s="8" t="s">
        <v>784</v>
      </c>
      <c r="B403" s="1" t="s">
        <v>131</v>
      </c>
      <c r="C403" s="1" t="s">
        <v>67</v>
      </c>
      <c r="D403" s="1" t="s">
        <v>133</v>
      </c>
      <c r="E403" s="1" t="s">
        <v>16</v>
      </c>
      <c r="F403" s="2">
        <v>26850</v>
      </c>
      <c r="G403" s="1" t="s">
        <v>17</v>
      </c>
      <c r="H403" s="1" t="s">
        <v>18</v>
      </c>
      <c r="I403" s="3">
        <v>250</v>
      </c>
      <c r="J403" s="4">
        <v>41817</v>
      </c>
      <c r="K403" s="5" t="s">
        <v>591</v>
      </c>
      <c r="L403" s="9">
        <f t="shared" si="6"/>
        <v>2014</v>
      </c>
    </row>
    <row r="404" spans="1:12" ht="12" customHeight="1">
      <c r="A404" s="8" t="s">
        <v>785</v>
      </c>
      <c r="B404" s="1" t="s">
        <v>52</v>
      </c>
      <c r="C404" s="1" t="s">
        <v>786</v>
      </c>
      <c r="D404" s="1" t="s">
        <v>54</v>
      </c>
      <c r="E404" s="1" t="s">
        <v>16</v>
      </c>
      <c r="F404" s="2">
        <v>26850</v>
      </c>
      <c r="G404" s="1" t="s">
        <v>17</v>
      </c>
      <c r="H404" s="1" t="s">
        <v>18</v>
      </c>
      <c r="I404" s="3">
        <v>250</v>
      </c>
      <c r="J404" s="4">
        <v>41817</v>
      </c>
      <c r="K404" s="5" t="s">
        <v>591</v>
      </c>
      <c r="L404" s="9">
        <f t="shared" si="6"/>
        <v>2014</v>
      </c>
    </row>
    <row r="405" spans="1:12" ht="12" customHeight="1">
      <c r="A405" s="8" t="s">
        <v>787</v>
      </c>
      <c r="B405" s="1" t="s">
        <v>52</v>
      </c>
      <c r="C405" s="1" t="s">
        <v>788</v>
      </c>
      <c r="D405" s="1" t="s">
        <v>54</v>
      </c>
      <c r="E405" s="1" t="s">
        <v>47</v>
      </c>
      <c r="F405" s="2">
        <v>39</v>
      </c>
      <c r="G405" s="1" t="s">
        <v>48</v>
      </c>
      <c r="H405" s="1" t="s">
        <v>49</v>
      </c>
      <c r="I405" s="3">
        <v>16</v>
      </c>
      <c r="J405" s="4">
        <v>41452</v>
      </c>
      <c r="K405" s="5" t="s">
        <v>591</v>
      </c>
      <c r="L405" s="9">
        <f t="shared" si="6"/>
        <v>2013</v>
      </c>
    </row>
    <row r="406" spans="1:12" ht="12" customHeight="1">
      <c r="A406" s="8" t="s">
        <v>789</v>
      </c>
      <c r="B406" s="1" t="s">
        <v>52</v>
      </c>
      <c r="C406" s="1" t="s">
        <v>790</v>
      </c>
      <c r="D406" s="1" t="s">
        <v>54</v>
      </c>
      <c r="E406" s="1" t="s">
        <v>47</v>
      </c>
      <c r="F406" s="2">
        <v>39</v>
      </c>
      <c r="G406" s="1" t="s">
        <v>48</v>
      </c>
      <c r="H406" s="1" t="s">
        <v>49</v>
      </c>
      <c r="I406" s="3">
        <v>16</v>
      </c>
      <c r="J406" s="4">
        <v>41452</v>
      </c>
      <c r="K406" s="5" t="s">
        <v>591</v>
      </c>
      <c r="L406" s="9">
        <f t="shared" si="6"/>
        <v>2013</v>
      </c>
    </row>
    <row r="407" spans="1:12" ht="12" customHeight="1">
      <c r="A407" s="8" t="s">
        <v>791</v>
      </c>
      <c r="B407" s="1" t="s">
        <v>52</v>
      </c>
      <c r="C407" s="1" t="s">
        <v>212</v>
      </c>
      <c r="D407" s="1" t="s">
        <v>54</v>
      </c>
      <c r="E407" s="1" t="s">
        <v>47</v>
      </c>
      <c r="F407" s="2">
        <v>39</v>
      </c>
      <c r="G407" s="1" t="s">
        <v>48</v>
      </c>
      <c r="H407" s="1" t="s">
        <v>49</v>
      </c>
      <c r="I407" s="3">
        <v>16</v>
      </c>
      <c r="J407" s="4">
        <v>41452</v>
      </c>
      <c r="K407" s="5" t="s">
        <v>591</v>
      </c>
      <c r="L407" s="9">
        <f t="shared" si="6"/>
        <v>2013</v>
      </c>
    </row>
    <row r="408" spans="1:12" ht="12" customHeight="1">
      <c r="A408" s="8" t="s">
        <v>792</v>
      </c>
      <c r="B408" s="1" t="s">
        <v>52</v>
      </c>
      <c r="C408" s="1" t="s">
        <v>793</v>
      </c>
      <c r="D408" s="1" t="s">
        <v>54</v>
      </c>
      <c r="E408" s="1" t="s">
        <v>47</v>
      </c>
      <c r="F408" s="2">
        <v>39</v>
      </c>
      <c r="G408" s="1" t="s">
        <v>48</v>
      </c>
      <c r="H408" s="1" t="s">
        <v>49</v>
      </c>
      <c r="I408" s="3">
        <v>16</v>
      </c>
      <c r="J408" s="4">
        <v>41452</v>
      </c>
      <c r="K408" s="5" t="s">
        <v>591</v>
      </c>
      <c r="L408" s="9">
        <f t="shared" si="6"/>
        <v>2013</v>
      </c>
    </row>
    <row r="409" spans="1:12" ht="12" customHeight="1">
      <c r="A409" s="8" t="s">
        <v>794</v>
      </c>
      <c r="B409" s="1" t="s">
        <v>52</v>
      </c>
      <c r="C409" s="1" t="s">
        <v>299</v>
      </c>
      <c r="D409" s="1" t="s">
        <v>54</v>
      </c>
      <c r="E409" s="1" t="s">
        <v>47</v>
      </c>
      <c r="F409" s="2">
        <v>39</v>
      </c>
      <c r="G409" s="1" t="s">
        <v>48</v>
      </c>
      <c r="H409" s="1" t="s">
        <v>49</v>
      </c>
      <c r="I409" s="3">
        <v>16</v>
      </c>
      <c r="J409" s="4">
        <v>41452</v>
      </c>
      <c r="K409" s="5" t="s">
        <v>591</v>
      </c>
      <c r="L409" s="9">
        <f t="shared" si="6"/>
        <v>2013</v>
      </c>
    </row>
    <row r="410" spans="1:12" ht="12" customHeight="1">
      <c r="A410" s="8" t="s">
        <v>795</v>
      </c>
      <c r="B410" s="1" t="s">
        <v>333</v>
      </c>
      <c r="C410" s="1" t="s">
        <v>334</v>
      </c>
      <c r="D410" s="1" t="s">
        <v>15</v>
      </c>
      <c r="E410" s="1" t="s">
        <v>47</v>
      </c>
      <c r="F410" s="2">
        <v>39</v>
      </c>
      <c r="G410" s="1" t="s">
        <v>48</v>
      </c>
      <c r="H410" s="1" t="s">
        <v>49</v>
      </c>
      <c r="I410" s="3">
        <v>16</v>
      </c>
      <c r="J410" s="4">
        <v>41452</v>
      </c>
      <c r="K410" s="5" t="s">
        <v>591</v>
      </c>
      <c r="L410" s="9">
        <f t="shared" si="6"/>
        <v>2013</v>
      </c>
    </row>
    <row r="411" spans="1:12" ht="12" customHeight="1">
      <c r="A411" s="8" t="s">
        <v>796</v>
      </c>
      <c r="B411" s="1" t="s">
        <v>154</v>
      </c>
      <c r="C411" s="1" t="s">
        <v>797</v>
      </c>
      <c r="D411" s="1" t="s">
        <v>113</v>
      </c>
      <c r="E411" s="1" t="s">
        <v>47</v>
      </c>
      <c r="F411" s="2">
        <v>39</v>
      </c>
      <c r="G411" s="1" t="s">
        <v>48</v>
      </c>
      <c r="H411" s="1" t="s">
        <v>49</v>
      </c>
      <c r="I411" s="3">
        <v>16</v>
      </c>
      <c r="J411" s="4">
        <v>41452</v>
      </c>
      <c r="K411" s="5" t="s">
        <v>591</v>
      </c>
      <c r="L411" s="9">
        <f t="shared" si="6"/>
        <v>2013</v>
      </c>
    </row>
    <row r="412" spans="1:12" ht="12" customHeight="1">
      <c r="A412" s="8" t="s">
        <v>798</v>
      </c>
      <c r="B412" s="1" t="s">
        <v>52</v>
      </c>
      <c r="C412" s="1" t="s">
        <v>799</v>
      </c>
      <c r="D412" s="1" t="s">
        <v>54</v>
      </c>
      <c r="E412" s="1" t="s">
        <v>47</v>
      </c>
      <c r="F412" s="2">
        <v>39</v>
      </c>
      <c r="G412" s="1" t="s">
        <v>48</v>
      </c>
      <c r="H412" s="1" t="s">
        <v>49</v>
      </c>
      <c r="I412" s="3">
        <v>16</v>
      </c>
      <c r="J412" s="4">
        <v>41452</v>
      </c>
      <c r="K412" s="5" t="s">
        <v>591</v>
      </c>
      <c r="L412" s="9">
        <f t="shared" si="6"/>
        <v>2013</v>
      </c>
    </row>
    <row r="413" spans="1:12" ht="12" customHeight="1">
      <c r="A413" s="8" t="s">
        <v>800</v>
      </c>
      <c r="B413" s="1" t="s">
        <v>52</v>
      </c>
      <c r="C413" s="1" t="s">
        <v>212</v>
      </c>
      <c r="D413" s="1" t="s">
        <v>54</v>
      </c>
      <c r="E413" s="1" t="s">
        <v>47</v>
      </c>
      <c r="F413" s="2">
        <v>39</v>
      </c>
      <c r="G413" s="1" t="s">
        <v>48</v>
      </c>
      <c r="H413" s="1" t="s">
        <v>49</v>
      </c>
      <c r="I413" s="3">
        <v>16</v>
      </c>
      <c r="J413" s="4">
        <v>41452</v>
      </c>
      <c r="K413" s="5" t="s">
        <v>591</v>
      </c>
      <c r="L413" s="9">
        <f t="shared" si="6"/>
        <v>2013</v>
      </c>
    </row>
    <row r="414" spans="1:12" ht="12" customHeight="1">
      <c r="A414" s="8" t="s">
        <v>801</v>
      </c>
      <c r="B414" s="1" t="s">
        <v>37</v>
      </c>
      <c r="C414" s="1" t="s">
        <v>158</v>
      </c>
      <c r="D414" s="1" t="s">
        <v>39</v>
      </c>
      <c r="E414" s="1" t="s">
        <v>47</v>
      </c>
      <c r="F414" s="2">
        <v>39</v>
      </c>
      <c r="G414" s="1" t="s">
        <v>48</v>
      </c>
      <c r="H414" s="1" t="s">
        <v>49</v>
      </c>
      <c r="I414" s="3">
        <v>16</v>
      </c>
      <c r="J414" s="4">
        <v>41452</v>
      </c>
      <c r="K414" s="5" t="s">
        <v>591</v>
      </c>
      <c r="L414" s="9">
        <f t="shared" si="6"/>
        <v>2013</v>
      </c>
    </row>
    <row r="415" spans="1:12" ht="12" customHeight="1">
      <c r="A415" s="8" t="s">
        <v>802</v>
      </c>
      <c r="B415" s="1" t="s">
        <v>52</v>
      </c>
      <c r="C415" s="1" t="s">
        <v>212</v>
      </c>
      <c r="D415" s="1" t="s">
        <v>54</v>
      </c>
      <c r="E415" s="1" t="s">
        <v>47</v>
      </c>
      <c r="F415" s="2">
        <v>39</v>
      </c>
      <c r="G415" s="1" t="s">
        <v>48</v>
      </c>
      <c r="H415" s="1" t="s">
        <v>49</v>
      </c>
      <c r="I415" s="3">
        <v>16</v>
      </c>
      <c r="J415" s="4">
        <v>41452</v>
      </c>
      <c r="K415" s="5" t="s">
        <v>591</v>
      </c>
      <c r="L415" s="9">
        <f t="shared" si="6"/>
        <v>2013</v>
      </c>
    </row>
    <row r="416" spans="1:12" ht="12" customHeight="1">
      <c r="A416" s="8" t="s">
        <v>803</v>
      </c>
      <c r="B416" s="1" t="s">
        <v>52</v>
      </c>
      <c r="C416" s="1" t="s">
        <v>804</v>
      </c>
      <c r="D416" s="1" t="s">
        <v>54</v>
      </c>
      <c r="E416" s="1" t="s">
        <v>47</v>
      </c>
      <c r="F416" s="2">
        <v>39</v>
      </c>
      <c r="G416" s="1" t="s">
        <v>48</v>
      </c>
      <c r="H416" s="1" t="s">
        <v>49</v>
      </c>
      <c r="I416" s="3">
        <v>45</v>
      </c>
      <c r="J416" s="4">
        <v>41453</v>
      </c>
      <c r="K416" s="5" t="s">
        <v>591</v>
      </c>
      <c r="L416" s="9">
        <f t="shared" si="6"/>
        <v>2013</v>
      </c>
    </row>
    <row r="417" spans="1:12" ht="12" customHeight="1">
      <c r="A417" s="8" t="s">
        <v>805</v>
      </c>
      <c r="B417" s="1" t="s">
        <v>37</v>
      </c>
      <c r="C417" s="1" t="s">
        <v>806</v>
      </c>
      <c r="D417" s="1" t="s">
        <v>39</v>
      </c>
      <c r="E417" s="1" t="s">
        <v>47</v>
      </c>
      <c r="F417" s="2">
        <v>39</v>
      </c>
      <c r="G417" s="1" t="s">
        <v>48</v>
      </c>
      <c r="H417" s="1" t="s">
        <v>49</v>
      </c>
      <c r="I417" s="3">
        <v>8</v>
      </c>
      <c r="J417" s="4">
        <v>41453</v>
      </c>
      <c r="K417" s="5" t="s">
        <v>591</v>
      </c>
      <c r="L417" s="9">
        <f t="shared" si="6"/>
        <v>2013</v>
      </c>
    </row>
    <row r="418" spans="1:12" ht="12" customHeight="1">
      <c r="A418" s="8" t="s">
        <v>807</v>
      </c>
      <c r="B418" s="1" t="s">
        <v>52</v>
      </c>
      <c r="C418" s="1" t="s">
        <v>808</v>
      </c>
      <c r="D418" s="1" t="s">
        <v>54</v>
      </c>
      <c r="E418" s="1" t="s">
        <v>47</v>
      </c>
      <c r="F418" s="2">
        <v>39</v>
      </c>
      <c r="G418" s="1" t="s">
        <v>48</v>
      </c>
      <c r="H418" s="1" t="s">
        <v>49</v>
      </c>
      <c r="I418" s="3">
        <v>16</v>
      </c>
      <c r="J418" s="4">
        <v>41453</v>
      </c>
      <c r="K418" s="5" t="s">
        <v>591</v>
      </c>
      <c r="L418" s="9">
        <f t="shared" si="6"/>
        <v>2013</v>
      </c>
    </row>
    <row r="419" spans="1:12" ht="12" customHeight="1">
      <c r="A419" s="8" t="s">
        <v>809</v>
      </c>
      <c r="B419" s="1" t="s">
        <v>52</v>
      </c>
      <c r="C419" s="1" t="s">
        <v>810</v>
      </c>
      <c r="D419" s="1" t="s">
        <v>54</v>
      </c>
      <c r="E419" s="1" t="s">
        <v>47</v>
      </c>
      <c r="F419" s="2">
        <v>39</v>
      </c>
      <c r="G419" s="1" t="s">
        <v>48</v>
      </c>
      <c r="H419" s="1" t="s">
        <v>49</v>
      </c>
      <c r="I419" s="3">
        <v>16</v>
      </c>
      <c r="J419" s="4">
        <v>41453</v>
      </c>
      <c r="K419" s="5" t="s">
        <v>591</v>
      </c>
      <c r="L419" s="9">
        <f t="shared" si="6"/>
        <v>2013</v>
      </c>
    </row>
    <row r="420" spans="1:12" ht="12" customHeight="1">
      <c r="A420" s="8" t="s">
        <v>811</v>
      </c>
      <c r="B420" s="1" t="s">
        <v>52</v>
      </c>
      <c r="C420" s="1" t="s">
        <v>224</v>
      </c>
      <c r="D420" s="1" t="s">
        <v>54</v>
      </c>
      <c r="E420" s="1" t="s">
        <v>47</v>
      </c>
      <c r="F420" s="2">
        <v>39</v>
      </c>
      <c r="G420" s="1" t="s">
        <v>48</v>
      </c>
      <c r="H420" s="1" t="s">
        <v>49</v>
      </c>
      <c r="I420" s="3">
        <v>16</v>
      </c>
      <c r="J420" s="4">
        <v>41818</v>
      </c>
      <c r="K420" s="5" t="s">
        <v>591</v>
      </c>
      <c r="L420" s="9">
        <f t="shared" si="6"/>
        <v>2014</v>
      </c>
    </row>
    <row r="421" spans="1:12" ht="12" customHeight="1">
      <c r="A421" s="8" t="s">
        <v>812</v>
      </c>
      <c r="B421" s="1" t="s">
        <v>52</v>
      </c>
      <c r="C421" s="1" t="s">
        <v>813</v>
      </c>
      <c r="D421" s="1" t="s">
        <v>54</v>
      </c>
      <c r="E421" s="1" t="s">
        <v>47</v>
      </c>
      <c r="F421" s="2">
        <v>39</v>
      </c>
      <c r="G421" s="1" t="s">
        <v>48</v>
      </c>
      <c r="H421" s="1" t="s">
        <v>49</v>
      </c>
      <c r="I421" s="3">
        <v>16</v>
      </c>
      <c r="J421" s="4">
        <v>41818</v>
      </c>
      <c r="K421" s="5" t="s">
        <v>591</v>
      </c>
      <c r="L421" s="9">
        <f t="shared" si="6"/>
        <v>2014</v>
      </c>
    </row>
    <row r="422" spans="1:12" ht="12" customHeight="1">
      <c r="A422" s="8" t="s">
        <v>814</v>
      </c>
      <c r="B422" s="1" t="s">
        <v>52</v>
      </c>
      <c r="C422" s="1" t="s">
        <v>815</v>
      </c>
      <c r="D422" s="1" t="s">
        <v>54</v>
      </c>
      <c r="E422" s="1" t="s">
        <v>47</v>
      </c>
      <c r="F422" s="2">
        <v>39</v>
      </c>
      <c r="G422" s="1" t="s">
        <v>48</v>
      </c>
      <c r="H422" s="1" t="s">
        <v>49</v>
      </c>
      <c r="I422" s="3">
        <v>16</v>
      </c>
      <c r="J422" s="4">
        <v>41818</v>
      </c>
      <c r="K422" s="5" t="s">
        <v>591</v>
      </c>
      <c r="L422" s="9">
        <f t="shared" si="6"/>
        <v>2014</v>
      </c>
    </row>
    <row r="423" spans="1:12" ht="12" customHeight="1">
      <c r="A423" s="8" t="s">
        <v>816</v>
      </c>
      <c r="B423" s="1" t="s">
        <v>52</v>
      </c>
      <c r="C423" s="1" t="s">
        <v>590</v>
      </c>
      <c r="D423" s="1" t="s">
        <v>54</v>
      </c>
      <c r="E423" s="1" t="s">
        <v>47</v>
      </c>
      <c r="F423" s="2">
        <v>39</v>
      </c>
      <c r="G423" s="1" t="s">
        <v>48</v>
      </c>
      <c r="H423" s="1" t="s">
        <v>49</v>
      </c>
      <c r="I423" s="3">
        <v>16</v>
      </c>
      <c r="J423" s="4">
        <v>41819</v>
      </c>
      <c r="K423" s="5" t="s">
        <v>591</v>
      </c>
      <c r="L423" s="9">
        <f t="shared" si="6"/>
        <v>2014</v>
      </c>
    </row>
    <row r="424" spans="1:12" ht="12" customHeight="1">
      <c r="A424" s="8" t="s">
        <v>817</v>
      </c>
      <c r="B424" s="1" t="s">
        <v>52</v>
      </c>
      <c r="C424" s="1" t="s">
        <v>444</v>
      </c>
      <c r="D424" s="1" t="s">
        <v>54</v>
      </c>
      <c r="E424" s="1" t="s">
        <v>47</v>
      </c>
      <c r="F424" s="2">
        <v>39</v>
      </c>
      <c r="G424" s="1" t="s">
        <v>48</v>
      </c>
      <c r="H424" s="1" t="s">
        <v>49</v>
      </c>
      <c r="I424" s="3">
        <v>16</v>
      </c>
      <c r="J424" s="4">
        <v>41819</v>
      </c>
      <c r="K424" s="5" t="s">
        <v>591</v>
      </c>
      <c r="L424" s="9">
        <f t="shared" si="6"/>
        <v>2014</v>
      </c>
    </row>
    <row r="425" spans="1:12" ht="12" customHeight="1">
      <c r="A425" s="8" t="s">
        <v>818</v>
      </c>
      <c r="B425" s="1" t="s">
        <v>52</v>
      </c>
      <c r="C425" s="1" t="s">
        <v>819</v>
      </c>
      <c r="D425" s="1" t="s">
        <v>54</v>
      </c>
      <c r="E425" s="1" t="s">
        <v>47</v>
      </c>
      <c r="F425" s="2">
        <v>39</v>
      </c>
      <c r="G425" s="1" t="s">
        <v>48</v>
      </c>
      <c r="H425" s="1" t="s">
        <v>49</v>
      </c>
      <c r="I425" s="3">
        <v>16</v>
      </c>
      <c r="J425" s="4">
        <v>41453</v>
      </c>
      <c r="K425" s="5" t="s">
        <v>591</v>
      </c>
      <c r="L425" s="9">
        <f t="shared" si="6"/>
        <v>2013</v>
      </c>
    </row>
    <row r="426" spans="1:12" ht="12" customHeight="1">
      <c r="A426" s="8" t="s">
        <v>820</v>
      </c>
      <c r="B426" s="1" t="s">
        <v>52</v>
      </c>
      <c r="C426" s="1" t="s">
        <v>821</v>
      </c>
      <c r="D426" s="1" t="s">
        <v>54</v>
      </c>
      <c r="E426" s="1" t="s">
        <v>47</v>
      </c>
      <c r="F426" s="2">
        <v>39</v>
      </c>
      <c r="G426" s="1" t="s">
        <v>48</v>
      </c>
      <c r="H426" s="1" t="s">
        <v>49</v>
      </c>
      <c r="I426" s="3">
        <v>16</v>
      </c>
      <c r="J426" s="4">
        <v>41453</v>
      </c>
      <c r="K426" s="5" t="s">
        <v>591</v>
      </c>
      <c r="L426" s="9">
        <f t="shared" si="6"/>
        <v>2013</v>
      </c>
    </row>
    <row r="427" spans="1:12" ht="12" customHeight="1">
      <c r="A427" s="8" t="s">
        <v>822</v>
      </c>
      <c r="B427" s="1" t="s">
        <v>52</v>
      </c>
      <c r="C427" s="1" t="s">
        <v>150</v>
      </c>
      <c r="D427" s="1" t="s">
        <v>54</v>
      </c>
      <c r="E427" s="1" t="s">
        <v>47</v>
      </c>
      <c r="F427" s="2">
        <v>39</v>
      </c>
      <c r="G427" s="1" t="s">
        <v>48</v>
      </c>
      <c r="H427" s="1" t="s">
        <v>49</v>
      </c>
      <c r="I427" s="3">
        <v>16</v>
      </c>
      <c r="J427" s="4">
        <v>41453</v>
      </c>
      <c r="K427" s="5" t="s">
        <v>591</v>
      </c>
      <c r="L427" s="9">
        <f t="shared" si="6"/>
        <v>2013</v>
      </c>
    </row>
    <row r="428" spans="1:12" ht="12" customHeight="1">
      <c r="A428" s="8" t="s">
        <v>823</v>
      </c>
      <c r="B428" s="1" t="s">
        <v>52</v>
      </c>
      <c r="C428" s="1" t="s">
        <v>216</v>
      </c>
      <c r="D428" s="1" t="s">
        <v>54</v>
      </c>
      <c r="E428" s="1" t="s">
        <v>47</v>
      </c>
      <c r="F428" s="2">
        <v>39</v>
      </c>
      <c r="G428" s="1" t="s">
        <v>48</v>
      </c>
      <c r="H428" s="1" t="s">
        <v>49</v>
      </c>
      <c r="I428" s="3">
        <v>16</v>
      </c>
      <c r="J428" s="4">
        <v>41454</v>
      </c>
      <c r="K428" s="5" t="s">
        <v>591</v>
      </c>
      <c r="L428" s="9">
        <f t="shared" si="6"/>
        <v>2013</v>
      </c>
    </row>
    <row r="429" spans="1:12" ht="12" customHeight="1">
      <c r="A429" s="8" t="s">
        <v>824</v>
      </c>
      <c r="B429" s="1" t="s">
        <v>37</v>
      </c>
      <c r="C429" s="1" t="s">
        <v>825</v>
      </c>
      <c r="D429" s="1" t="s">
        <v>39</v>
      </c>
      <c r="E429" s="1" t="s">
        <v>47</v>
      </c>
      <c r="F429" s="2">
        <v>39</v>
      </c>
      <c r="G429" s="1" t="s">
        <v>48</v>
      </c>
      <c r="H429" s="1" t="s">
        <v>49</v>
      </c>
      <c r="I429" s="3">
        <v>16</v>
      </c>
      <c r="J429" s="4">
        <v>41454</v>
      </c>
      <c r="K429" s="5" t="s">
        <v>591</v>
      </c>
      <c r="L429" s="9">
        <f t="shared" si="6"/>
        <v>2013</v>
      </c>
    </row>
    <row r="430" spans="1:12" ht="12" customHeight="1">
      <c r="A430" s="8" t="s">
        <v>826</v>
      </c>
      <c r="B430" s="1" t="s">
        <v>52</v>
      </c>
      <c r="C430" s="1" t="s">
        <v>212</v>
      </c>
      <c r="D430" s="1" t="s">
        <v>54</v>
      </c>
      <c r="E430" s="1" t="s">
        <v>47</v>
      </c>
      <c r="F430" s="2">
        <v>39</v>
      </c>
      <c r="G430" s="1" t="s">
        <v>48</v>
      </c>
      <c r="H430" s="1" t="s">
        <v>49</v>
      </c>
      <c r="I430" s="3">
        <v>16</v>
      </c>
      <c r="J430" s="4">
        <v>41454</v>
      </c>
      <c r="K430" s="5" t="s">
        <v>591</v>
      </c>
      <c r="L430" s="9">
        <f t="shared" si="6"/>
        <v>2013</v>
      </c>
    </row>
    <row r="431" spans="1:12" ht="12" customHeight="1">
      <c r="A431" s="8" t="s">
        <v>827</v>
      </c>
      <c r="B431" s="1" t="s">
        <v>52</v>
      </c>
      <c r="C431" s="1" t="s">
        <v>828</v>
      </c>
      <c r="D431" s="1" t="s">
        <v>54</v>
      </c>
      <c r="E431" s="1" t="s">
        <v>47</v>
      </c>
      <c r="F431" s="2">
        <v>39</v>
      </c>
      <c r="G431" s="1" t="s">
        <v>48</v>
      </c>
      <c r="H431" s="1" t="s">
        <v>49</v>
      </c>
      <c r="I431" s="3">
        <v>16</v>
      </c>
      <c r="J431" s="4">
        <v>41454</v>
      </c>
      <c r="K431" s="5" t="s">
        <v>591</v>
      </c>
      <c r="L431" s="9">
        <f t="shared" si="6"/>
        <v>2013</v>
      </c>
    </row>
    <row r="432" spans="1:12" ht="12" customHeight="1">
      <c r="A432" s="8" t="s">
        <v>829</v>
      </c>
      <c r="B432" s="1" t="s">
        <v>37</v>
      </c>
      <c r="C432" s="1" t="s">
        <v>830</v>
      </c>
      <c r="D432" s="1" t="s">
        <v>39</v>
      </c>
      <c r="E432" s="1" t="s">
        <v>47</v>
      </c>
      <c r="F432" s="2">
        <v>39</v>
      </c>
      <c r="G432" s="1" t="s">
        <v>48</v>
      </c>
      <c r="H432" s="1" t="s">
        <v>49</v>
      </c>
      <c r="I432" s="3">
        <v>16</v>
      </c>
      <c r="J432" s="4">
        <v>41454</v>
      </c>
      <c r="K432" s="5" t="s">
        <v>591</v>
      </c>
      <c r="L432" s="9">
        <f t="shared" si="6"/>
        <v>2013</v>
      </c>
    </row>
    <row r="433" spans="1:12" ht="12" customHeight="1">
      <c r="A433" s="8" t="s">
        <v>831</v>
      </c>
      <c r="B433" s="1" t="s">
        <v>111</v>
      </c>
      <c r="C433" s="1" t="s">
        <v>832</v>
      </c>
      <c r="D433" s="1" t="s">
        <v>113</v>
      </c>
      <c r="E433" s="1" t="s">
        <v>47</v>
      </c>
      <c r="F433" s="2">
        <v>39</v>
      </c>
      <c r="G433" s="1" t="s">
        <v>48</v>
      </c>
      <c r="H433" s="1" t="s">
        <v>49</v>
      </c>
      <c r="I433" s="3">
        <v>16</v>
      </c>
      <c r="J433" s="4">
        <v>41454</v>
      </c>
      <c r="K433" s="5" t="s">
        <v>591</v>
      </c>
      <c r="L433" s="9">
        <f t="shared" si="6"/>
        <v>2013</v>
      </c>
    </row>
    <row r="434" spans="1:12" ht="12" customHeight="1">
      <c r="A434" s="8" t="s">
        <v>833</v>
      </c>
      <c r="B434" s="1" t="s">
        <v>52</v>
      </c>
      <c r="C434" s="1" t="s">
        <v>444</v>
      </c>
      <c r="D434" s="1" t="s">
        <v>54</v>
      </c>
      <c r="E434" s="1" t="s">
        <v>47</v>
      </c>
      <c r="F434" s="2">
        <v>39</v>
      </c>
      <c r="G434" s="1" t="s">
        <v>48</v>
      </c>
      <c r="H434" s="1" t="s">
        <v>49</v>
      </c>
      <c r="I434" s="3">
        <v>16</v>
      </c>
      <c r="J434" s="4">
        <v>41454</v>
      </c>
      <c r="K434" s="5" t="s">
        <v>591</v>
      </c>
      <c r="L434" s="9">
        <f t="shared" si="6"/>
        <v>2013</v>
      </c>
    </row>
    <row r="435" spans="1:12" ht="12" customHeight="1">
      <c r="A435" s="8" t="s">
        <v>834</v>
      </c>
      <c r="B435" s="1" t="s">
        <v>52</v>
      </c>
      <c r="C435" s="1" t="s">
        <v>146</v>
      </c>
      <c r="D435" s="1" t="s">
        <v>54</v>
      </c>
      <c r="E435" s="1" t="s">
        <v>47</v>
      </c>
      <c r="F435" s="2">
        <v>39</v>
      </c>
      <c r="G435" s="1" t="s">
        <v>48</v>
      </c>
      <c r="H435" s="1" t="s">
        <v>49</v>
      </c>
      <c r="I435" s="3">
        <v>16</v>
      </c>
      <c r="J435" s="4">
        <v>41454</v>
      </c>
      <c r="K435" s="5" t="s">
        <v>591</v>
      </c>
      <c r="L435" s="9">
        <f t="shared" si="6"/>
        <v>2013</v>
      </c>
    </row>
    <row r="436" spans="1:12" ht="12" customHeight="1">
      <c r="A436" s="8" t="s">
        <v>835</v>
      </c>
      <c r="B436" s="1" t="s">
        <v>52</v>
      </c>
      <c r="C436" s="1" t="s">
        <v>836</v>
      </c>
      <c r="D436" s="1" t="s">
        <v>54</v>
      </c>
      <c r="E436" s="1" t="s">
        <v>47</v>
      </c>
      <c r="F436" s="2">
        <v>39</v>
      </c>
      <c r="G436" s="1" t="s">
        <v>48</v>
      </c>
      <c r="H436" s="1" t="s">
        <v>49</v>
      </c>
      <c r="I436" s="3">
        <v>16</v>
      </c>
      <c r="J436" s="4">
        <v>41454</v>
      </c>
      <c r="K436" s="5" t="s">
        <v>591</v>
      </c>
      <c r="L436" s="9">
        <f t="shared" si="6"/>
        <v>2013</v>
      </c>
    </row>
    <row r="437" spans="1:12" ht="12" customHeight="1">
      <c r="A437" s="8" t="s">
        <v>837</v>
      </c>
      <c r="B437" s="1" t="s">
        <v>41</v>
      </c>
      <c r="C437" s="1" t="s">
        <v>838</v>
      </c>
      <c r="D437" s="1" t="s">
        <v>43</v>
      </c>
      <c r="E437" s="1" t="s">
        <v>47</v>
      </c>
      <c r="F437" s="2">
        <v>39</v>
      </c>
      <c r="G437" s="1" t="s">
        <v>48</v>
      </c>
      <c r="H437" s="1" t="s">
        <v>49</v>
      </c>
      <c r="I437" s="3">
        <v>16</v>
      </c>
      <c r="J437" s="4">
        <v>41455</v>
      </c>
      <c r="K437" s="5" t="s">
        <v>591</v>
      </c>
      <c r="L437" s="9">
        <f t="shared" si="6"/>
        <v>2013</v>
      </c>
    </row>
    <row r="438" spans="1:12" ht="12" customHeight="1">
      <c r="A438" s="8" t="s">
        <v>839</v>
      </c>
      <c r="B438" s="1" t="s">
        <v>52</v>
      </c>
      <c r="C438" s="1" t="s">
        <v>224</v>
      </c>
      <c r="D438" s="1" t="s">
        <v>54</v>
      </c>
      <c r="E438" s="1" t="s">
        <v>16</v>
      </c>
      <c r="F438" s="2">
        <v>53700</v>
      </c>
      <c r="G438" s="1" t="s">
        <v>17</v>
      </c>
      <c r="H438" s="1" t="s">
        <v>18</v>
      </c>
      <c r="I438" s="3">
        <v>500</v>
      </c>
      <c r="J438" s="4">
        <v>41819</v>
      </c>
      <c r="K438" s="5" t="s">
        <v>591</v>
      </c>
      <c r="L438" s="9">
        <f t="shared" si="6"/>
        <v>2014</v>
      </c>
    </row>
    <row r="439" spans="1:12" ht="12" customHeight="1">
      <c r="A439" s="8" t="s">
        <v>840</v>
      </c>
      <c r="B439" s="1" t="s">
        <v>52</v>
      </c>
      <c r="C439" s="1" t="s">
        <v>146</v>
      </c>
      <c r="D439" s="1" t="s">
        <v>54</v>
      </c>
      <c r="E439" s="1" t="s">
        <v>16</v>
      </c>
      <c r="F439" s="2">
        <v>26850</v>
      </c>
      <c r="G439" s="1" t="s">
        <v>17</v>
      </c>
      <c r="H439" s="1" t="s">
        <v>18</v>
      </c>
      <c r="I439" s="3">
        <v>250</v>
      </c>
      <c r="J439" s="4">
        <v>41820</v>
      </c>
      <c r="K439" s="5" t="s">
        <v>591</v>
      </c>
      <c r="L439" s="9">
        <f t="shared" si="6"/>
        <v>2014</v>
      </c>
    </row>
    <row r="440" spans="1:12" ht="12" customHeight="1">
      <c r="A440" s="8" t="s">
        <v>841</v>
      </c>
      <c r="B440" s="1" t="s">
        <v>66</v>
      </c>
      <c r="C440" s="1" t="s">
        <v>842</v>
      </c>
      <c r="D440" s="1" t="s">
        <v>68</v>
      </c>
      <c r="E440" s="1" t="s">
        <v>16</v>
      </c>
      <c r="F440" s="2">
        <v>26850</v>
      </c>
      <c r="G440" s="1" t="s">
        <v>17</v>
      </c>
      <c r="H440" s="1" t="s">
        <v>18</v>
      </c>
      <c r="I440" s="3">
        <v>250</v>
      </c>
      <c r="J440" s="4">
        <v>41820</v>
      </c>
      <c r="K440" s="5" t="s">
        <v>591</v>
      </c>
      <c r="L440" s="9">
        <f t="shared" si="6"/>
        <v>2014</v>
      </c>
    </row>
    <row r="441" spans="1:12" ht="12" customHeight="1">
      <c r="A441" s="8" t="s">
        <v>843</v>
      </c>
      <c r="B441" s="1" t="s">
        <v>131</v>
      </c>
      <c r="C441" s="1" t="s">
        <v>201</v>
      </c>
      <c r="D441" s="1" t="s">
        <v>133</v>
      </c>
      <c r="E441" s="1" t="s">
        <v>16</v>
      </c>
      <c r="F441" s="2">
        <v>26850</v>
      </c>
      <c r="G441" s="1" t="s">
        <v>17</v>
      </c>
      <c r="H441" s="1" t="s">
        <v>18</v>
      </c>
      <c r="I441" s="3">
        <v>250</v>
      </c>
      <c r="J441" s="4">
        <v>41799</v>
      </c>
      <c r="K441" s="5" t="s">
        <v>591</v>
      </c>
      <c r="L441" s="9">
        <f t="shared" si="6"/>
        <v>2014</v>
      </c>
    </row>
    <row r="442" spans="1:12" ht="12" customHeight="1">
      <c r="A442" s="8" t="s">
        <v>844</v>
      </c>
      <c r="B442" s="1" t="s">
        <v>262</v>
      </c>
      <c r="C442" s="1" t="s">
        <v>263</v>
      </c>
      <c r="D442" s="1" t="s">
        <v>264</v>
      </c>
      <c r="E442" s="1" t="s">
        <v>16</v>
      </c>
      <c r="F442" s="2">
        <v>26850</v>
      </c>
      <c r="G442" s="1" t="s">
        <v>17</v>
      </c>
      <c r="H442" s="1" t="s">
        <v>18</v>
      </c>
      <c r="I442" s="3">
        <v>250</v>
      </c>
      <c r="J442" s="4">
        <v>41819</v>
      </c>
      <c r="K442" s="5" t="s">
        <v>591</v>
      </c>
      <c r="L442" s="9">
        <f t="shared" si="6"/>
        <v>2014</v>
      </c>
    </row>
    <row r="443" spans="1:12" ht="12" customHeight="1">
      <c r="A443" s="8" t="s">
        <v>845</v>
      </c>
      <c r="B443" s="1" t="s">
        <v>52</v>
      </c>
      <c r="C443" s="1" t="s">
        <v>846</v>
      </c>
      <c r="D443" s="1" t="s">
        <v>54</v>
      </c>
      <c r="E443" s="1" t="s">
        <v>47</v>
      </c>
      <c r="F443" s="2">
        <v>39</v>
      </c>
      <c r="G443" s="1" t="s">
        <v>48</v>
      </c>
      <c r="H443" s="1" t="s">
        <v>49</v>
      </c>
      <c r="I443" s="3">
        <v>16</v>
      </c>
      <c r="J443" s="4">
        <v>41455</v>
      </c>
      <c r="K443" s="5" t="s">
        <v>591</v>
      </c>
      <c r="L443" s="9">
        <f t="shared" si="6"/>
        <v>2013</v>
      </c>
    </row>
    <row r="444" spans="1:12" ht="12" customHeight="1">
      <c r="A444" s="8" t="s">
        <v>847</v>
      </c>
      <c r="B444" s="1" t="s">
        <v>37</v>
      </c>
      <c r="C444" s="1" t="s">
        <v>848</v>
      </c>
      <c r="D444" s="1" t="s">
        <v>39</v>
      </c>
      <c r="E444" s="1" t="s">
        <v>47</v>
      </c>
      <c r="F444" s="2">
        <v>39</v>
      </c>
      <c r="G444" s="1" t="s">
        <v>48</v>
      </c>
      <c r="H444" s="1" t="s">
        <v>49</v>
      </c>
      <c r="I444" s="3">
        <v>16</v>
      </c>
      <c r="J444" s="4">
        <v>41455</v>
      </c>
      <c r="K444" s="5" t="s">
        <v>591</v>
      </c>
      <c r="L444" s="9">
        <f t="shared" si="6"/>
        <v>2013</v>
      </c>
    </row>
    <row r="445" spans="1:12" ht="12" customHeight="1">
      <c r="A445" s="8" t="s">
        <v>849</v>
      </c>
      <c r="B445" s="1" t="s">
        <v>52</v>
      </c>
      <c r="C445" s="1" t="s">
        <v>850</v>
      </c>
      <c r="D445" s="1" t="s">
        <v>54</v>
      </c>
      <c r="E445" s="1" t="s">
        <v>47</v>
      </c>
      <c r="F445" s="2">
        <v>39</v>
      </c>
      <c r="G445" s="1" t="s">
        <v>48</v>
      </c>
      <c r="H445" s="1" t="s">
        <v>49</v>
      </c>
      <c r="I445" s="3">
        <v>16</v>
      </c>
      <c r="J445" s="4">
        <v>41455</v>
      </c>
      <c r="K445" s="5" t="s">
        <v>591</v>
      </c>
      <c r="L445" s="9">
        <f t="shared" si="6"/>
        <v>2013</v>
      </c>
    </row>
    <row r="446" spans="1:12" ht="12" customHeight="1">
      <c r="A446" s="8" t="s">
        <v>851</v>
      </c>
      <c r="B446" s="1" t="s">
        <v>52</v>
      </c>
      <c r="C446" s="1" t="s">
        <v>852</v>
      </c>
      <c r="D446" s="1" t="s">
        <v>54</v>
      </c>
      <c r="E446" s="1" t="s">
        <v>47</v>
      </c>
      <c r="F446" s="2">
        <v>39</v>
      </c>
      <c r="G446" s="1" t="s">
        <v>48</v>
      </c>
      <c r="H446" s="1" t="s">
        <v>49</v>
      </c>
      <c r="I446" s="3">
        <v>16</v>
      </c>
      <c r="J446" s="4">
        <v>41455</v>
      </c>
      <c r="K446" s="5" t="s">
        <v>591</v>
      </c>
      <c r="L446" s="9">
        <f t="shared" si="6"/>
        <v>2013</v>
      </c>
    </row>
    <row r="447" spans="1:12" ht="12" customHeight="1">
      <c r="A447" s="8" t="s">
        <v>853</v>
      </c>
      <c r="B447" s="1" t="s">
        <v>52</v>
      </c>
      <c r="C447" s="1" t="s">
        <v>79</v>
      </c>
      <c r="D447" s="1" t="s">
        <v>54</v>
      </c>
      <c r="E447" s="1" t="s">
        <v>47</v>
      </c>
      <c r="F447" s="2">
        <v>39</v>
      </c>
      <c r="G447" s="1" t="s">
        <v>48</v>
      </c>
      <c r="H447" s="1" t="s">
        <v>49</v>
      </c>
      <c r="I447" s="3">
        <v>16</v>
      </c>
      <c r="J447" s="4">
        <v>41455</v>
      </c>
      <c r="K447" s="5" t="s">
        <v>591</v>
      </c>
      <c r="L447" s="9">
        <f t="shared" si="6"/>
        <v>2013</v>
      </c>
    </row>
    <row r="448" spans="1:12" ht="12" customHeight="1">
      <c r="A448" s="8" t="s">
        <v>854</v>
      </c>
      <c r="B448" s="1" t="s">
        <v>52</v>
      </c>
      <c r="C448" s="1" t="s">
        <v>855</v>
      </c>
      <c r="D448" s="1" t="s">
        <v>54</v>
      </c>
      <c r="E448" s="1" t="s">
        <v>47</v>
      </c>
      <c r="F448" s="2">
        <v>39</v>
      </c>
      <c r="G448" s="1" t="s">
        <v>48</v>
      </c>
      <c r="H448" s="1" t="s">
        <v>49</v>
      </c>
      <c r="I448" s="3">
        <v>16</v>
      </c>
      <c r="J448" s="4">
        <v>41455</v>
      </c>
      <c r="K448" s="5" t="s">
        <v>591</v>
      </c>
      <c r="L448" s="9">
        <f t="shared" si="6"/>
        <v>2013</v>
      </c>
    </row>
    <row r="449" spans="1:12" ht="12" customHeight="1">
      <c r="A449" s="8" t="s">
        <v>856</v>
      </c>
      <c r="B449" s="1" t="s">
        <v>37</v>
      </c>
      <c r="C449" s="1" t="s">
        <v>857</v>
      </c>
      <c r="D449" s="1" t="s">
        <v>39</v>
      </c>
      <c r="E449" s="1" t="s">
        <v>47</v>
      </c>
      <c r="F449" s="2">
        <v>29</v>
      </c>
      <c r="G449" s="1" t="s">
        <v>48</v>
      </c>
      <c r="H449" s="1" t="s">
        <v>49</v>
      </c>
      <c r="I449" s="3">
        <v>3</v>
      </c>
      <c r="J449" s="4">
        <v>41448</v>
      </c>
      <c r="K449" s="5" t="s">
        <v>591</v>
      </c>
      <c r="L449" s="9">
        <f t="shared" si="6"/>
        <v>2013</v>
      </c>
    </row>
    <row r="450" spans="1:12" ht="12" customHeight="1">
      <c r="A450" s="8" t="s">
        <v>858</v>
      </c>
      <c r="B450" s="1" t="s">
        <v>279</v>
      </c>
      <c r="C450" s="1" t="s">
        <v>646</v>
      </c>
      <c r="D450" s="1" t="s">
        <v>113</v>
      </c>
      <c r="E450" s="1" t="s">
        <v>47</v>
      </c>
      <c r="F450" s="2">
        <v>29</v>
      </c>
      <c r="G450" s="1" t="s">
        <v>48</v>
      </c>
      <c r="H450" s="1" t="s">
        <v>49</v>
      </c>
      <c r="I450" s="3">
        <v>3</v>
      </c>
      <c r="J450" s="4">
        <v>41452</v>
      </c>
      <c r="K450" s="5" t="s">
        <v>591</v>
      </c>
      <c r="L450" s="9">
        <f t="shared" ref="L450:L513" si="7">YEAR(J450)</f>
        <v>2013</v>
      </c>
    </row>
    <row r="451" spans="1:12" ht="12" customHeight="1">
      <c r="A451" s="8" t="s">
        <v>859</v>
      </c>
      <c r="B451" s="1" t="s">
        <v>70</v>
      </c>
      <c r="C451" s="1" t="s">
        <v>255</v>
      </c>
      <c r="D451" s="1" t="s">
        <v>72</v>
      </c>
      <c r="E451" s="1" t="s">
        <v>47</v>
      </c>
      <c r="F451" s="2">
        <v>29</v>
      </c>
      <c r="G451" s="1" t="s">
        <v>48</v>
      </c>
      <c r="H451" s="1" t="s">
        <v>49</v>
      </c>
      <c r="I451" s="3">
        <v>3</v>
      </c>
      <c r="J451" s="4">
        <v>41454</v>
      </c>
      <c r="K451" s="5" t="s">
        <v>591</v>
      </c>
      <c r="L451" s="9">
        <f t="shared" si="7"/>
        <v>2013</v>
      </c>
    </row>
    <row r="452" spans="1:12" ht="12" customHeight="1">
      <c r="A452" s="8" t="s">
        <v>860</v>
      </c>
      <c r="B452" s="1" t="s">
        <v>37</v>
      </c>
      <c r="C452" s="1" t="s">
        <v>861</v>
      </c>
      <c r="D452" s="1" t="s">
        <v>39</v>
      </c>
      <c r="E452" s="1" t="s">
        <v>47</v>
      </c>
      <c r="F452" s="2">
        <v>29</v>
      </c>
      <c r="G452" s="1" t="s">
        <v>48</v>
      </c>
      <c r="H452" s="1" t="s">
        <v>49</v>
      </c>
      <c r="I452" s="3">
        <v>3</v>
      </c>
      <c r="J452" s="4">
        <v>41455</v>
      </c>
      <c r="K452" s="5" t="s">
        <v>591</v>
      </c>
      <c r="L452" s="9">
        <f t="shared" si="7"/>
        <v>2013</v>
      </c>
    </row>
    <row r="453" spans="1:12" ht="12" customHeight="1">
      <c r="A453" s="8" t="s">
        <v>862</v>
      </c>
      <c r="B453" s="1" t="s">
        <v>37</v>
      </c>
      <c r="C453" s="1" t="s">
        <v>863</v>
      </c>
      <c r="D453" s="1" t="s">
        <v>39</v>
      </c>
      <c r="E453" s="1" t="s">
        <v>272</v>
      </c>
      <c r="F453" s="2">
        <v>1000</v>
      </c>
      <c r="G453" s="1" t="s">
        <v>273</v>
      </c>
      <c r="H453" s="1" t="s">
        <v>163</v>
      </c>
      <c r="I453" s="3" t="s">
        <v>164</v>
      </c>
      <c r="J453" s="4">
        <v>41863</v>
      </c>
      <c r="K453" s="5" t="s">
        <v>864</v>
      </c>
      <c r="L453" s="9">
        <f t="shared" si="7"/>
        <v>2014</v>
      </c>
    </row>
    <row r="454" spans="1:12" ht="12" customHeight="1">
      <c r="A454" s="8" t="s">
        <v>865</v>
      </c>
      <c r="B454" s="1" t="s">
        <v>37</v>
      </c>
      <c r="C454" s="1" t="s">
        <v>866</v>
      </c>
      <c r="D454" s="1" t="s">
        <v>39</v>
      </c>
      <c r="E454" s="1" t="s">
        <v>47</v>
      </c>
      <c r="F454" s="2">
        <v>198</v>
      </c>
      <c r="G454" s="1" t="s">
        <v>17</v>
      </c>
      <c r="H454" s="1" t="s">
        <v>49</v>
      </c>
      <c r="I454" s="3">
        <v>2</v>
      </c>
      <c r="J454" s="4">
        <v>41852</v>
      </c>
      <c r="K454" s="5" t="s">
        <v>864</v>
      </c>
      <c r="L454" s="9">
        <f t="shared" si="7"/>
        <v>2014</v>
      </c>
    </row>
    <row r="455" spans="1:12" ht="12" customHeight="1">
      <c r="A455" s="8" t="s">
        <v>867</v>
      </c>
      <c r="B455" s="1" t="s">
        <v>37</v>
      </c>
      <c r="C455" s="1" t="s">
        <v>868</v>
      </c>
      <c r="D455" s="1" t="s">
        <v>39</v>
      </c>
      <c r="E455" s="1" t="s">
        <v>47</v>
      </c>
      <c r="F455" s="2">
        <v>298</v>
      </c>
      <c r="G455" s="1" t="s">
        <v>17</v>
      </c>
      <c r="H455" s="1" t="s">
        <v>49</v>
      </c>
      <c r="I455" s="3">
        <v>3</v>
      </c>
      <c r="J455" s="4">
        <v>41871</v>
      </c>
      <c r="K455" s="5" t="s">
        <v>864</v>
      </c>
      <c r="L455" s="9">
        <f t="shared" si="7"/>
        <v>2014</v>
      </c>
    </row>
    <row r="456" spans="1:12" ht="12" customHeight="1">
      <c r="A456" s="8" t="s">
        <v>869</v>
      </c>
      <c r="B456" s="1" t="s">
        <v>37</v>
      </c>
      <c r="C456" s="1" t="s">
        <v>870</v>
      </c>
      <c r="D456" s="1" t="s">
        <v>39</v>
      </c>
      <c r="E456" s="1" t="s">
        <v>47</v>
      </c>
      <c r="F456" s="2">
        <v>198</v>
      </c>
      <c r="G456" s="1" t="s">
        <v>17</v>
      </c>
      <c r="H456" s="1" t="s">
        <v>49</v>
      </c>
      <c r="I456" s="3">
        <v>2</v>
      </c>
      <c r="J456" s="4">
        <v>41866</v>
      </c>
      <c r="K456" s="5" t="s">
        <v>864</v>
      </c>
      <c r="L456" s="9">
        <f t="shared" si="7"/>
        <v>2014</v>
      </c>
    </row>
    <row r="457" spans="1:12" ht="12" customHeight="1">
      <c r="A457" s="8" t="s">
        <v>871</v>
      </c>
      <c r="B457" s="1" t="s">
        <v>37</v>
      </c>
      <c r="C457" s="1" t="s">
        <v>872</v>
      </c>
      <c r="D457" s="1" t="s">
        <v>39</v>
      </c>
      <c r="E457" s="1" t="s">
        <v>16</v>
      </c>
      <c r="F457" s="2">
        <v>26850</v>
      </c>
      <c r="G457" s="1" t="s">
        <v>17</v>
      </c>
      <c r="H457" s="1" t="s">
        <v>18</v>
      </c>
      <c r="I457" s="3">
        <v>250</v>
      </c>
      <c r="J457" s="4">
        <v>41866</v>
      </c>
      <c r="K457" s="5" t="s">
        <v>864</v>
      </c>
      <c r="L457" s="9">
        <f t="shared" si="7"/>
        <v>2014</v>
      </c>
    </row>
    <row r="458" spans="1:12" ht="12" customHeight="1">
      <c r="A458" s="8" t="s">
        <v>873</v>
      </c>
      <c r="B458" s="1" t="s">
        <v>37</v>
      </c>
      <c r="C458" s="1" t="s">
        <v>874</v>
      </c>
      <c r="D458" s="1" t="s">
        <v>39</v>
      </c>
      <c r="E458" s="1" t="s">
        <v>875</v>
      </c>
      <c r="F458" s="2">
        <v>1000</v>
      </c>
      <c r="G458" s="1" t="s">
        <v>876</v>
      </c>
      <c r="H458" s="1" t="s">
        <v>163</v>
      </c>
      <c r="I458" s="3" t="s">
        <v>164</v>
      </c>
      <c r="J458" s="4">
        <v>41859</v>
      </c>
      <c r="K458" s="5" t="s">
        <v>864</v>
      </c>
      <c r="L458" s="9">
        <f t="shared" si="7"/>
        <v>2014</v>
      </c>
    </row>
    <row r="459" spans="1:12" ht="12" customHeight="1">
      <c r="A459" s="8" t="s">
        <v>877</v>
      </c>
      <c r="B459" s="1" t="s">
        <v>45</v>
      </c>
      <c r="C459" s="1" t="s">
        <v>878</v>
      </c>
      <c r="D459" s="1" t="s">
        <v>15</v>
      </c>
      <c r="E459" s="1" t="s">
        <v>16</v>
      </c>
      <c r="F459" s="2">
        <v>26850</v>
      </c>
      <c r="G459" s="1" t="s">
        <v>17</v>
      </c>
      <c r="H459" s="1" t="s">
        <v>18</v>
      </c>
      <c r="I459" s="3">
        <v>250</v>
      </c>
      <c r="J459" s="4">
        <v>41852</v>
      </c>
      <c r="K459" s="5" t="s">
        <v>864</v>
      </c>
      <c r="L459" s="9">
        <f t="shared" si="7"/>
        <v>2014</v>
      </c>
    </row>
    <row r="460" spans="1:12" ht="12" customHeight="1">
      <c r="A460" s="8" t="s">
        <v>879</v>
      </c>
      <c r="B460" s="1" t="s">
        <v>13</v>
      </c>
      <c r="C460" s="1" t="s">
        <v>545</v>
      </c>
      <c r="D460" s="1" t="s">
        <v>15</v>
      </c>
      <c r="E460" s="1" t="s">
        <v>16</v>
      </c>
      <c r="F460" s="2">
        <v>26850</v>
      </c>
      <c r="G460" s="1" t="s">
        <v>17</v>
      </c>
      <c r="H460" s="1" t="s">
        <v>18</v>
      </c>
      <c r="I460" s="3">
        <v>250</v>
      </c>
      <c r="J460" s="4">
        <v>41852</v>
      </c>
      <c r="K460" s="5" t="s">
        <v>864</v>
      </c>
      <c r="L460" s="9">
        <f t="shared" si="7"/>
        <v>2014</v>
      </c>
    </row>
    <row r="461" spans="1:12" ht="12" customHeight="1">
      <c r="A461" s="8" t="s">
        <v>880</v>
      </c>
      <c r="B461" s="1" t="s">
        <v>37</v>
      </c>
      <c r="C461" s="1" t="s">
        <v>881</v>
      </c>
      <c r="D461" s="1" t="s">
        <v>39</v>
      </c>
      <c r="E461" s="1" t="s">
        <v>47</v>
      </c>
      <c r="F461" s="2">
        <v>39</v>
      </c>
      <c r="G461" s="1" t="s">
        <v>48</v>
      </c>
      <c r="H461" s="1" t="s">
        <v>49</v>
      </c>
      <c r="I461" s="3">
        <v>16</v>
      </c>
      <c r="J461" s="4">
        <v>41852</v>
      </c>
      <c r="K461" s="5" t="s">
        <v>864</v>
      </c>
      <c r="L461" s="9">
        <f t="shared" si="7"/>
        <v>2014</v>
      </c>
    </row>
    <row r="462" spans="1:12" ht="12" customHeight="1">
      <c r="A462" s="8" t="s">
        <v>882</v>
      </c>
      <c r="B462" s="1" t="s">
        <v>52</v>
      </c>
      <c r="C462" s="1" t="s">
        <v>150</v>
      </c>
      <c r="D462" s="1" t="s">
        <v>54</v>
      </c>
      <c r="E462" s="1" t="s">
        <v>47</v>
      </c>
      <c r="F462" s="2">
        <v>39</v>
      </c>
      <c r="G462" s="1" t="s">
        <v>48</v>
      </c>
      <c r="H462" s="1" t="s">
        <v>49</v>
      </c>
      <c r="I462" s="3">
        <v>16</v>
      </c>
      <c r="J462" s="4">
        <v>41852</v>
      </c>
      <c r="K462" s="5" t="s">
        <v>864</v>
      </c>
      <c r="L462" s="9">
        <f t="shared" si="7"/>
        <v>2014</v>
      </c>
    </row>
    <row r="463" spans="1:12" ht="12" customHeight="1">
      <c r="A463" s="8" t="s">
        <v>883</v>
      </c>
      <c r="B463" s="1" t="s">
        <v>52</v>
      </c>
      <c r="C463" s="1" t="s">
        <v>444</v>
      </c>
      <c r="D463" s="1" t="s">
        <v>54</v>
      </c>
      <c r="E463" s="1" t="s">
        <v>47</v>
      </c>
      <c r="F463" s="2">
        <v>39</v>
      </c>
      <c r="G463" s="1" t="s">
        <v>48</v>
      </c>
      <c r="H463" s="1" t="s">
        <v>49</v>
      </c>
      <c r="I463" s="3">
        <v>16</v>
      </c>
      <c r="J463" s="4">
        <v>41852</v>
      </c>
      <c r="K463" s="5" t="s">
        <v>864</v>
      </c>
      <c r="L463" s="9">
        <f t="shared" si="7"/>
        <v>2014</v>
      </c>
    </row>
    <row r="464" spans="1:12" ht="12" customHeight="1">
      <c r="A464" s="8" t="s">
        <v>884</v>
      </c>
      <c r="B464" s="1" t="s">
        <v>37</v>
      </c>
      <c r="C464" s="1" t="s">
        <v>885</v>
      </c>
      <c r="D464" s="1" t="s">
        <v>39</v>
      </c>
      <c r="E464" s="1" t="s">
        <v>47</v>
      </c>
      <c r="F464" s="2">
        <v>198</v>
      </c>
      <c r="G464" s="1" t="s">
        <v>17</v>
      </c>
      <c r="H464" s="1" t="s">
        <v>49</v>
      </c>
      <c r="I464" s="3">
        <v>2</v>
      </c>
      <c r="J464" s="4">
        <v>41852</v>
      </c>
      <c r="K464" s="5" t="s">
        <v>864</v>
      </c>
      <c r="L464" s="9">
        <f t="shared" si="7"/>
        <v>2014</v>
      </c>
    </row>
    <row r="465" spans="1:12" ht="12" customHeight="1">
      <c r="A465" s="8" t="s">
        <v>886</v>
      </c>
      <c r="B465" s="1" t="s">
        <v>52</v>
      </c>
      <c r="C465" s="1" t="s">
        <v>887</v>
      </c>
      <c r="D465" s="1" t="s">
        <v>54</v>
      </c>
      <c r="E465" s="1" t="s">
        <v>47</v>
      </c>
      <c r="F465" s="2">
        <v>39</v>
      </c>
      <c r="G465" s="1" t="s">
        <v>48</v>
      </c>
      <c r="H465" s="1" t="s">
        <v>49</v>
      </c>
      <c r="I465" s="3">
        <v>16</v>
      </c>
      <c r="J465" s="4">
        <v>41852</v>
      </c>
      <c r="K465" s="5" t="s">
        <v>864</v>
      </c>
      <c r="L465" s="9">
        <f t="shared" si="7"/>
        <v>2014</v>
      </c>
    </row>
    <row r="466" spans="1:12" ht="12" customHeight="1">
      <c r="A466" s="8" t="s">
        <v>888</v>
      </c>
      <c r="B466" s="1" t="s">
        <v>154</v>
      </c>
      <c r="C466" s="1" t="s">
        <v>889</v>
      </c>
      <c r="D466" s="1" t="s">
        <v>113</v>
      </c>
      <c r="E466" s="1" t="s">
        <v>161</v>
      </c>
      <c r="F466" s="2">
        <v>1000</v>
      </c>
      <c r="G466" s="1" t="s">
        <v>162</v>
      </c>
      <c r="H466" s="1" t="s">
        <v>163</v>
      </c>
      <c r="I466" s="3" t="s">
        <v>164</v>
      </c>
      <c r="J466" s="4">
        <v>41852</v>
      </c>
      <c r="K466" s="5" t="s">
        <v>864</v>
      </c>
      <c r="L466" s="9">
        <f t="shared" si="7"/>
        <v>2014</v>
      </c>
    </row>
    <row r="467" spans="1:12" ht="12" customHeight="1">
      <c r="A467" s="8" t="s">
        <v>890</v>
      </c>
      <c r="B467" s="1" t="s">
        <v>37</v>
      </c>
      <c r="C467" s="1" t="s">
        <v>127</v>
      </c>
      <c r="D467" s="1" t="s">
        <v>39</v>
      </c>
      <c r="E467" s="1" t="s">
        <v>47</v>
      </c>
      <c r="F467" s="2">
        <v>198</v>
      </c>
      <c r="G467" s="1" t="s">
        <v>17</v>
      </c>
      <c r="H467" s="1" t="s">
        <v>49</v>
      </c>
      <c r="I467" s="3">
        <v>2</v>
      </c>
      <c r="J467" s="4">
        <v>41852</v>
      </c>
      <c r="K467" s="5" t="s">
        <v>864</v>
      </c>
      <c r="L467" s="9">
        <f t="shared" si="7"/>
        <v>2014</v>
      </c>
    </row>
    <row r="468" spans="1:12" ht="12" customHeight="1">
      <c r="A468" s="8" t="s">
        <v>891</v>
      </c>
      <c r="B468" s="1" t="s">
        <v>92</v>
      </c>
      <c r="C468" s="1" t="s">
        <v>892</v>
      </c>
      <c r="D468" s="1" t="s">
        <v>31</v>
      </c>
      <c r="E468" s="1" t="s">
        <v>47</v>
      </c>
      <c r="F468" s="2">
        <v>298</v>
      </c>
      <c r="G468" s="1" t="s">
        <v>17</v>
      </c>
      <c r="H468" s="1" t="s">
        <v>49</v>
      </c>
      <c r="I468" s="3">
        <v>3</v>
      </c>
      <c r="J468" s="4">
        <v>41852</v>
      </c>
      <c r="K468" s="5" t="s">
        <v>864</v>
      </c>
      <c r="L468" s="9">
        <f t="shared" si="7"/>
        <v>2014</v>
      </c>
    </row>
    <row r="469" spans="1:12" ht="12" customHeight="1">
      <c r="A469" s="8" t="s">
        <v>893</v>
      </c>
      <c r="B469" s="1" t="s">
        <v>37</v>
      </c>
      <c r="C469" s="1" t="s">
        <v>894</v>
      </c>
      <c r="D469" s="1" t="s">
        <v>39</v>
      </c>
      <c r="E469" s="1" t="s">
        <v>47</v>
      </c>
      <c r="F469" s="2">
        <v>298</v>
      </c>
      <c r="G469" s="1" t="s">
        <v>17</v>
      </c>
      <c r="H469" s="1" t="s">
        <v>49</v>
      </c>
      <c r="I469" s="3">
        <v>3</v>
      </c>
      <c r="J469" s="4">
        <v>41863</v>
      </c>
      <c r="K469" s="5" t="s">
        <v>864</v>
      </c>
      <c r="L469" s="9">
        <f t="shared" si="7"/>
        <v>2014</v>
      </c>
    </row>
    <row r="470" spans="1:12" ht="12" customHeight="1">
      <c r="A470" s="8" t="s">
        <v>895</v>
      </c>
      <c r="B470" s="1" t="s">
        <v>37</v>
      </c>
      <c r="C470" s="1" t="s">
        <v>896</v>
      </c>
      <c r="D470" s="1" t="s">
        <v>39</v>
      </c>
      <c r="E470" s="1" t="s">
        <v>47</v>
      </c>
      <c r="F470" s="2">
        <v>298</v>
      </c>
      <c r="G470" s="1" t="s">
        <v>17</v>
      </c>
      <c r="H470" s="1" t="s">
        <v>49</v>
      </c>
      <c r="I470" s="3">
        <v>3</v>
      </c>
      <c r="J470" s="4">
        <v>41865</v>
      </c>
      <c r="K470" s="5" t="s">
        <v>864</v>
      </c>
      <c r="L470" s="9">
        <f t="shared" si="7"/>
        <v>2014</v>
      </c>
    </row>
    <row r="471" spans="1:12" ht="12" customHeight="1">
      <c r="A471" s="8" t="s">
        <v>897</v>
      </c>
      <c r="B471" s="1" t="s">
        <v>37</v>
      </c>
      <c r="C471" s="1" t="s">
        <v>898</v>
      </c>
      <c r="D471" s="1" t="s">
        <v>39</v>
      </c>
      <c r="E471" s="1" t="s">
        <v>47</v>
      </c>
      <c r="F471" s="2">
        <v>298</v>
      </c>
      <c r="G471" s="1" t="s">
        <v>17</v>
      </c>
      <c r="H471" s="1" t="s">
        <v>49</v>
      </c>
      <c r="I471" s="3">
        <v>3</v>
      </c>
      <c r="J471" s="4">
        <v>41859</v>
      </c>
      <c r="K471" s="5" t="s">
        <v>864</v>
      </c>
      <c r="L471" s="9">
        <f t="shared" si="7"/>
        <v>2014</v>
      </c>
    </row>
    <row r="472" spans="1:12" ht="12" customHeight="1">
      <c r="A472" s="8" t="s">
        <v>899</v>
      </c>
      <c r="B472" s="1" t="s">
        <v>37</v>
      </c>
      <c r="C472" s="1" t="s">
        <v>900</v>
      </c>
      <c r="D472" s="1" t="s">
        <v>39</v>
      </c>
      <c r="E472" s="1" t="s">
        <v>47</v>
      </c>
      <c r="F472" s="2">
        <v>39</v>
      </c>
      <c r="G472" s="1" t="s">
        <v>48</v>
      </c>
      <c r="H472" s="1" t="s">
        <v>49</v>
      </c>
      <c r="I472" s="3">
        <v>16</v>
      </c>
      <c r="J472" s="4">
        <v>41859</v>
      </c>
      <c r="K472" s="5" t="s">
        <v>864</v>
      </c>
      <c r="L472" s="9">
        <f t="shared" si="7"/>
        <v>2014</v>
      </c>
    </row>
    <row r="473" spans="1:12" ht="12" customHeight="1">
      <c r="A473" s="8" t="s">
        <v>901</v>
      </c>
      <c r="B473" s="1" t="s">
        <v>37</v>
      </c>
      <c r="C473" s="1" t="s">
        <v>902</v>
      </c>
      <c r="D473" s="1" t="s">
        <v>39</v>
      </c>
      <c r="E473" s="1" t="s">
        <v>16</v>
      </c>
      <c r="F473" s="2">
        <v>286200</v>
      </c>
      <c r="G473" s="1" t="s">
        <v>17</v>
      </c>
      <c r="H473" s="1" t="s">
        <v>18</v>
      </c>
      <c r="I473" s="3">
        <v>3000</v>
      </c>
      <c r="J473" s="4">
        <v>41857</v>
      </c>
      <c r="K473" s="5" t="s">
        <v>864</v>
      </c>
      <c r="L473" s="9">
        <f t="shared" si="7"/>
        <v>2014</v>
      </c>
    </row>
    <row r="474" spans="1:12" ht="12" customHeight="1">
      <c r="A474" s="8" t="s">
        <v>903</v>
      </c>
      <c r="B474" s="1" t="s">
        <v>37</v>
      </c>
      <c r="C474" s="1" t="s">
        <v>904</v>
      </c>
      <c r="D474" s="1" t="s">
        <v>39</v>
      </c>
      <c r="E474" s="1" t="s">
        <v>47</v>
      </c>
      <c r="F474" s="2">
        <v>39</v>
      </c>
      <c r="G474" s="1" t="s">
        <v>48</v>
      </c>
      <c r="H474" s="1" t="s">
        <v>49</v>
      </c>
      <c r="I474" s="3">
        <v>16</v>
      </c>
      <c r="J474" s="4">
        <v>41866</v>
      </c>
      <c r="K474" s="5" t="s">
        <v>864</v>
      </c>
      <c r="L474" s="9">
        <f t="shared" si="7"/>
        <v>2014</v>
      </c>
    </row>
    <row r="475" spans="1:12" ht="12" customHeight="1">
      <c r="A475" s="8" t="s">
        <v>905</v>
      </c>
      <c r="B475" s="1" t="s">
        <v>37</v>
      </c>
      <c r="C475" s="1" t="s">
        <v>158</v>
      </c>
      <c r="D475" s="1" t="s">
        <v>39</v>
      </c>
      <c r="E475" s="1" t="s">
        <v>47</v>
      </c>
      <c r="F475" s="2">
        <v>298</v>
      </c>
      <c r="G475" s="1" t="s">
        <v>17</v>
      </c>
      <c r="H475" s="1" t="s">
        <v>49</v>
      </c>
      <c r="I475" s="3">
        <v>3</v>
      </c>
      <c r="J475" s="4">
        <v>41859</v>
      </c>
      <c r="K475" s="5" t="s">
        <v>864</v>
      </c>
      <c r="L475" s="9">
        <f t="shared" si="7"/>
        <v>2014</v>
      </c>
    </row>
    <row r="476" spans="1:12" ht="12" customHeight="1">
      <c r="A476" s="8" t="s">
        <v>906</v>
      </c>
      <c r="B476" s="1" t="s">
        <v>37</v>
      </c>
      <c r="C476" s="1" t="s">
        <v>158</v>
      </c>
      <c r="D476" s="1" t="s">
        <v>39</v>
      </c>
      <c r="E476" s="1" t="s">
        <v>47</v>
      </c>
      <c r="F476" s="2">
        <v>39</v>
      </c>
      <c r="G476" s="1" t="s">
        <v>48</v>
      </c>
      <c r="H476" s="1" t="s">
        <v>49</v>
      </c>
      <c r="I476" s="3">
        <v>16</v>
      </c>
      <c r="J476" s="4">
        <v>41866</v>
      </c>
      <c r="K476" s="5" t="s">
        <v>864</v>
      </c>
      <c r="L476" s="9">
        <f t="shared" si="7"/>
        <v>2014</v>
      </c>
    </row>
    <row r="477" spans="1:12" ht="12" customHeight="1">
      <c r="A477" s="8" t="s">
        <v>907</v>
      </c>
      <c r="B477" s="1" t="s">
        <v>37</v>
      </c>
      <c r="C477" s="1" t="s">
        <v>908</v>
      </c>
      <c r="D477" s="1" t="s">
        <v>39</v>
      </c>
      <c r="E477" s="1" t="s">
        <v>47</v>
      </c>
      <c r="F477" s="2">
        <v>198</v>
      </c>
      <c r="G477" s="1" t="s">
        <v>17</v>
      </c>
      <c r="H477" s="1" t="s">
        <v>49</v>
      </c>
      <c r="I477" s="3">
        <v>2</v>
      </c>
      <c r="J477" s="4">
        <v>41859</v>
      </c>
      <c r="K477" s="5" t="s">
        <v>864</v>
      </c>
      <c r="L477" s="9">
        <f t="shared" si="7"/>
        <v>2014</v>
      </c>
    </row>
    <row r="478" spans="1:12" ht="12" customHeight="1">
      <c r="A478" s="8" t="s">
        <v>909</v>
      </c>
      <c r="B478" s="1" t="s">
        <v>37</v>
      </c>
      <c r="C478" s="1" t="s">
        <v>910</v>
      </c>
      <c r="D478" s="1" t="s">
        <v>39</v>
      </c>
      <c r="E478" s="1" t="s">
        <v>47</v>
      </c>
      <c r="F478" s="2">
        <v>198</v>
      </c>
      <c r="G478" s="1" t="s">
        <v>17</v>
      </c>
      <c r="H478" s="1" t="s">
        <v>49</v>
      </c>
      <c r="I478" s="3">
        <v>2</v>
      </c>
      <c r="J478" s="4">
        <v>41862</v>
      </c>
      <c r="K478" s="5" t="s">
        <v>864</v>
      </c>
      <c r="L478" s="9">
        <f t="shared" si="7"/>
        <v>2014</v>
      </c>
    </row>
    <row r="479" spans="1:12" ht="12" customHeight="1">
      <c r="A479" s="8" t="s">
        <v>911</v>
      </c>
      <c r="B479" s="1" t="s">
        <v>37</v>
      </c>
      <c r="C479" s="1" t="s">
        <v>912</v>
      </c>
      <c r="D479" s="1" t="s">
        <v>39</v>
      </c>
      <c r="E479" s="1" t="s">
        <v>16</v>
      </c>
      <c r="F479" s="2">
        <v>26850</v>
      </c>
      <c r="G479" s="1" t="s">
        <v>17</v>
      </c>
      <c r="H479" s="1" t="s">
        <v>18</v>
      </c>
      <c r="I479" s="3">
        <v>250</v>
      </c>
      <c r="J479" s="4">
        <v>41859</v>
      </c>
      <c r="K479" s="5" t="s">
        <v>864</v>
      </c>
      <c r="L479" s="9">
        <f t="shared" si="7"/>
        <v>2014</v>
      </c>
    </row>
    <row r="480" spans="1:12" ht="12" customHeight="1">
      <c r="A480" s="8" t="s">
        <v>913</v>
      </c>
      <c r="B480" s="1" t="s">
        <v>37</v>
      </c>
      <c r="C480" s="1" t="s">
        <v>914</v>
      </c>
      <c r="D480" s="1" t="s">
        <v>39</v>
      </c>
      <c r="E480" s="1" t="s">
        <v>47</v>
      </c>
      <c r="F480" s="2">
        <v>39</v>
      </c>
      <c r="G480" s="1" t="s">
        <v>48</v>
      </c>
      <c r="H480" s="1" t="s">
        <v>49</v>
      </c>
      <c r="I480" s="3">
        <v>16</v>
      </c>
      <c r="J480" s="4">
        <v>41855</v>
      </c>
      <c r="K480" s="5" t="s">
        <v>864</v>
      </c>
      <c r="L480" s="9">
        <f t="shared" si="7"/>
        <v>2014</v>
      </c>
    </row>
    <row r="481" spans="1:12" ht="12" customHeight="1">
      <c r="A481" s="8" t="s">
        <v>915</v>
      </c>
      <c r="B481" s="1" t="s">
        <v>37</v>
      </c>
      <c r="C481" s="1" t="s">
        <v>916</v>
      </c>
      <c r="D481" s="1" t="s">
        <v>39</v>
      </c>
      <c r="E481" s="1" t="s">
        <v>47</v>
      </c>
      <c r="F481" s="2">
        <v>39</v>
      </c>
      <c r="G481" s="1" t="s">
        <v>48</v>
      </c>
      <c r="H481" s="1" t="s">
        <v>49</v>
      </c>
      <c r="I481" s="3">
        <v>16</v>
      </c>
      <c r="J481" s="4">
        <v>41863</v>
      </c>
      <c r="K481" s="5" t="s">
        <v>864</v>
      </c>
      <c r="L481" s="9">
        <f t="shared" si="7"/>
        <v>2014</v>
      </c>
    </row>
    <row r="482" spans="1:12" ht="12" customHeight="1">
      <c r="A482" s="8" t="s">
        <v>917</v>
      </c>
      <c r="B482" s="1" t="s">
        <v>37</v>
      </c>
      <c r="C482" s="1" t="s">
        <v>918</v>
      </c>
      <c r="D482" s="1" t="s">
        <v>39</v>
      </c>
      <c r="E482" s="1" t="s">
        <v>47</v>
      </c>
      <c r="F482" s="2">
        <v>99</v>
      </c>
      <c r="G482" s="1" t="s">
        <v>17</v>
      </c>
      <c r="H482" s="1" t="s">
        <v>49</v>
      </c>
      <c r="I482" s="3">
        <v>3</v>
      </c>
      <c r="J482" s="4">
        <v>41863</v>
      </c>
      <c r="K482" s="5" t="s">
        <v>864</v>
      </c>
      <c r="L482" s="9">
        <f t="shared" si="7"/>
        <v>2014</v>
      </c>
    </row>
    <row r="483" spans="1:12" ht="12" customHeight="1">
      <c r="A483" s="8" t="s">
        <v>919</v>
      </c>
      <c r="B483" s="1" t="s">
        <v>37</v>
      </c>
      <c r="C483" s="1" t="s">
        <v>920</v>
      </c>
      <c r="D483" s="1" t="s">
        <v>39</v>
      </c>
      <c r="E483" s="1" t="s">
        <v>47</v>
      </c>
      <c r="F483" s="2">
        <v>39</v>
      </c>
      <c r="G483" s="1" t="s">
        <v>48</v>
      </c>
      <c r="H483" s="1" t="s">
        <v>49</v>
      </c>
      <c r="I483" s="3">
        <v>16</v>
      </c>
      <c r="J483" s="4">
        <v>41855</v>
      </c>
      <c r="K483" s="5" t="s">
        <v>864</v>
      </c>
      <c r="L483" s="9">
        <f t="shared" si="7"/>
        <v>2014</v>
      </c>
    </row>
    <row r="484" spans="1:12" ht="12" customHeight="1">
      <c r="A484" s="8" t="s">
        <v>921</v>
      </c>
      <c r="B484" s="1" t="s">
        <v>37</v>
      </c>
      <c r="C484" s="1" t="s">
        <v>922</v>
      </c>
      <c r="D484" s="1" t="s">
        <v>39</v>
      </c>
      <c r="E484" s="1" t="s">
        <v>170</v>
      </c>
      <c r="F484" s="2">
        <v>1000</v>
      </c>
      <c r="G484" s="1" t="s">
        <v>171</v>
      </c>
      <c r="H484" s="1" t="s">
        <v>163</v>
      </c>
      <c r="I484" s="3" t="s">
        <v>164</v>
      </c>
      <c r="J484" s="4">
        <v>41855</v>
      </c>
      <c r="K484" s="5" t="s">
        <v>864</v>
      </c>
      <c r="L484" s="9">
        <f t="shared" si="7"/>
        <v>2014</v>
      </c>
    </row>
    <row r="485" spans="1:12" ht="12" customHeight="1">
      <c r="A485" s="8" t="s">
        <v>923</v>
      </c>
      <c r="B485" s="1" t="s">
        <v>52</v>
      </c>
      <c r="C485" s="1" t="s">
        <v>924</v>
      </c>
      <c r="D485" s="1" t="s">
        <v>54</v>
      </c>
      <c r="E485" s="1" t="s">
        <v>47</v>
      </c>
      <c r="F485" s="2">
        <v>39</v>
      </c>
      <c r="G485" s="1" t="s">
        <v>48</v>
      </c>
      <c r="H485" s="1" t="s">
        <v>49</v>
      </c>
      <c r="I485" s="3">
        <v>16</v>
      </c>
      <c r="J485" s="4">
        <v>41855</v>
      </c>
      <c r="K485" s="5" t="s">
        <v>864</v>
      </c>
      <c r="L485" s="9">
        <f t="shared" si="7"/>
        <v>2014</v>
      </c>
    </row>
    <row r="486" spans="1:12" ht="12" customHeight="1">
      <c r="A486" s="8" t="s">
        <v>925</v>
      </c>
      <c r="B486" s="1" t="s">
        <v>52</v>
      </c>
      <c r="C486" s="1" t="s">
        <v>926</v>
      </c>
      <c r="D486" s="1" t="s">
        <v>54</v>
      </c>
      <c r="E486" s="1" t="s">
        <v>47</v>
      </c>
      <c r="F486" s="2">
        <v>39</v>
      </c>
      <c r="G486" s="1" t="s">
        <v>48</v>
      </c>
      <c r="H486" s="1" t="s">
        <v>49</v>
      </c>
      <c r="I486" s="3">
        <v>16</v>
      </c>
      <c r="J486" s="4">
        <v>41855</v>
      </c>
      <c r="K486" s="5" t="s">
        <v>864</v>
      </c>
      <c r="L486" s="9">
        <f t="shared" si="7"/>
        <v>2014</v>
      </c>
    </row>
    <row r="487" spans="1:12" ht="12" customHeight="1">
      <c r="A487" s="8" t="s">
        <v>927</v>
      </c>
      <c r="B487" s="1" t="s">
        <v>29</v>
      </c>
      <c r="C487" s="1" t="s">
        <v>380</v>
      </c>
      <c r="D487" s="1" t="s">
        <v>31</v>
      </c>
      <c r="E487" s="1" t="s">
        <v>16</v>
      </c>
      <c r="F487" s="2">
        <v>5370</v>
      </c>
      <c r="G487" s="1" t="s">
        <v>17</v>
      </c>
      <c r="H487" s="1" t="s">
        <v>18</v>
      </c>
      <c r="I487" s="3">
        <v>50</v>
      </c>
      <c r="J487" s="4">
        <v>41855</v>
      </c>
      <c r="K487" s="5" t="s">
        <v>864</v>
      </c>
      <c r="L487" s="9">
        <f t="shared" si="7"/>
        <v>2014</v>
      </c>
    </row>
    <row r="488" spans="1:12" ht="12" customHeight="1">
      <c r="A488" s="8" t="s">
        <v>928</v>
      </c>
      <c r="B488" s="1" t="s">
        <v>37</v>
      </c>
      <c r="C488" s="1" t="s">
        <v>929</v>
      </c>
      <c r="D488" s="1" t="s">
        <v>39</v>
      </c>
      <c r="E488" s="1" t="s">
        <v>47</v>
      </c>
      <c r="F488" s="2">
        <v>198</v>
      </c>
      <c r="G488" s="1" t="s">
        <v>17</v>
      </c>
      <c r="H488" s="1" t="s">
        <v>49</v>
      </c>
      <c r="I488" s="3">
        <v>2</v>
      </c>
      <c r="J488" s="4">
        <v>41855</v>
      </c>
      <c r="K488" s="5" t="s">
        <v>864</v>
      </c>
      <c r="L488" s="9">
        <f t="shared" si="7"/>
        <v>2014</v>
      </c>
    </row>
    <row r="489" spans="1:12" ht="12" customHeight="1">
      <c r="A489" s="8" t="s">
        <v>930</v>
      </c>
      <c r="B489" s="1" t="s">
        <v>37</v>
      </c>
      <c r="C489" s="1" t="s">
        <v>931</v>
      </c>
      <c r="D489" s="1" t="s">
        <v>39</v>
      </c>
      <c r="E489" s="1" t="s">
        <v>16</v>
      </c>
      <c r="F489" s="2">
        <v>53700</v>
      </c>
      <c r="G489" s="1" t="s">
        <v>17</v>
      </c>
      <c r="H489" s="1" t="s">
        <v>18</v>
      </c>
      <c r="I489" s="3">
        <v>500</v>
      </c>
      <c r="J489" s="4">
        <v>41855</v>
      </c>
      <c r="K489" s="5" t="s">
        <v>864</v>
      </c>
      <c r="L489" s="9">
        <f t="shared" si="7"/>
        <v>2014</v>
      </c>
    </row>
    <row r="490" spans="1:12" ht="12" customHeight="1">
      <c r="A490" s="8" t="s">
        <v>932</v>
      </c>
      <c r="B490" s="1" t="s">
        <v>52</v>
      </c>
      <c r="C490" s="1" t="s">
        <v>236</v>
      </c>
      <c r="D490" s="1" t="s">
        <v>54</v>
      </c>
      <c r="E490" s="1" t="s">
        <v>47</v>
      </c>
      <c r="F490" s="2">
        <v>39</v>
      </c>
      <c r="G490" s="1" t="s">
        <v>48</v>
      </c>
      <c r="H490" s="1" t="s">
        <v>49</v>
      </c>
      <c r="I490" s="3">
        <v>16</v>
      </c>
      <c r="J490" s="4">
        <v>41855</v>
      </c>
      <c r="K490" s="5" t="s">
        <v>864</v>
      </c>
      <c r="L490" s="9">
        <f t="shared" si="7"/>
        <v>2014</v>
      </c>
    </row>
    <row r="491" spans="1:12" ht="12" customHeight="1">
      <c r="A491" s="8" t="s">
        <v>933</v>
      </c>
      <c r="B491" s="1" t="s">
        <v>52</v>
      </c>
      <c r="C491" s="1" t="s">
        <v>212</v>
      </c>
      <c r="D491" s="1" t="s">
        <v>54</v>
      </c>
      <c r="E491" s="1" t="s">
        <v>47</v>
      </c>
      <c r="F491" s="2">
        <v>39</v>
      </c>
      <c r="G491" s="1" t="s">
        <v>48</v>
      </c>
      <c r="H491" s="1" t="s">
        <v>49</v>
      </c>
      <c r="I491" s="3">
        <v>16</v>
      </c>
      <c r="J491" s="4">
        <v>41855</v>
      </c>
      <c r="K491" s="5" t="s">
        <v>864</v>
      </c>
      <c r="L491" s="9">
        <f t="shared" si="7"/>
        <v>2014</v>
      </c>
    </row>
    <row r="492" spans="1:12" ht="12" customHeight="1">
      <c r="A492" s="8" t="s">
        <v>934</v>
      </c>
      <c r="B492" s="1" t="s">
        <v>37</v>
      </c>
      <c r="C492" s="1" t="s">
        <v>935</v>
      </c>
      <c r="D492" s="1" t="s">
        <v>39</v>
      </c>
      <c r="E492" s="1" t="s">
        <v>47</v>
      </c>
      <c r="F492" s="2">
        <v>99</v>
      </c>
      <c r="G492" s="1" t="s">
        <v>17</v>
      </c>
      <c r="H492" s="1" t="s">
        <v>49</v>
      </c>
      <c r="I492" s="3">
        <v>3</v>
      </c>
      <c r="J492" s="4">
        <v>41824</v>
      </c>
      <c r="K492" s="5" t="s">
        <v>936</v>
      </c>
      <c r="L492" s="9">
        <f t="shared" si="7"/>
        <v>2014</v>
      </c>
    </row>
    <row r="493" spans="1:12" ht="12" customHeight="1">
      <c r="A493" s="8" t="s">
        <v>937</v>
      </c>
      <c r="B493" s="1" t="s">
        <v>37</v>
      </c>
      <c r="C493" s="1" t="s">
        <v>938</v>
      </c>
      <c r="D493" s="1" t="s">
        <v>39</v>
      </c>
      <c r="E493" s="1" t="s">
        <v>47</v>
      </c>
      <c r="F493" s="2">
        <v>99</v>
      </c>
      <c r="G493" s="1" t="s">
        <v>17</v>
      </c>
      <c r="H493" s="1" t="s">
        <v>49</v>
      </c>
      <c r="I493" s="3">
        <v>3</v>
      </c>
      <c r="J493" s="4">
        <v>41824</v>
      </c>
      <c r="K493" s="5" t="s">
        <v>936</v>
      </c>
      <c r="L493" s="9">
        <f t="shared" si="7"/>
        <v>2014</v>
      </c>
    </row>
    <row r="494" spans="1:12" ht="12" customHeight="1">
      <c r="A494" s="8" t="s">
        <v>939</v>
      </c>
      <c r="B494" s="1" t="s">
        <v>37</v>
      </c>
      <c r="C494" s="1" t="s">
        <v>129</v>
      </c>
      <c r="D494" s="1" t="s">
        <v>39</v>
      </c>
      <c r="E494" s="1" t="s">
        <v>47</v>
      </c>
      <c r="F494" s="2">
        <v>39</v>
      </c>
      <c r="G494" s="1" t="s">
        <v>48</v>
      </c>
      <c r="H494" s="1" t="s">
        <v>49</v>
      </c>
      <c r="I494" s="3">
        <v>16</v>
      </c>
      <c r="J494" s="4">
        <v>41824</v>
      </c>
      <c r="K494" s="5" t="s">
        <v>936</v>
      </c>
      <c r="L494" s="9">
        <f t="shared" si="7"/>
        <v>2014</v>
      </c>
    </row>
    <row r="495" spans="1:12" ht="12" customHeight="1">
      <c r="A495" s="8" t="s">
        <v>940</v>
      </c>
      <c r="B495" s="1" t="s">
        <v>52</v>
      </c>
      <c r="C495" s="1" t="s">
        <v>941</v>
      </c>
      <c r="D495" s="1" t="s">
        <v>54</v>
      </c>
      <c r="E495" s="1" t="s">
        <v>47</v>
      </c>
      <c r="F495" s="2">
        <v>39</v>
      </c>
      <c r="G495" s="1" t="s">
        <v>48</v>
      </c>
      <c r="H495" s="1" t="s">
        <v>49</v>
      </c>
      <c r="I495" s="3">
        <v>16</v>
      </c>
      <c r="J495" s="4">
        <v>41824</v>
      </c>
      <c r="K495" s="5" t="s">
        <v>936</v>
      </c>
      <c r="L495" s="9">
        <f t="shared" si="7"/>
        <v>2014</v>
      </c>
    </row>
    <row r="496" spans="1:12" ht="12" customHeight="1">
      <c r="A496" s="8" t="s">
        <v>942</v>
      </c>
      <c r="B496" s="1" t="s">
        <v>52</v>
      </c>
      <c r="C496" s="1" t="s">
        <v>943</v>
      </c>
      <c r="D496" s="1" t="s">
        <v>54</v>
      </c>
      <c r="E496" s="1" t="s">
        <v>47</v>
      </c>
      <c r="F496" s="2">
        <v>39</v>
      </c>
      <c r="G496" s="1" t="s">
        <v>48</v>
      </c>
      <c r="H496" s="1" t="s">
        <v>49</v>
      </c>
      <c r="I496" s="3">
        <v>16</v>
      </c>
      <c r="J496" s="4">
        <v>41855</v>
      </c>
      <c r="K496" s="5" t="s">
        <v>864</v>
      </c>
      <c r="L496" s="9">
        <f t="shared" si="7"/>
        <v>2014</v>
      </c>
    </row>
    <row r="497" spans="1:12" ht="12" customHeight="1">
      <c r="A497" s="8" t="s">
        <v>944</v>
      </c>
      <c r="B497" s="1" t="s">
        <v>52</v>
      </c>
      <c r="C497" s="1" t="s">
        <v>945</v>
      </c>
      <c r="D497" s="1" t="s">
        <v>54</v>
      </c>
      <c r="E497" s="1" t="s">
        <v>47</v>
      </c>
      <c r="F497" s="2">
        <v>39</v>
      </c>
      <c r="G497" s="1" t="s">
        <v>48</v>
      </c>
      <c r="H497" s="1" t="s">
        <v>49</v>
      </c>
      <c r="I497" s="3">
        <v>16</v>
      </c>
      <c r="J497" s="4">
        <v>41855</v>
      </c>
      <c r="K497" s="5" t="s">
        <v>864</v>
      </c>
      <c r="L497" s="9">
        <f t="shared" si="7"/>
        <v>2014</v>
      </c>
    </row>
    <row r="498" spans="1:12" ht="12" customHeight="1">
      <c r="A498" s="8" t="s">
        <v>946</v>
      </c>
      <c r="B498" s="1" t="s">
        <v>13</v>
      </c>
      <c r="C498" s="1" t="s">
        <v>545</v>
      </c>
      <c r="D498" s="1" t="s">
        <v>15</v>
      </c>
      <c r="E498" s="1" t="s">
        <v>47</v>
      </c>
      <c r="F498" s="2">
        <v>39</v>
      </c>
      <c r="G498" s="1" t="s">
        <v>48</v>
      </c>
      <c r="H498" s="1" t="s">
        <v>49</v>
      </c>
      <c r="I498" s="3">
        <v>16</v>
      </c>
      <c r="J498" s="4">
        <v>41855</v>
      </c>
      <c r="K498" s="5" t="s">
        <v>864</v>
      </c>
      <c r="L498" s="9">
        <f t="shared" si="7"/>
        <v>2014</v>
      </c>
    </row>
    <row r="499" spans="1:12" ht="12" customHeight="1">
      <c r="A499" s="8" t="s">
        <v>947</v>
      </c>
      <c r="B499" s="1" t="s">
        <v>37</v>
      </c>
      <c r="C499" s="1" t="s">
        <v>948</v>
      </c>
      <c r="D499" s="1" t="s">
        <v>39</v>
      </c>
      <c r="E499" s="1" t="s">
        <v>47</v>
      </c>
      <c r="F499" s="2">
        <v>198</v>
      </c>
      <c r="G499" s="1" t="s">
        <v>17</v>
      </c>
      <c r="H499" s="1" t="s">
        <v>49</v>
      </c>
      <c r="I499" s="3">
        <v>2</v>
      </c>
      <c r="J499" s="4">
        <v>41859</v>
      </c>
      <c r="K499" s="5" t="s">
        <v>864</v>
      </c>
      <c r="L499" s="9">
        <f t="shared" si="7"/>
        <v>2014</v>
      </c>
    </row>
    <row r="500" spans="1:12" ht="12" customHeight="1">
      <c r="A500" s="8" t="s">
        <v>949</v>
      </c>
      <c r="B500" s="1" t="s">
        <v>37</v>
      </c>
      <c r="C500" s="1" t="s">
        <v>950</v>
      </c>
      <c r="D500" s="1" t="s">
        <v>39</v>
      </c>
      <c r="E500" s="1" t="s">
        <v>47</v>
      </c>
      <c r="F500" s="2">
        <v>198</v>
      </c>
      <c r="G500" s="1" t="s">
        <v>17</v>
      </c>
      <c r="H500" s="1" t="s">
        <v>49</v>
      </c>
      <c r="I500" s="3">
        <v>2</v>
      </c>
      <c r="J500" s="4">
        <v>41870</v>
      </c>
      <c r="K500" s="5" t="s">
        <v>864</v>
      </c>
      <c r="L500" s="9">
        <f t="shared" si="7"/>
        <v>2014</v>
      </c>
    </row>
    <row r="501" spans="1:12" ht="12" customHeight="1">
      <c r="A501" s="8" t="s">
        <v>951</v>
      </c>
      <c r="B501" s="1" t="s">
        <v>37</v>
      </c>
      <c r="C501" s="1" t="s">
        <v>952</v>
      </c>
      <c r="D501" s="1" t="s">
        <v>39</v>
      </c>
      <c r="E501" s="1" t="s">
        <v>47</v>
      </c>
      <c r="F501" s="2">
        <v>39</v>
      </c>
      <c r="G501" s="1" t="s">
        <v>48</v>
      </c>
      <c r="H501" s="1" t="s">
        <v>49</v>
      </c>
      <c r="I501" s="3">
        <v>16</v>
      </c>
      <c r="J501" s="4">
        <v>41864</v>
      </c>
      <c r="K501" s="5" t="s">
        <v>864</v>
      </c>
      <c r="L501" s="9">
        <f t="shared" si="7"/>
        <v>2014</v>
      </c>
    </row>
    <row r="502" spans="1:12" ht="12" customHeight="1">
      <c r="A502" s="8" t="s">
        <v>953</v>
      </c>
      <c r="B502" s="1" t="s">
        <v>37</v>
      </c>
      <c r="C502" s="1" t="s">
        <v>954</v>
      </c>
      <c r="D502" s="1" t="s">
        <v>39</v>
      </c>
      <c r="E502" s="1" t="s">
        <v>16</v>
      </c>
      <c r="F502" s="2">
        <v>26850</v>
      </c>
      <c r="G502" s="1" t="s">
        <v>17</v>
      </c>
      <c r="H502" s="1" t="s">
        <v>18</v>
      </c>
      <c r="I502" s="3">
        <v>250</v>
      </c>
      <c r="J502" s="4">
        <v>41865</v>
      </c>
      <c r="K502" s="5" t="s">
        <v>864</v>
      </c>
      <c r="L502" s="9">
        <f t="shared" si="7"/>
        <v>2014</v>
      </c>
    </row>
    <row r="503" spans="1:12" ht="12" customHeight="1">
      <c r="A503" s="8" t="s">
        <v>955</v>
      </c>
      <c r="B503" s="1" t="s">
        <v>37</v>
      </c>
      <c r="C503" s="1" t="s">
        <v>956</v>
      </c>
      <c r="D503" s="1" t="s">
        <v>39</v>
      </c>
      <c r="E503" s="1" t="s">
        <v>47</v>
      </c>
      <c r="F503" s="2">
        <v>39</v>
      </c>
      <c r="G503" s="1" t="s">
        <v>48</v>
      </c>
      <c r="H503" s="1" t="s">
        <v>49</v>
      </c>
      <c r="I503" s="3">
        <v>11</v>
      </c>
      <c r="J503" s="4">
        <v>41866</v>
      </c>
      <c r="K503" s="5" t="s">
        <v>864</v>
      </c>
      <c r="L503" s="9">
        <f t="shared" si="7"/>
        <v>2014</v>
      </c>
    </row>
    <row r="504" spans="1:12" ht="12" customHeight="1">
      <c r="A504" s="8" t="s">
        <v>957</v>
      </c>
      <c r="B504" s="1" t="s">
        <v>37</v>
      </c>
      <c r="C504" s="1" t="s">
        <v>958</v>
      </c>
      <c r="D504" s="1" t="s">
        <v>39</v>
      </c>
      <c r="E504" s="1" t="s">
        <v>16</v>
      </c>
      <c r="F504" s="2">
        <v>26850</v>
      </c>
      <c r="G504" s="1" t="s">
        <v>17</v>
      </c>
      <c r="H504" s="1" t="s">
        <v>18</v>
      </c>
      <c r="I504" s="3">
        <v>250</v>
      </c>
      <c r="J504" s="4">
        <v>41871</v>
      </c>
      <c r="K504" s="5" t="s">
        <v>864</v>
      </c>
      <c r="L504" s="9">
        <f t="shared" si="7"/>
        <v>2014</v>
      </c>
    </row>
    <row r="505" spans="1:12" ht="12" customHeight="1">
      <c r="A505" s="8" t="s">
        <v>959</v>
      </c>
      <c r="B505" s="1" t="s">
        <v>37</v>
      </c>
      <c r="C505" s="1" t="s">
        <v>960</v>
      </c>
      <c r="D505" s="1" t="s">
        <v>39</v>
      </c>
      <c r="E505" s="1" t="s">
        <v>16</v>
      </c>
      <c r="F505" s="2">
        <v>26850</v>
      </c>
      <c r="G505" s="1" t="s">
        <v>17</v>
      </c>
      <c r="H505" s="1" t="s">
        <v>18</v>
      </c>
      <c r="I505" s="3">
        <v>250</v>
      </c>
      <c r="J505" s="4">
        <v>41865</v>
      </c>
      <c r="K505" s="5" t="s">
        <v>864</v>
      </c>
      <c r="L505" s="9">
        <f t="shared" si="7"/>
        <v>2014</v>
      </c>
    </row>
    <row r="506" spans="1:12" ht="12" customHeight="1">
      <c r="A506" s="8" t="s">
        <v>961</v>
      </c>
      <c r="B506" s="1" t="s">
        <v>37</v>
      </c>
      <c r="C506" s="1" t="s">
        <v>962</v>
      </c>
      <c r="D506" s="1" t="s">
        <v>39</v>
      </c>
      <c r="E506" s="1" t="s">
        <v>47</v>
      </c>
      <c r="F506" s="2">
        <v>29</v>
      </c>
      <c r="G506" s="1" t="s">
        <v>48</v>
      </c>
      <c r="H506" s="1" t="s">
        <v>49</v>
      </c>
      <c r="I506" s="3">
        <v>11</v>
      </c>
      <c r="J506" s="4">
        <v>41855</v>
      </c>
      <c r="K506" s="5" t="s">
        <v>864</v>
      </c>
      <c r="L506" s="9">
        <f t="shared" si="7"/>
        <v>2014</v>
      </c>
    </row>
    <row r="507" spans="1:12" ht="12" customHeight="1">
      <c r="A507" s="8" t="s">
        <v>963</v>
      </c>
      <c r="B507" s="1" t="s">
        <v>37</v>
      </c>
      <c r="C507" s="1" t="s">
        <v>964</v>
      </c>
      <c r="D507" s="1" t="s">
        <v>39</v>
      </c>
      <c r="E507" s="1" t="s">
        <v>47</v>
      </c>
      <c r="F507" s="2">
        <v>198</v>
      </c>
      <c r="G507" s="1" t="s">
        <v>17</v>
      </c>
      <c r="H507" s="1" t="s">
        <v>49</v>
      </c>
      <c r="I507" s="3">
        <v>2</v>
      </c>
      <c r="J507" s="4">
        <v>41865</v>
      </c>
      <c r="K507" s="5" t="s">
        <v>864</v>
      </c>
      <c r="L507" s="9">
        <f t="shared" si="7"/>
        <v>2014</v>
      </c>
    </row>
    <row r="508" spans="1:12" ht="12" customHeight="1">
      <c r="A508" s="8" t="s">
        <v>965</v>
      </c>
      <c r="B508" s="1" t="s">
        <v>37</v>
      </c>
      <c r="C508" s="1" t="s">
        <v>966</v>
      </c>
      <c r="D508" s="1" t="s">
        <v>39</v>
      </c>
      <c r="E508" s="1" t="s">
        <v>47</v>
      </c>
      <c r="F508" s="2">
        <v>39</v>
      </c>
      <c r="G508" s="1" t="s">
        <v>48</v>
      </c>
      <c r="H508" s="1" t="s">
        <v>49</v>
      </c>
      <c r="I508" s="3">
        <v>11</v>
      </c>
      <c r="J508" s="4">
        <v>41869</v>
      </c>
      <c r="K508" s="5" t="s">
        <v>864</v>
      </c>
      <c r="L508" s="9">
        <f t="shared" si="7"/>
        <v>2014</v>
      </c>
    </row>
    <row r="509" spans="1:12" ht="12" customHeight="1">
      <c r="A509" s="8" t="s">
        <v>967</v>
      </c>
      <c r="B509" s="1" t="s">
        <v>37</v>
      </c>
      <c r="C509" s="1" t="s">
        <v>968</v>
      </c>
      <c r="D509" s="1" t="s">
        <v>39</v>
      </c>
      <c r="E509" s="1" t="s">
        <v>47</v>
      </c>
      <c r="F509" s="2">
        <v>39</v>
      </c>
      <c r="G509" s="1" t="s">
        <v>48</v>
      </c>
      <c r="H509" s="1" t="s">
        <v>49</v>
      </c>
      <c r="I509" s="3">
        <v>16</v>
      </c>
      <c r="J509" s="4">
        <v>41865</v>
      </c>
      <c r="K509" s="5" t="s">
        <v>864</v>
      </c>
      <c r="L509" s="9">
        <f t="shared" si="7"/>
        <v>2014</v>
      </c>
    </row>
    <row r="510" spans="1:12" ht="12" customHeight="1">
      <c r="A510" s="8" t="s">
        <v>969</v>
      </c>
      <c r="B510" s="1" t="s">
        <v>37</v>
      </c>
      <c r="C510" s="1" t="s">
        <v>970</v>
      </c>
      <c r="D510" s="1" t="s">
        <v>39</v>
      </c>
      <c r="E510" s="1" t="s">
        <v>47</v>
      </c>
      <c r="F510" s="2">
        <v>99</v>
      </c>
      <c r="G510" s="1" t="s">
        <v>17</v>
      </c>
      <c r="H510" s="1" t="s">
        <v>49</v>
      </c>
      <c r="I510" s="3">
        <v>3</v>
      </c>
      <c r="J510" s="4">
        <v>41872</v>
      </c>
      <c r="K510" s="5" t="s">
        <v>864</v>
      </c>
      <c r="L510" s="9">
        <f t="shared" si="7"/>
        <v>2014</v>
      </c>
    </row>
    <row r="511" spans="1:12" ht="12" customHeight="1">
      <c r="A511" s="8" t="s">
        <v>971</v>
      </c>
      <c r="B511" s="1" t="s">
        <v>37</v>
      </c>
      <c r="C511" s="1" t="s">
        <v>972</v>
      </c>
      <c r="D511" s="1" t="s">
        <v>39</v>
      </c>
      <c r="E511" s="1" t="s">
        <v>47</v>
      </c>
      <c r="F511" s="2">
        <v>198</v>
      </c>
      <c r="G511" s="1" t="s">
        <v>17</v>
      </c>
      <c r="H511" s="1" t="s">
        <v>49</v>
      </c>
      <c r="I511" s="3">
        <v>2</v>
      </c>
      <c r="J511" s="4">
        <v>41862</v>
      </c>
      <c r="K511" s="5" t="s">
        <v>864</v>
      </c>
      <c r="L511" s="9">
        <f t="shared" si="7"/>
        <v>2014</v>
      </c>
    </row>
    <row r="512" spans="1:12" ht="12" customHeight="1">
      <c r="A512" s="8" t="s">
        <v>973</v>
      </c>
      <c r="B512" s="1" t="s">
        <v>37</v>
      </c>
      <c r="C512" s="1" t="s">
        <v>974</v>
      </c>
      <c r="D512" s="1" t="s">
        <v>39</v>
      </c>
      <c r="E512" s="1" t="s">
        <v>16</v>
      </c>
      <c r="F512" s="2">
        <v>26850</v>
      </c>
      <c r="G512" s="1" t="s">
        <v>17</v>
      </c>
      <c r="H512" s="1" t="s">
        <v>18</v>
      </c>
      <c r="I512" s="3">
        <v>250</v>
      </c>
      <c r="J512" s="4">
        <v>41826</v>
      </c>
      <c r="K512" s="5" t="s">
        <v>936</v>
      </c>
      <c r="L512" s="9">
        <f t="shared" si="7"/>
        <v>2014</v>
      </c>
    </row>
    <row r="513" spans="1:12" ht="12" customHeight="1">
      <c r="A513" s="8" t="s">
        <v>975</v>
      </c>
      <c r="B513" s="1" t="s">
        <v>52</v>
      </c>
      <c r="C513" s="1" t="s">
        <v>976</v>
      </c>
      <c r="D513" s="1" t="s">
        <v>54</v>
      </c>
      <c r="E513" s="1" t="s">
        <v>47</v>
      </c>
      <c r="F513" s="2">
        <v>39</v>
      </c>
      <c r="G513" s="1" t="s">
        <v>48</v>
      </c>
      <c r="H513" s="1" t="s">
        <v>49</v>
      </c>
      <c r="I513" s="3">
        <v>16</v>
      </c>
      <c r="J513" s="4">
        <v>41825</v>
      </c>
      <c r="K513" s="5" t="s">
        <v>936</v>
      </c>
      <c r="L513" s="9">
        <f t="shared" si="7"/>
        <v>2014</v>
      </c>
    </row>
    <row r="514" spans="1:12" ht="12" customHeight="1">
      <c r="A514" s="8" t="s">
        <v>977</v>
      </c>
      <c r="B514" s="1" t="s">
        <v>37</v>
      </c>
      <c r="C514" s="1" t="s">
        <v>195</v>
      </c>
      <c r="D514" s="1" t="s">
        <v>39</v>
      </c>
      <c r="E514" s="1" t="s">
        <v>47</v>
      </c>
      <c r="F514" s="2">
        <v>39</v>
      </c>
      <c r="G514" s="1" t="s">
        <v>48</v>
      </c>
      <c r="H514" s="1" t="s">
        <v>49</v>
      </c>
      <c r="I514" s="3">
        <v>16</v>
      </c>
      <c r="J514" s="4">
        <v>41825</v>
      </c>
      <c r="K514" s="5" t="s">
        <v>936</v>
      </c>
      <c r="L514" s="9">
        <f t="shared" ref="L514:L577" si="8">YEAR(J514)</f>
        <v>2014</v>
      </c>
    </row>
    <row r="515" spans="1:12" ht="12" customHeight="1">
      <c r="A515" s="8" t="s">
        <v>978</v>
      </c>
      <c r="B515" s="1" t="s">
        <v>52</v>
      </c>
      <c r="C515" s="1" t="s">
        <v>979</v>
      </c>
      <c r="D515" s="1" t="s">
        <v>54</v>
      </c>
      <c r="E515" s="1" t="s">
        <v>47</v>
      </c>
      <c r="F515" s="2">
        <v>39</v>
      </c>
      <c r="G515" s="1" t="s">
        <v>48</v>
      </c>
      <c r="H515" s="1" t="s">
        <v>49</v>
      </c>
      <c r="I515" s="3">
        <v>16</v>
      </c>
      <c r="J515" s="4">
        <v>41825</v>
      </c>
      <c r="K515" s="5" t="s">
        <v>936</v>
      </c>
      <c r="L515" s="9">
        <f t="shared" si="8"/>
        <v>2014</v>
      </c>
    </row>
    <row r="516" spans="1:12" ht="12" customHeight="1">
      <c r="A516" s="8" t="s">
        <v>980</v>
      </c>
      <c r="B516" s="1" t="s">
        <v>58</v>
      </c>
      <c r="C516" s="1" t="s">
        <v>981</v>
      </c>
      <c r="D516" s="1" t="s">
        <v>15</v>
      </c>
      <c r="E516" s="1" t="s">
        <v>47</v>
      </c>
      <c r="F516" s="2">
        <v>39</v>
      </c>
      <c r="G516" s="1" t="s">
        <v>48</v>
      </c>
      <c r="H516" s="1" t="s">
        <v>49</v>
      </c>
      <c r="I516" s="3">
        <v>16</v>
      </c>
      <c r="J516" s="4">
        <v>41825</v>
      </c>
      <c r="K516" s="5" t="s">
        <v>936</v>
      </c>
      <c r="L516" s="9">
        <f t="shared" si="8"/>
        <v>2014</v>
      </c>
    </row>
    <row r="517" spans="1:12" ht="12" customHeight="1">
      <c r="A517" s="8" t="s">
        <v>982</v>
      </c>
      <c r="B517" s="1" t="s">
        <v>52</v>
      </c>
      <c r="C517" s="1" t="s">
        <v>983</v>
      </c>
      <c r="D517" s="1" t="s">
        <v>54</v>
      </c>
      <c r="E517" s="1" t="s">
        <v>47</v>
      </c>
      <c r="F517" s="2">
        <v>39</v>
      </c>
      <c r="G517" s="1" t="s">
        <v>48</v>
      </c>
      <c r="H517" s="1" t="s">
        <v>49</v>
      </c>
      <c r="I517" s="3">
        <v>16</v>
      </c>
      <c r="J517" s="4">
        <v>41825</v>
      </c>
      <c r="K517" s="5" t="s">
        <v>936</v>
      </c>
      <c r="L517" s="9">
        <f t="shared" si="8"/>
        <v>2014</v>
      </c>
    </row>
    <row r="518" spans="1:12" ht="12" customHeight="1">
      <c r="A518" s="8" t="s">
        <v>984</v>
      </c>
      <c r="B518" s="1" t="s">
        <v>37</v>
      </c>
      <c r="C518" s="1" t="s">
        <v>985</v>
      </c>
      <c r="D518" s="1" t="s">
        <v>39</v>
      </c>
      <c r="E518" s="1" t="s">
        <v>170</v>
      </c>
      <c r="F518" s="2">
        <v>1000</v>
      </c>
      <c r="G518" s="1" t="s">
        <v>171</v>
      </c>
      <c r="H518" s="1" t="s">
        <v>163</v>
      </c>
      <c r="I518" s="3" t="s">
        <v>164</v>
      </c>
      <c r="J518" s="4">
        <v>41825</v>
      </c>
      <c r="K518" s="5" t="s">
        <v>936</v>
      </c>
      <c r="L518" s="9">
        <f t="shared" si="8"/>
        <v>2014</v>
      </c>
    </row>
    <row r="519" spans="1:12" ht="12" customHeight="1">
      <c r="A519" s="8" t="s">
        <v>986</v>
      </c>
      <c r="B519" s="1" t="s">
        <v>186</v>
      </c>
      <c r="C519" s="1" t="s">
        <v>987</v>
      </c>
      <c r="D519" s="1" t="s">
        <v>15</v>
      </c>
      <c r="E519" s="1" t="s">
        <v>272</v>
      </c>
      <c r="F519" s="2">
        <v>1000</v>
      </c>
      <c r="G519" s="1" t="s">
        <v>273</v>
      </c>
      <c r="H519" s="1" t="s">
        <v>163</v>
      </c>
      <c r="I519" s="3" t="s">
        <v>164</v>
      </c>
      <c r="J519" s="4">
        <v>41825</v>
      </c>
      <c r="K519" s="5" t="s">
        <v>936</v>
      </c>
      <c r="L519" s="9">
        <f t="shared" si="8"/>
        <v>2014</v>
      </c>
    </row>
    <row r="520" spans="1:12" ht="12" customHeight="1">
      <c r="A520" s="8" t="s">
        <v>988</v>
      </c>
      <c r="B520" s="1" t="s">
        <v>37</v>
      </c>
      <c r="C520" s="1" t="s">
        <v>989</v>
      </c>
      <c r="D520" s="1" t="s">
        <v>39</v>
      </c>
      <c r="E520" s="1" t="s">
        <v>47</v>
      </c>
      <c r="F520" s="2">
        <v>198</v>
      </c>
      <c r="G520" s="1" t="s">
        <v>17</v>
      </c>
      <c r="H520" s="1" t="s">
        <v>49</v>
      </c>
      <c r="I520" s="3">
        <v>2</v>
      </c>
      <c r="J520" s="4">
        <v>41825</v>
      </c>
      <c r="K520" s="5" t="s">
        <v>936</v>
      </c>
      <c r="L520" s="9">
        <f t="shared" si="8"/>
        <v>2014</v>
      </c>
    </row>
    <row r="521" spans="1:12" ht="12" customHeight="1">
      <c r="A521" s="8" t="s">
        <v>990</v>
      </c>
      <c r="B521" s="1" t="s">
        <v>37</v>
      </c>
      <c r="C521" s="1" t="s">
        <v>991</v>
      </c>
      <c r="D521" s="1" t="s">
        <v>39</v>
      </c>
      <c r="E521" s="1" t="s">
        <v>47</v>
      </c>
      <c r="F521" s="2">
        <v>39</v>
      </c>
      <c r="G521" s="1" t="s">
        <v>48</v>
      </c>
      <c r="H521" s="1" t="s">
        <v>49</v>
      </c>
      <c r="I521" s="3">
        <v>16</v>
      </c>
      <c r="J521" s="4">
        <v>41841</v>
      </c>
      <c r="K521" s="5" t="s">
        <v>936</v>
      </c>
      <c r="L521" s="9">
        <f t="shared" si="8"/>
        <v>2014</v>
      </c>
    </row>
    <row r="522" spans="1:12" ht="12" customHeight="1">
      <c r="A522" s="8" t="s">
        <v>992</v>
      </c>
      <c r="B522" s="1" t="s">
        <v>37</v>
      </c>
      <c r="C522" s="1" t="s">
        <v>993</v>
      </c>
      <c r="D522" s="1" t="s">
        <v>39</v>
      </c>
      <c r="E522" s="1" t="s">
        <v>16</v>
      </c>
      <c r="F522" s="2">
        <v>26850</v>
      </c>
      <c r="G522" s="1" t="s">
        <v>17</v>
      </c>
      <c r="H522" s="1" t="s">
        <v>18</v>
      </c>
      <c r="I522" s="3">
        <v>250</v>
      </c>
      <c r="J522" s="4">
        <v>41827</v>
      </c>
      <c r="K522" s="5" t="s">
        <v>936</v>
      </c>
      <c r="L522" s="9">
        <f t="shared" si="8"/>
        <v>2014</v>
      </c>
    </row>
    <row r="523" spans="1:12" ht="12" customHeight="1">
      <c r="A523" s="8" t="s">
        <v>994</v>
      </c>
      <c r="B523" s="1" t="s">
        <v>37</v>
      </c>
      <c r="C523" s="1" t="s">
        <v>995</v>
      </c>
      <c r="D523" s="1" t="s">
        <v>39</v>
      </c>
      <c r="E523" s="1" t="s">
        <v>32</v>
      </c>
      <c r="F523" s="2">
        <v>60000</v>
      </c>
      <c r="G523" s="1" t="s">
        <v>33</v>
      </c>
      <c r="H523" s="1" t="s">
        <v>26</v>
      </c>
      <c r="I523" s="3" t="s">
        <v>27</v>
      </c>
      <c r="J523" s="4">
        <v>41831</v>
      </c>
      <c r="K523" s="5" t="s">
        <v>936</v>
      </c>
      <c r="L523" s="9">
        <f t="shared" si="8"/>
        <v>2014</v>
      </c>
    </row>
    <row r="524" spans="1:12" ht="12" customHeight="1">
      <c r="A524" s="8" t="s">
        <v>996</v>
      </c>
      <c r="B524" s="1" t="s">
        <v>37</v>
      </c>
      <c r="C524" s="1" t="s">
        <v>195</v>
      </c>
      <c r="D524" s="1" t="s">
        <v>39</v>
      </c>
      <c r="E524" s="1" t="s">
        <v>47</v>
      </c>
      <c r="F524" s="2">
        <v>298</v>
      </c>
      <c r="G524" s="1" t="s">
        <v>17</v>
      </c>
      <c r="H524" s="1" t="s">
        <v>49</v>
      </c>
      <c r="I524" s="3">
        <v>3</v>
      </c>
      <c r="J524" s="4">
        <v>41826</v>
      </c>
      <c r="K524" s="5" t="s">
        <v>936</v>
      </c>
      <c r="L524" s="9">
        <f t="shared" si="8"/>
        <v>2014</v>
      </c>
    </row>
    <row r="525" spans="1:12" ht="12" customHeight="1">
      <c r="A525" s="8" t="s">
        <v>997</v>
      </c>
      <c r="B525" s="1" t="s">
        <v>37</v>
      </c>
      <c r="C525" s="1" t="s">
        <v>195</v>
      </c>
      <c r="D525" s="1" t="s">
        <v>39</v>
      </c>
      <c r="E525" s="1" t="s">
        <v>47</v>
      </c>
      <c r="F525" s="2">
        <v>198</v>
      </c>
      <c r="G525" s="1" t="s">
        <v>17</v>
      </c>
      <c r="H525" s="1" t="s">
        <v>49</v>
      </c>
      <c r="I525" s="3">
        <v>2</v>
      </c>
      <c r="J525" s="4">
        <v>41838</v>
      </c>
      <c r="K525" s="5" t="s">
        <v>936</v>
      </c>
      <c r="L525" s="9">
        <f t="shared" si="8"/>
        <v>2014</v>
      </c>
    </row>
    <row r="526" spans="1:12" ht="12" customHeight="1">
      <c r="A526" s="8" t="s">
        <v>998</v>
      </c>
      <c r="B526" s="1" t="s">
        <v>37</v>
      </c>
      <c r="C526" s="1" t="s">
        <v>195</v>
      </c>
      <c r="D526" s="1" t="s">
        <v>39</v>
      </c>
      <c r="E526" s="1" t="s">
        <v>47</v>
      </c>
      <c r="F526" s="2">
        <v>39</v>
      </c>
      <c r="G526" s="1" t="s">
        <v>48</v>
      </c>
      <c r="H526" s="1" t="s">
        <v>49</v>
      </c>
      <c r="I526" s="3">
        <v>16</v>
      </c>
      <c r="J526" s="4">
        <v>41834</v>
      </c>
      <c r="K526" s="5" t="s">
        <v>936</v>
      </c>
      <c r="L526" s="9">
        <f t="shared" si="8"/>
        <v>2014</v>
      </c>
    </row>
    <row r="527" spans="1:12" ht="12" customHeight="1">
      <c r="A527" s="8" t="s">
        <v>999</v>
      </c>
      <c r="B527" s="1" t="s">
        <v>37</v>
      </c>
      <c r="C527" s="1" t="s">
        <v>1000</v>
      </c>
      <c r="D527" s="1" t="s">
        <v>39</v>
      </c>
      <c r="E527" s="1" t="s">
        <v>16</v>
      </c>
      <c r="F527" s="2">
        <v>26850</v>
      </c>
      <c r="G527" s="1" t="s">
        <v>17</v>
      </c>
      <c r="H527" s="1" t="s">
        <v>18</v>
      </c>
      <c r="I527" s="3">
        <v>250</v>
      </c>
      <c r="J527" s="4">
        <v>41711</v>
      </c>
      <c r="K527" s="5" t="s">
        <v>19</v>
      </c>
      <c r="L527" s="9">
        <f t="shared" si="8"/>
        <v>2014</v>
      </c>
    </row>
    <row r="528" spans="1:12" ht="12" customHeight="1">
      <c r="A528" s="8" t="s">
        <v>1001</v>
      </c>
      <c r="B528" s="1" t="s">
        <v>37</v>
      </c>
      <c r="C528" s="1" t="s">
        <v>1002</v>
      </c>
      <c r="D528" s="1" t="s">
        <v>39</v>
      </c>
      <c r="E528" s="1" t="s">
        <v>16</v>
      </c>
      <c r="F528" s="2">
        <v>26850</v>
      </c>
      <c r="G528" s="1" t="s">
        <v>17</v>
      </c>
      <c r="H528" s="1" t="s">
        <v>18</v>
      </c>
      <c r="I528" s="3">
        <v>250</v>
      </c>
      <c r="J528" s="4">
        <v>41710</v>
      </c>
      <c r="K528" s="5" t="s">
        <v>19</v>
      </c>
      <c r="L528" s="9">
        <f t="shared" si="8"/>
        <v>2014</v>
      </c>
    </row>
    <row r="529" spans="1:12" ht="12" customHeight="1">
      <c r="A529" s="8" t="s">
        <v>1003</v>
      </c>
      <c r="B529" s="1" t="s">
        <v>52</v>
      </c>
      <c r="C529" s="1" t="s">
        <v>1004</v>
      </c>
      <c r="D529" s="1" t="s">
        <v>54</v>
      </c>
      <c r="E529" s="1" t="s">
        <v>16</v>
      </c>
      <c r="F529" s="2">
        <v>26850</v>
      </c>
      <c r="G529" s="1" t="s">
        <v>17</v>
      </c>
      <c r="H529" s="1" t="s">
        <v>18</v>
      </c>
      <c r="I529" s="3">
        <v>250</v>
      </c>
      <c r="J529" s="4">
        <v>41712</v>
      </c>
      <c r="K529" s="5" t="s">
        <v>19</v>
      </c>
      <c r="L529" s="9">
        <f t="shared" si="8"/>
        <v>2014</v>
      </c>
    </row>
    <row r="530" spans="1:12" ht="12" customHeight="1">
      <c r="A530" s="8" t="s">
        <v>1005</v>
      </c>
      <c r="B530" s="1" t="s">
        <v>37</v>
      </c>
      <c r="C530" s="1" t="s">
        <v>1006</v>
      </c>
      <c r="D530" s="1" t="s">
        <v>39</v>
      </c>
      <c r="E530" s="1" t="s">
        <v>16</v>
      </c>
      <c r="F530" s="2">
        <v>26850</v>
      </c>
      <c r="G530" s="1" t="s">
        <v>17</v>
      </c>
      <c r="H530" s="1" t="s">
        <v>18</v>
      </c>
      <c r="I530" s="3">
        <v>250</v>
      </c>
      <c r="J530" s="4">
        <v>41728</v>
      </c>
      <c r="K530" s="5" t="s">
        <v>19</v>
      </c>
      <c r="L530" s="9">
        <f t="shared" si="8"/>
        <v>2014</v>
      </c>
    </row>
    <row r="531" spans="1:12" ht="12" customHeight="1">
      <c r="A531" s="8" t="s">
        <v>1007</v>
      </c>
      <c r="B531" s="1" t="s">
        <v>52</v>
      </c>
      <c r="C531" s="1" t="s">
        <v>1008</v>
      </c>
      <c r="D531" s="1" t="s">
        <v>54</v>
      </c>
      <c r="E531" s="1" t="s">
        <v>16</v>
      </c>
      <c r="F531" s="2">
        <v>26850</v>
      </c>
      <c r="G531" s="1" t="s">
        <v>17</v>
      </c>
      <c r="H531" s="1" t="s">
        <v>18</v>
      </c>
      <c r="I531" s="3">
        <v>250</v>
      </c>
      <c r="J531" s="4">
        <v>41728</v>
      </c>
      <c r="K531" s="5" t="s">
        <v>19</v>
      </c>
      <c r="L531" s="9">
        <f t="shared" si="8"/>
        <v>2014</v>
      </c>
    </row>
    <row r="532" spans="1:12" ht="12" customHeight="1">
      <c r="A532" s="8" t="s">
        <v>1009</v>
      </c>
      <c r="B532" s="1" t="s">
        <v>37</v>
      </c>
      <c r="C532" s="1" t="s">
        <v>129</v>
      </c>
      <c r="D532" s="1" t="s">
        <v>39</v>
      </c>
      <c r="E532" s="1" t="s">
        <v>16</v>
      </c>
      <c r="F532" s="2">
        <v>10740</v>
      </c>
      <c r="G532" s="1" t="s">
        <v>17</v>
      </c>
      <c r="H532" s="1" t="s">
        <v>18</v>
      </c>
      <c r="I532" s="3">
        <v>100</v>
      </c>
      <c r="J532" s="4">
        <v>41709</v>
      </c>
      <c r="K532" s="5" t="s">
        <v>19</v>
      </c>
      <c r="L532" s="9">
        <f t="shared" si="8"/>
        <v>2014</v>
      </c>
    </row>
    <row r="533" spans="1:12" ht="12" customHeight="1">
      <c r="A533" s="8" t="s">
        <v>1010</v>
      </c>
      <c r="B533" s="1" t="s">
        <v>131</v>
      </c>
      <c r="C533" s="1" t="s">
        <v>1011</v>
      </c>
      <c r="D533" s="1" t="s">
        <v>133</v>
      </c>
      <c r="E533" s="1" t="s">
        <v>16</v>
      </c>
      <c r="F533" s="2">
        <v>5370</v>
      </c>
      <c r="G533" s="1" t="s">
        <v>17</v>
      </c>
      <c r="H533" s="1" t="s">
        <v>18</v>
      </c>
      <c r="I533" s="3">
        <v>50</v>
      </c>
      <c r="J533" s="4">
        <v>41717</v>
      </c>
      <c r="K533" s="5" t="s">
        <v>19</v>
      </c>
      <c r="L533" s="9">
        <f t="shared" si="8"/>
        <v>2014</v>
      </c>
    </row>
    <row r="534" spans="1:12" ht="12" customHeight="1">
      <c r="A534" s="8" t="s">
        <v>1012</v>
      </c>
      <c r="B534" s="1" t="s">
        <v>37</v>
      </c>
      <c r="C534" s="1" t="s">
        <v>1013</v>
      </c>
      <c r="D534" s="1" t="s">
        <v>39</v>
      </c>
      <c r="E534" s="1" t="s">
        <v>272</v>
      </c>
      <c r="F534" s="2">
        <v>1000</v>
      </c>
      <c r="G534" s="1" t="s">
        <v>273</v>
      </c>
      <c r="H534" s="1" t="s">
        <v>163</v>
      </c>
      <c r="I534" s="3" t="s">
        <v>164</v>
      </c>
      <c r="J534" s="4">
        <v>41717</v>
      </c>
      <c r="K534" s="5" t="s">
        <v>19</v>
      </c>
      <c r="L534" s="9">
        <f t="shared" si="8"/>
        <v>2014</v>
      </c>
    </row>
    <row r="535" spans="1:12" ht="12" customHeight="1">
      <c r="A535" s="8" t="s">
        <v>1014</v>
      </c>
      <c r="B535" s="1" t="s">
        <v>37</v>
      </c>
      <c r="C535" s="1" t="s">
        <v>1015</v>
      </c>
      <c r="D535" s="1" t="s">
        <v>39</v>
      </c>
      <c r="E535" s="1" t="s">
        <v>875</v>
      </c>
      <c r="F535" s="2">
        <v>1000</v>
      </c>
      <c r="G535" s="1" t="s">
        <v>876</v>
      </c>
      <c r="H535" s="1" t="s">
        <v>163</v>
      </c>
      <c r="I535" s="3" t="s">
        <v>164</v>
      </c>
      <c r="J535" s="4">
        <v>41709</v>
      </c>
      <c r="K535" s="5" t="s">
        <v>19</v>
      </c>
      <c r="L535" s="9">
        <f t="shared" si="8"/>
        <v>2014</v>
      </c>
    </row>
    <row r="536" spans="1:12" ht="12" customHeight="1">
      <c r="A536" s="8" t="s">
        <v>1016</v>
      </c>
      <c r="B536" s="1" t="s">
        <v>37</v>
      </c>
      <c r="C536" s="1" t="s">
        <v>127</v>
      </c>
      <c r="D536" s="1" t="s">
        <v>39</v>
      </c>
      <c r="E536" s="1" t="s">
        <v>170</v>
      </c>
      <c r="F536" s="2">
        <v>1000</v>
      </c>
      <c r="G536" s="1" t="s">
        <v>171</v>
      </c>
      <c r="H536" s="1" t="s">
        <v>163</v>
      </c>
      <c r="I536" s="3" t="s">
        <v>164</v>
      </c>
      <c r="J536" s="4">
        <v>41709</v>
      </c>
      <c r="K536" s="5" t="s">
        <v>19</v>
      </c>
      <c r="L536" s="9">
        <f t="shared" si="8"/>
        <v>2014</v>
      </c>
    </row>
    <row r="537" spans="1:12" ht="12" customHeight="1">
      <c r="A537" s="8" t="s">
        <v>1017</v>
      </c>
      <c r="B537" s="1" t="s">
        <v>37</v>
      </c>
      <c r="C537" s="1" t="s">
        <v>1018</v>
      </c>
      <c r="D537" s="1" t="s">
        <v>39</v>
      </c>
      <c r="E537" s="1" t="s">
        <v>272</v>
      </c>
      <c r="F537" s="2">
        <v>1000</v>
      </c>
      <c r="G537" s="1" t="s">
        <v>273</v>
      </c>
      <c r="H537" s="1" t="s">
        <v>163</v>
      </c>
      <c r="I537" s="3" t="s">
        <v>164</v>
      </c>
      <c r="J537" s="4">
        <v>41701</v>
      </c>
      <c r="K537" s="5" t="s">
        <v>19</v>
      </c>
      <c r="L537" s="9">
        <f t="shared" si="8"/>
        <v>2014</v>
      </c>
    </row>
    <row r="538" spans="1:12" ht="12" customHeight="1">
      <c r="A538" s="8" t="s">
        <v>1019</v>
      </c>
      <c r="B538" s="1" t="s">
        <v>52</v>
      </c>
      <c r="C538" s="1" t="s">
        <v>1020</v>
      </c>
      <c r="D538" s="1" t="s">
        <v>54</v>
      </c>
      <c r="E538" s="1" t="s">
        <v>875</v>
      </c>
      <c r="F538" s="2">
        <v>1000</v>
      </c>
      <c r="G538" s="1" t="s">
        <v>876</v>
      </c>
      <c r="H538" s="1" t="s">
        <v>163</v>
      </c>
      <c r="I538" s="3" t="s">
        <v>164</v>
      </c>
      <c r="J538" s="4">
        <v>41706</v>
      </c>
      <c r="K538" s="5" t="s">
        <v>19</v>
      </c>
      <c r="L538" s="9">
        <f t="shared" si="8"/>
        <v>2014</v>
      </c>
    </row>
    <row r="539" spans="1:12" ht="12" customHeight="1">
      <c r="A539" s="8" t="s">
        <v>1021</v>
      </c>
      <c r="B539" s="1" t="s">
        <v>37</v>
      </c>
      <c r="C539" s="1" t="s">
        <v>1022</v>
      </c>
      <c r="D539" s="1" t="s">
        <v>39</v>
      </c>
      <c r="E539" s="1" t="s">
        <v>47</v>
      </c>
      <c r="F539" s="2">
        <v>298</v>
      </c>
      <c r="G539" s="1" t="s">
        <v>17</v>
      </c>
      <c r="H539" s="1" t="s">
        <v>49</v>
      </c>
      <c r="I539" s="3">
        <v>3</v>
      </c>
      <c r="J539" s="4">
        <v>41711</v>
      </c>
      <c r="K539" s="5" t="s">
        <v>19</v>
      </c>
      <c r="L539" s="9">
        <f t="shared" si="8"/>
        <v>2014</v>
      </c>
    </row>
    <row r="540" spans="1:12" ht="12" customHeight="1">
      <c r="A540" s="8" t="s">
        <v>1023</v>
      </c>
      <c r="B540" s="1" t="s">
        <v>37</v>
      </c>
      <c r="C540" s="1" t="s">
        <v>127</v>
      </c>
      <c r="D540" s="1" t="s">
        <v>39</v>
      </c>
      <c r="E540" s="1" t="s">
        <v>47</v>
      </c>
      <c r="F540" s="2">
        <v>298</v>
      </c>
      <c r="G540" s="1" t="s">
        <v>17</v>
      </c>
      <c r="H540" s="1" t="s">
        <v>49</v>
      </c>
      <c r="I540" s="3">
        <v>3</v>
      </c>
      <c r="J540" s="4">
        <v>41703</v>
      </c>
      <c r="K540" s="5" t="s">
        <v>19</v>
      </c>
      <c r="L540" s="9">
        <f t="shared" si="8"/>
        <v>2014</v>
      </c>
    </row>
    <row r="541" spans="1:12" ht="12" customHeight="1">
      <c r="A541" s="8" t="s">
        <v>1024</v>
      </c>
      <c r="B541" s="1" t="s">
        <v>37</v>
      </c>
      <c r="C541" s="1" t="s">
        <v>129</v>
      </c>
      <c r="D541" s="1" t="s">
        <v>39</v>
      </c>
      <c r="E541" s="1" t="s">
        <v>47</v>
      </c>
      <c r="F541" s="2">
        <v>298</v>
      </c>
      <c r="G541" s="1" t="s">
        <v>17</v>
      </c>
      <c r="H541" s="1" t="s">
        <v>49</v>
      </c>
      <c r="I541" s="3">
        <v>3</v>
      </c>
      <c r="J541" s="4">
        <v>41701</v>
      </c>
      <c r="K541" s="5" t="s">
        <v>19</v>
      </c>
      <c r="L541" s="9">
        <f t="shared" si="8"/>
        <v>2014</v>
      </c>
    </row>
    <row r="542" spans="1:12" ht="12" customHeight="1">
      <c r="A542" s="8" t="s">
        <v>1025</v>
      </c>
      <c r="B542" s="1" t="s">
        <v>92</v>
      </c>
      <c r="C542" s="1" t="s">
        <v>230</v>
      </c>
      <c r="D542" s="1" t="s">
        <v>31</v>
      </c>
      <c r="E542" s="1" t="s">
        <v>47</v>
      </c>
      <c r="F542" s="2">
        <v>298</v>
      </c>
      <c r="G542" s="1" t="s">
        <v>17</v>
      </c>
      <c r="H542" s="1" t="s">
        <v>49</v>
      </c>
      <c r="I542" s="3">
        <v>3</v>
      </c>
      <c r="J542" s="4">
        <v>41714</v>
      </c>
      <c r="K542" s="5" t="s">
        <v>19</v>
      </c>
      <c r="L542" s="9">
        <f t="shared" si="8"/>
        <v>2014</v>
      </c>
    </row>
    <row r="543" spans="1:12" ht="12" customHeight="1">
      <c r="A543" s="8" t="s">
        <v>1026</v>
      </c>
      <c r="B543" s="1" t="s">
        <v>37</v>
      </c>
      <c r="C543" s="1" t="s">
        <v>158</v>
      </c>
      <c r="D543" s="1" t="s">
        <v>39</v>
      </c>
      <c r="E543" s="1" t="s">
        <v>47</v>
      </c>
      <c r="F543" s="2">
        <v>298</v>
      </c>
      <c r="G543" s="1" t="s">
        <v>17</v>
      </c>
      <c r="H543" s="1" t="s">
        <v>49</v>
      </c>
      <c r="I543" s="3">
        <v>9</v>
      </c>
      <c r="J543" s="4">
        <v>41701</v>
      </c>
      <c r="K543" s="5" t="s">
        <v>19</v>
      </c>
      <c r="L543" s="9">
        <f t="shared" si="8"/>
        <v>2014</v>
      </c>
    </row>
    <row r="544" spans="1:12" ht="12" customHeight="1">
      <c r="A544" s="8" t="s">
        <v>1027</v>
      </c>
      <c r="B544" s="1" t="s">
        <v>37</v>
      </c>
      <c r="C544" s="1" t="s">
        <v>1028</v>
      </c>
      <c r="D544" s="1" t="s">
        <v>39</v>
      </c>
      <c r="E544" s="1" t="s">
        <v>47</v>
      </c>
      <c r="F544" s="2">
        <v>198</v>
      </c>
      <c r="G544" s="1" t="s">
        <v>17</v>
      </c>
      <c r="H544" s="1" t="s">
        <v>49</v>
      </c>
      <c r="I544" s="3">
        <v>2</v>
      </c>
      <c r="J544" s="4">
        <v>41699</v>
      </c>
      <c r="K544" s="5" t="s">
        <v>19</v>
      </c>
      <c r="L544" s="9">
        <f t="shared" si="8"/>
        <v>2014</v>
      </c>
    </row>
    <row r="545" spans="1:12" ht="12" customHeight="1">
      <c r="A545" s="8" t="s">
        <v>1029</v>
      </c>
      <c r="B545" s="1" t="s">
        <v>37</v>
      </c>
      <c r="C545" s="1" t="s">
        <v>1030</v>
      </c>
      <c r="D545" s="1" t="s">
        <v>39</v>
      </c>
      <c r="E545" s="1" t="s">
        <v>47</v>
      </c>
      <c r="F545" s="2">
        <v>198</v>
      </c>
      <c r="G545" s="1" t="s">
        <v>17</v>
      </c>
      <c r="H545" s="1" t="s">
        <v>49</v>
      </c>
      <c r="I545" s="3">
        <v>2</v>
      </c>
      <c r="J545" s="4">
        <v>41701</v>
      </c>
      <c r="K545" s="5" t="s">
        <v>19</v>
      </c>
      <c r="L545" s="9">
        <f t="shared" si="8"/>
        <v>2014</v>
      </c>
    </row>
    <row r="546" spans="1:12" ht="12" customHeight="1">
      <c r="A546" s="8" t="s">
        <v>1031</v>
      </c>
      <c r="B546" s="1" t="s">
        <v>37</v>
      </c>
      <c r="C546" s="1" t="s">
        <v>127</v>
      </c>
      <c r="D546" s="1" t="s">
        <v>39</v>
      </c>
      <c r="E546" s="1" t="s">
        <v>47</v>
      </c>
      <c r="F546" s="2">
        <v>198</v>
      </c>
      <c r="G546" s="1" t="s">
        <v>17</v>
      </c>
      <c r="H546" s="1" t="s">
        <v>49</v>
      </c>
      <c r="I546" s="3">
        <v>2</v>
      </c>
      <c r="J546" s="4">
        <v>41710</v>
      </c>
      <c r="K546" s="5" t="s">
        <v>19</v>
      </c>
      <c r="L546" s="9">
        <f t="shared" si="8"/>
        <v>2014</v>
      </c>
    </row>
    <row r="547" spans="1:12" ht="12" customHeight="1">
      <c r="A547" s="8" t="s">
        <v>1032</v>
      </c>
      <c r="B547" s="1" t="s">
        <v>37</v>
      </c>
      <c r="C547" s="1" t="s">
        <v>1033</v>
      </c>
      <c r="D547" s="1" t="s">
        <v>39</v>
      </c>
      <c r="E547" s="1" t="s">
        <v>47</v>
      </c>
      <c r="F547" s="2">
        <v>29</v>
      </c>
      <c r="G547" s="1" t="s">
        <v>48</v>
      </c>
      <c r="H547" s="1" t="s">
        <v>49</v>
      </c>
      <c r="I547" s="3">
        <v>3</v>
      </c>
      <c r="J547" s="4">
        <v>41826</v>
      </c>
      <c r="K547" s="5" t="s">
        <v>936</v>
      </c>
      <c r="L547" s="9">
        <f t="shared" si="8"/>
        <v>2014</v>
      </c>
    </row>
    <row r="548" spans="1:12" ht="12" customHeight="1">
      <c r="A548" s="8" t="s">
        <v>1034</v>
      </c>
      <c r="B548" s="1" t="s">
        <v>92</v>
      </c>
      <c r="C548" s="1" t="s">
        <v>1035</v>
      </c>
      <c r="D548" s="1" t="s">
        <v>31</v>
      </c>
      <c r="E548" s="1" t="s">
        <v>47</v>
      </c>
      <c r="F548" s="2">
        <v>39</v>
      </c>
      <c r="G548" s="1" t="s">
        <v>48</v>
      </c>
      <c r="H548" s="1" t="s">
        <v>49</v>
      </c>
      <c r="I548" s="3">
        <v>16</v>
      </c>
      <c r="J548" s="4">
        <v>41826</v>
      </c>
      <c r="K548" s="5" t="s">
        <v>936</v>
      </c>
      <c r="L548" s="9">
        <f t="shared" si="8"/>
        <v>2014</v>
      </c>
    </row>
    <row r="549" spans="1:12" ht="12" customHeight="1">
      <c r="A549" s="8" t="s">
        <v>1036</v>
      </c>
      <c r="B549" s="1" t="s">
        <v>52</v>
      </c>
      <c r="C549" s="1" t="s">
        <v>1037</v>
      </c>
      <c r="D549" s="1" t="s">
        <v>54</v>
      </c>
      <c r="E549" s="1" t="s">
        <v>47</v>
      </c>
      <c r="F549" s="2">
        <v>39</v>
      </c>
      <c r="G549" s="1" t="s">
        <v>48</v>
      </c>
      <c r="H549" s="1" t="s">
        <v>49</v>
      </c>
      <c r="I549" s="3">
        <v>16</v>
      </c>
      <c r="J549" s="4">
        <v>41826</v>
      </c>
      <c r="K549" s="5" t="s">
        <v>936</v>
      </c>
      <c r="L549" s="9">
        <f t="shared" si="8"/>
        <v>2014</v>
      </c>
    </row>
    <row r="550" spans="1:12" ht="12" customHeight="1">
      <c r="A550" s="8" t="s">
        <v>1038</v>
      </c>
      <c r="B550" s="1" t="s">
        <v>52</v>
      </c>
      <c r="C550" s="1" t="s">
        <v>1039</v>
      </c>
      <c r="D550" s="1" t="s">
        <v>54</v>
      </c>
      <c r="E550" s="1" t="s">
        <v>47</v>
      </c>
      <c r="F550" s="2">
        <v>39</v>
      </c>
      <c r="G550" s="1" t="s">
        <v>48</v>
      </c>
      <c r="H550" s="1" t="s">
        <v>49</v>
      </c>
      <c r="I550" s="3">
        <v>16</v>
      </c>
      <c r="J550" s="4">
        <v>41826</v>
      </c>
      <c r="K550" s="5" t="s">
        <v>936</v>
      </c>
      <c r="L550" s="9">
        <f t="shared" si="8"/>
        <v>2014</v>
      </c>
    </row>
    <row r="551" spans="1:12" ht="12" customHeight="1">
      <c r="A551" s="8" t="s">
        <v>1040</v>
      </c>
      <c r="B551" s="1" t="s">
        <v>262</v>
      </c>
      <c r="C551" s="1" t="s">
        <v>263</v>
      </c>
      <c r="D551" s="1" t="s">
        <v>264</v>
      </c>
      <c r="E551" s="1" t="s">
        <v>16</v>
      </c>
      <c r="F551" s="2">
        <v>26850</v>
      </c>
      <c r="G551" s="1" t="s">
        <v>17</v>
      </c>
      <c r="H551" s="1" t="s">
        <v>18</v>
      </c>
      <c r="I551" s="3">
        <v>250</v>
      </c>
      <c r="J551" s="4">
        <v>41826</v>
      </c>
      <c r="K551" s="5" t="s">
        <v>936</v>
      </c>
      <c r="L551" s="9">
        <f t="shared" si="8"/>
        <v>2014</v>
      </c>
    </row>
    <row r="552" spans="1:12" ht="12" customHeight="1">
      <c r="A552" s="8" t="s">
        <v>1041</v>
      </c>
      <c r="B552" s="1" t="s">
        <v>37</v>
      </c>
      <c r="C552" s="1" t="s">
        <v>1042</v>
      </c>
      <c r="D552" s="1" t="s">
        <v>39</v>
      </c>
      <c r="E552" s="1" t="s">
        <v>47</v>
      </c>
      <c r="F552" s="2">
        <v>99</v>
      </c>
      <c r="G552" s="1" t="s">
        <v>17</v>
      </c>
      <c r="H552" s="1" t="s">
        <v>49</v>
      </c>
      <c r="I552" s="3">
        <v>3</v>
      </c>
      <c r="J552" s="4">
        <v>41826</v>
      </c>
      <c r="K552" s="5" t="s">
        <v>936</v>
      </c>
      <c r="L552" s="9">
        <f t="shared" si="8"/>
        <v>2014</v>
      </c>
    </row>
    <row r="553" spans="1:12" ht="12" customHeight="1">
      <c r="A553" s="8" t="s">
        <v>1043</v>
      </c>
      <c r="B553" s="1" t="s">
        <v>52</v>
      </c>
      <c r="C553" s="1" t="s">
        <v>1044</v>
      </c>
      <c r="D553" s="1" t="s">
        <v>54</v>
      </c>
      <c r="E553" s="1" t="s">
        <v>47</v>
      </c>
      <c r="F553" s="2">
        <v>39</v>
      </c>
      <c r="G553" s="1" t="s">
        <v>48</v>
      </c>
      <c r="H553" s="1" t="s">
        <v>49</v>
      </c>
      <c r="I553" s="3">
        <v>16</v>
      </c>
      <c r="J553" s="4">
        <v>41826</v>
      </c>
      <c r="K553" s="5" t="s">
        <v>936</v>
      </c>
      <c r="L553" s="9">
        <f t="shared" si="8"/>
        <v>2014</v>
      </c>
    </row>
    <row r="554" spans="1:12" ht="12" customHeight="1">
      <c r="A554" s="8" t="s">
        <v>1045</v>
      </c>
      <c r="B554" s="1" t="s">
        <v>52</v>
      </c>
      <c r="C554" s="1" t="s">
        <v>212</v>
      </c>
      <c r="D554" s="1" t="s">
        <v>54</v>
      </c>
      <c r="E554" s="1" t="s">
        <v>47</v>
      </c>
      <c r="F554" s="2">
        <v>39</v>
      </c>
      <c r="G554" s="1" t="s">
        <v>48</v>
      </c>
      <c r="H554" s="1" t="s">
        <v>49</v>
      </c>
      <c r="I554" s="3">
        <v>16</v>
      </c>
      <c r="J554" s="4">
        <v>41826</v>
      </c>
      <c r="K554" s="5" t="s">
        <v>936</v>
      </c>
      <c r="L554" s="9">
        <f t="shared" si="8"/>
        <v>2014</v>
      </c>
    </row>
    <row r="555" spans="1:12" ht="12" customHeight="1">
      <c r="A555" s="8" t="s">
        <v>1046</v>
      </c>
      <c r="B555" s="1" t="s">
        <v>37</v>
      </c>
      <c r="C555" s="1" t="s">
        <v>1047</v>
      </c>
      <c r="D555" s="1" t="s">
        <v>39</v>
      </c>
      <c r="E555" s="1" t="s">
        <v>47</v>
      </c>
      <c r="F555" s="2">
        <v>198</v>
      </c>
      <c r="G555" s="1" t="s">
        <v>17</v>
      </c>
      <c r="H555" s="1" t="s">
        <v>49</v>
      </c>
      <c r="I555" s="3">
        <v>2</v>
      </c>
      <c r="J555" s="4">
        <v>41710</v>
      </c>
      <c r="K555" s="5" t="s">
        <v>19</v>
      </c>
      <c r="L555" s="9">
        <f t="shared" si="8"/>
        <v>2014</v>
      </c>
    </row>
    <row r="556" spans="1:12" ht="12" customHeight="1">
      <c r="A556" s="8" t="s">
        <v>1048</v>
      </c>
      <c r="B556" s="1" t="s">
        <v>37</v>
      </c>
      <c r="C556" s="1" t="s">
        <v>1049</v>
      </c>
      <c r="D556" s="1" t="s">
        <v>39</v>
      </c>
      <c r="E556" s="1" t="s">
        <v>47</v>
      </c>
      <c r="F556" s="2">
        <v>198</v>
      </c>
      <c r="G556" s="1" t="s">
        <v>17</v>
      </c>
      <c r="H556" s="1" t="s">
        <v>49</v>
      </c>
      <c r="I556" s="3">
        <v>2</v>
      </c>
      <c r="J556" s="4">
        <v>41705</v>
      </c>
      <c r="K556" s="5" t="s">
        <v>19</v>
      </c>
      <c r="L556" s="9">
        <f t="shared" si="8"/>
        <v>2014</v>
      </c>
    </row>
    <row r="557" spans="1:12" ht="12" customHeight="1">
      <c r="A557" s="8" t="s">
        <v>1050</v>
      </c>
      <c r="B557" s="1" t="s">
        <v>37</v>
      </c>
      <c r="C557" s="1" t="s">
        <v>158</v>
      </c>
      <c r="D557" s="1" t="s">
        <v>39</v>
      </c>
      <c r="E557" s="1" t="s">
        <v>47</v>
      </c>
      <c r="F557" s="2">
        <v>198</v>
      </c>
      <c r="G557" s="1" t="s">
        <v>17</v>
      </c>
      <c r="H557" s="1" t="s">
        <v>49</v>
      </c>
      <c r="I557" s="3">
        <v>2</v>
      </c>
      <c r="J557" s="4">
        <v>41722</v>
      </c>
      <c r="K557" s="5" t="s">
        <v>19</v>
      </c>
      <c r="L557" s="9">
        <f t="shared" si="8"/>
        <v>2014</v>
      </c>
    </row>
    <row r="558" spans="1:12" ht="12" customHeight="1">
      <c r="A558" s="8" t="s">
        <v>1051</v>
      </c>
      <c r="B558" s="1" t="s">
        <v>37</v>
      </c>
      <c r="C558" s="1" t="s">
        <v>1052</v>
      </c>
      <c r="D558" s="1" t="s">
        <v>39</v>
      </c>
      <c r="E558" s="1" t="s">
        <v>47</v>
      </c>
      <c r="F558" s="2">
        <v>99</v>
      </c>
      <c r="G558" s="1" t="s">
        <v>17</v>
      </c>
      <c r="H558" s="1" t="s">
        <v>49</v>
      </c>
      <c r="I558" s="3">
        <v>3</v>
      </c>
      <c r="J558" s="4">
        <v>41706</v>
      </c>
      <c r="K558" s="5" t="s">
        <v>19</v>
      </c>
      <c r="L558" s="9">
        <f t="shared" si="8"/>
        <v>2014</v>
      </c>
    </row>
    <row r="559" spans="1:12" ht="12" customHeight="1">
      <c r="A559" s="8" t="s">
        <v>1053</v>
      </c>
      <c r="B559" s="1" t="s">
        <v>37</v>
      </c>
      <c r="C559" s="1" t="s">
        <v>129</v>
      </c>
      <c r="D559" s="1" t="s">
        <v>39</v>
      </c>
      <c r="E559" s="1" t="s">
        <v>47</v>
      </c>
      <c r="F559" s="2">
        <v>99</v>
      </c>
      <c r="G559" s="1" t="s">
        <v>17</v>
      </c>
      <c r="H559" s="1" t="s">
        <v>49</v>
      </c>
      <c r="I559" s="3">
        <v>3</v>
      </c>
      <c r="J559" s="4">
        <v>41719</v>
      </c>
      <c r="K559" s="5" t="s">
        <v>19</v>
      </c>
      <c r="L559" s="9">
        <f t="shared" si="8"/>
        <v>2014</v>
      </c>
    </row>
    <row r="560" spans="1:12" ht="12" customHeight="1">
      <c r="A560" s="8" t="s">
        <v>1054</v>
      </c>
      <c r="B560" s="1" t="s">
        <v>52</v>
      </c>
      <c r="C560" s="1" t="s">
        <v>150</v>
      </c>
      <c r="D560" s="1" t="s">
        <v>54</v>
      </c>
      <c r="E560" s="1" t="s">
        <v>47</v>
      </c>
      <c r="F560" s="2">
        <v>39</v>
      </c>
      <c r="G560" s="1" t="s">
        <v>48</v>
      </c>
      <c r="H560" s="1" t="s">
        <v>49</v>
      </c>
      <c r="I560" s="3">
        <v>16</v>
      </c>
      <c r="J560" s="4">
        <v>41702</v>
      </c>
      <c r="K560" s="5" t="s">
        <v>19</v>
      </c>
      <c r="L560" s="9">
        <f t="shared" si="8"/>
        <v>2014</v>
      </c>
    </row>
    <row r="561" spans="1:12" ht="12" customHeight="1">
      <c r="A561" s="8" t="s">
        <v>1055</v>
      </c>
      <c r="B561" s="1" t="s">
        <v>52</v>
      </c>
      <c r="C561" s="1" t="s">
        <v>590</v>
      </c>
      <c r="D561" s="1" t="s">
        <v>54</v>
      </c>
      <c r="E561" s="1" t="s">
        <v>47</v>
      </c>
      <c r="F561" s="2">
        <v>39</v>
      </c>
      <c r="G561" s="1" t="s">
        <v>48</v>
      </c>
      <c r="H561" s="1" t="s">
        <v>49</v>
      </c>
      <c r="I561" s="3">
        <v>16</v>
      </c>
      <c r="J561" s="4">
        <v>41702</v>
      </c>
      <c r="K561" s="5" t="s">
        <v>19</v>
      </c>
      <c r="L561" s="9">
        <f t="shared" si="8"/>
        <v>2014</v>
      </c>
    </row>
    <row r="562" spans="1:12" ht="12" customHeight="1">
      <c r="A562" s="8" t="s">
        <v>1056</v>
      </c>
      <c r="B562" s="1" t="s">
        <v>279</v>
      </c>
      <c r="C562" s="1" t="s">
        <v>1057</v>
      </c>
      <c r="D562" s="1" t="s">
        <v>113</v>
      </c>
      <c r="E562" s="1" t="s">
        <v>47</v>
      </c>
      <c r="F562" s="2">
        <v>39</v>
      </c>
      <c r="G562" s="1" t="s">
        <v>48</v>
      </c>
      <c r="H562" s="1" t="s">
        <v>49</v>
      </c>
      <c r="I562" s="3">
        <v>16</v>
      </c>
      <c r="J562" s="4">
        <v>41702</v>
      </c>
      <c r="K562" s="5" t="s">
        <v>19</v>
      </c>
      <c r="L562" s="9">
        <f t="shared" si="8"/>
        <v>2014</v>
      </c>
    </row>
    <row r="563" spans="1:12" ht="12" customHeight="1">
      <c r="A563" s="8" t="s">
        <v>1058</v>
      </c>
      <c r="B563" s="1" t="s">
        <v>52</v>
      </c>
      <c r="C563" s="1" t="s">
        <v>361</v>
      </c>
      <c r="D563" s="1" t="s">
        <v>54</v>
      </c>
      <c r="E563" s="1" t="s">
        <v>47</v>
      </c>
      <c r="F563" s="2">
        <v>39</v>
      </c>
      <c r="G563" s="1" t="s">
        <v>48</v>
      </c>
      <c r="H563" s="1" t="s">
        <v>49</v>
      </c>
      <c r="I563" s="3">
        <v>16</v>
      </c>
      <c r="J563" s="4">
        <v>41717</v>
      </c>
      <c r="K563" s="5" t="s">
        <v>19</v>
      </c>
      <c r="L563" s="9">
        <f t="shared" si="8"/>
        <v>2014</v>
      </c>
    </row>
    <row r="564" spans="1:12" ht="12" customHeight="1">
      <c r="A564" s="8" t="s">
        <v>1059</v>
      </c>
      <c r="B564" s="1" t="s">
        <v>52</v>
      </c>
      <c r="C564" s="1" t="s">
        <v>1060</v>
      </c>
      <c r="D564" s="1" t="s">
        <v>54</v>
      </c>
      <c r="E564" s="1" t="s">
        <v>47</v>
      </c>
      <c r="F564" s="2">
        <v>39</v>
      </c>
      <c r="G564" s="1" t="s">
        <v>48</v>
      </c>
      <c r="H564" s="1" t="s">
        <v>49</v>
      </c>
      <c r="I564" s="3">
        <v>8</v>
      </c>
      <c r="J564" s="4">
        <v>41726</v>
      </c>
      <c r="K564" s="5" t="s">
        <v>19</v>
      </c>
      <c r="L564" s="9">
        <f t="shared" si="8"/>
        <v>2014</v>
      </c>
    </row>
    <row r="565" spans="1:12" ht="12" customHeight="1">
      <c r="A565" s="8" t="s">
        <v>1061</v>
      </c>
      <c r="B565" s="1" t="s">
        <v>37</v>
      </c>
      <c r="C565" s="1" t="s">
        <v>1062</v>
      </c>
      <c r="D565" s="1" t="s">
        <v>39</v>
      </c>
      <c r="E565" s="1" t="s">
        <v>47</v>
      </c>
      <c r="F565" s="2">
        <v>39</v>
      </c>
      <c r="G565" s="1" t="s">
        <v>48</v>
      </c>
      <c r="H565" s="1" t="s">
        <v>49</v>
      </c>
      <c r="I565" s="3">
        <v>16</v>
      </c>
      <c r="J565" s="4">
        <v>41824</v>
      </c>
      <c r="K565" s="5" t="s">
        <v>936</v>
      </c>
      <c r="L565" s="9">
        <f t="shared" si="8"/>
        <v>2014</v>
      </c>
    </row>
    <row r="566" spans="1:12" ht="12" customHeight="1">
      <c r="A566" s="8" t="s">
        <v>1063</v>
      </c>
      <c r="B566" s="1" t="s">
        <v>37</v>
      </c>
      <c r="C566" s="1" t="s">
        <v>1064</v>
      </c>
      <c r="D566" s="1" t="s">
        <v>39</v>
      </c>
      <c r="E566" s="1" t="s">
        <v>47</v>
      </c>
      <c r="F566" s="2">
        <v>29</v>
      </c>
      <c r="G566" s="1" t="s">
        <v>48</v>
      </c>
      <c r="H566" s="1" t="s">
        <v>49</v>
      </c>
      <c r="I566" s="3">
        <v>3</v>
      </c>
      <c r="J566" s="4">
        <v>41826</v>
      </c>
      <c r="K566" s="5" t="s">
        <v>936</v>
      </c>
      <c r="L566" s="9">
        <f t="shared" si="8"/>
        <v>2014</v>
      </c>
    </row>
    <row r="567" spans="1:12" ht="12" customHeight="1">
      <c r="A567" s="8" t="s">
        <v>1065</v>
      </c>
      <c r="B567" s="1" t="s">
        <v>52</v>
      </c>
      <c r="C567" s="1" t="s">
        <v>1066</v>
      </c>
      <c r="D567" s="1" t="s">
        <v>54</v>
      </c>
      <c r="E567" s="1" t="s">
        <v>47</v>
      </c>
      <c r="F567" s="2">
        <v>39</v>
      </c>
      <c r="G567" s="1" t="s">
        <v>48</v>
      </c>
      <c r="H567" s="1" t="s">
        <v>49</v>
      </c>
      <c r="I567" s="3">
        <v>16</v>
      </c>
      <c r="J567" s="4">
        <v>41839</v>
      </c>
      <c r="K567" s="5" t="s">
        <v>936</v>
      </c>
      <c r="L567" s="9">
        <f t="shared" si="8"/>
        <v>2014</v>
      </c>
    </row>
    <row r="568" spans="1:12" ht="12" customHeight="1">
      <c r="A568" s="8" t="s">
        <v>1067</v>
      </c>
      <c r="B568" s="1" t="s">
        <v>52</v>
      </c>
      <c r="C568" s="1" t="s">
        <v>1068</v>
      </c>
      <c r="D568" s="1" t="s">
        <v>54</v>
      </c>
      <c r="E568" s="1" t="s">
        <v>16</v>
      </c>
      <c r="F568" s="2">
        <v>53700</v>
      </c>
      <c r="G568" s="1" t="s">
        <v>17</v>
      </c>
      <c r="H568" s="1" t="s">
        <v>18</v>
      </c>
      <c r="I568" s="3">
        <v>500</v>
      </c>
      <c r="J568" s="4">
        <v>41839</v>
      </c>
      <c r="K568" s="5" t="s">
        <v>936</v>
      </c>
      <c r="L568" s="9">
        <f t="shared" si="8"/>
        <v>2014</v>
      </c>
    </row>
    <row r="569" spans="1:12" ht="12" customHeight="1">
      <c r="A569" s="8" t="s">
        <v>1069</v>
      </c>
      <c r="B569" s="1" t="s">
        <v>52</v>
      </c>
      <c r="C569" s="1" t="s">
        <v>1070</v>
      </c>
      <c r="D569" s="1" t="s">
        <v>54</v>
      </c>
      <c r="E569" s="1" t="s">
        <v>16</v>
      </c>
      <c r="F569" s="2">
        <v>26850</v>
      </c>
      <c r="G569" s="1" t="s">
        <v>17</v>
      </c>
      <c r="H569" s="1" t="s">
        <v>18</v>
      </c>
      <c r="I569" s="3">
        <v>250</v>
      </c>
      <c r="J569" s="4">
        <v>41824</v>
      </c>
      <c r="K569" s="5" t="s">
        <v>936</v>
      </c>
      <c r="L569" s="9">
        <f t="shared" si="8"/>
        <v>2014</v>
      </c>
    </row>
    <row r="570" spans="1:12" ht="12" customHeight="1">
      <c r="A570" s="8" t="s">
        <v>1071</v>
      </c>
      <c r="B570" s="1" t="s">
        <v>52</v>
      </c>
      <c r="C570" s="1" t="s">
        <v>1072</v>
      </c>
      <c r="D570" s="1" t="s">
        <v>54</v>
      </c>
      <c r="E570" s="1" t="s">
        <v>16</v>
      </c>
      <c r="F570" s="2">
        <v>26850</v>
      </c>
      <c r="G570" s="1" t="s">
        <v>17</v>
      </c>
      <c r="H570" s="1" t="s">
        <v>18</v>
      </c>
      <c r="I570" s="3">
        <v>250</v>
      </c>
      <c r="J570" s="4">
        <v>41824</v>
      </c>
      <c r="K570" s="5" t="s">
        <v>936</v>
      </c>
      <c r="L570" s="9">
        <f t="shared" si="8"/>
        <v>2014</v>
      </c>
    </row>
    <row r="571" spans="1:12" ht="12" customHeight="1">
      <c r="A571" s="8" t="s">
        <v>1073</v>
      </c>
      <c r="B571" s="1" t="s">
        <v>52</v>
      </c>
      <c r="C571" s="1" t="s">
        <v>1074</v>
      </c>
      <c r="D571" s="1" t="s">
        <v>54</v>
      </c>
      <c r="E571" s="1" t="s">
        <v>47</v>
      </c>
      <c r="F571" s="2">
        <v>39</v>
      </c>
      <c r="G571" s="1" t="s">
        <v>48</v>
      </c>
      <c r="H571" s="1" t="s">
        <v>49</v>
      </c>
      <c r="I571" s="3">
        <v>16</v>
      </c>
      <c r="J571" s="4">
        <v>41828</v>
      </c>
      <c r="K571" s="5" t="s">
        <v>936</v>
      </c>
      <c r="L571" s="9">
        <f t="shared" si="8"/>
        <v>2014</v>
      </c>
    </row>
    <row r="572" spans="1:12" ht="12" customHeight="1">
      <c r="A572" s="8" t="s">
        <v>1075</v>
      </c>
      <c r="B572" s="1" t="s">
        <v>52</v>
      </c>
      <c r="C572" s="1" t="s">
        <v>1076</v>
      </c>
      <c r="D572" s="1" t="s">
        <v>54</v>
      </c>
      <c r="E572" s="1" t="s">
        <v>47</v>
      </c>
      <c r="F572" s="2">
        <v>39</v>
      </c>
      <c r="G572" s="1" t="s">
        <v>48</v>
      </c>
      <c r="H572" s="1" t="s">
        <v>49</v>
      </c>
      <c r="I572" s="3">
        <v>45</v>
      </c>
      <c r="J572" s="4">
        <v>41827</v>
      </c>
      <c r="K572" s="5" t="s">
        <v>936</v>
      </c>
      <c r="L572" s="9">
        <f t="shared" si="8"/>
        <v>2014</v>
      </c>
    </row>
    <row r="573" spans="1:12" ht="12" customHeight="1">
      <c r="A573" s="8" t="s">
        <v>1077</v>
      </c>
      <c r="B573" s="1" t="s">
        <v>52</v>
      </c>
      <c r="C573" s="1" t="s">
        <v>1078</v>
      </c>
      <c r="D573" s="1" t="s">
        <v>54</v>
      </c>
      <c r="E573" s="1" t="s">
        <v>16</v>
      </c>
      <c r="F573" s="2">
        <v>26850</v>
      </c>
      <c r="G573" s="1" t="s">
        <v>17</v>
      </c>
      <c r="H573" s="1" t="s">
        <v>18</v>
      </c>
      <c r="I573" s="3">
        <v>250</v>
      </c>
      <c r="J573" s="4">
        <v>41825</v>
      </c>
      <c r="K573" s="5" t="s">
        <v>936</v>
      </c>
      <c r="L573" s="9">
        <f t="shared" si="8"/>
        <v>2014</v>
      </c>
    </row>
    <row r="574" spans="1:12" ht="12" customHeight="1">
      <c r="A574" s="8" t="s">
        <v>1079</v>
      </c>
      <c r="B574" s="1" t="s">
        <v>52</v>
      </c>
      <c r="C574" s="1" t="s">
        <v>1080</v>
      </c>
      <c r="D574" s="1" t="s">
        <v>54</v>
      </c>
      <c r="E574" s="1" t="s">
        <v>47</v>
      </c>
      <c r="F574" s="2">
        <v>39</v>
      </c>
      <c r="G574" s="1" t="s">
        <v>48</v>
      </c>
      <c r="H574" s="1" t="s">
        <v>49</v>
      </c>
      <c r="I574" s="3">
        <v>16</v>
      </c>
      <c r="J574" s="4">
        <v>41838</v>
      </c>
      <c r="K574" s="5" t="s">
        <v>936</v>
      </c>
      <c r="L574" s="9">
        <f t="shared" si="8"/>
        <v>2014</v>
      </c>
    </row>
    <row r="575" spans="1:12" ht="12" customHeight="1">
      <c r="A575" s="8" t="s">
        <v>1081</v>
      </c>
      <c r="B575" s="1" t="s">
        <v>21</v>
      </c>
      <c r="C575" s="1" t="s">
        <v>1082</v>
      </c>
      <c r="D575" s="1" t="s">
        <v>23</v>
      </c>
      <c r="E575" s="1" t="s">
        <v>16</v>
      </c>
      <c r="F575" s="2">
        <v>100170</v>
      </c>
      <c r="G575" s="1" t="s">
        <v>17</v>
      </c>
      <c r="H575" s="1" t="s">
        <v>18</v>
      </c>
      <c r="I575" s="3">
        <v>105000</v>
      </c>
      <c r="J575" s="4">
        <v>41468</v>
      </c>
      <c r="K575" s="5" t="s">
        <v>936</v>
      </c>
      <c r="L575" s="9">
        <f t="shared" si="8"/>
        <v>2013</v>
      </c>
    </row>
    <row r="576" spans="1:12" ht="12" customHeight="1">
      <c r="A576" s="8" t="s">
        <v>1083</v>
      </c>
      <c r="B576" s="1" t="s">
        <v>52</v>
      </c>
      <c r="C576" s="1" t="s">
        <v>444</v>
      </c>
      <c r="D576" s="1" t="s">
        <v>54</v>
      </c>
      <c r="E576" s="1" t="s">
        <v>16</v>
      </c>
      <c r="F576" s="2">
        <v>95400</v>
      </c>
      <c r="G576" s="1" t="s">
        <v>17</v>
      </c>
      <c r="H576" s="1" t="s">
        <v>18</v>
      </c>
      <c r="I576" s="3">
        <v>1000</v>
      </c>
      <c r="J576" s="4">
        <v>41456</v>
      </c>
      <c r="K576" s="5" t="s">
        <v>936</v>
      </c>
      <c r="L576" s="9">
        <f t="shared" si="8"/>
        <v>2013</v>
      </c>
    </row>
    <row r="577" spans="1:12" ht="12" customHeight="1">
      <c r="A577" s="8" t="s">
        <v>1084</v>
      </c>
      <c r="B577" s="1" t="s">
        <v>45</v>
      </c>
      <c r="C577" s="1" t="s">
        <v>276</v>
      </c>
      <c r="D577" s="1" t="s">
        <v>15</v>
      </c>
      <c r="E577" s="1" t="s">
        <v>16</v>
      </c>
      <c r="F577" s="2">
        <v>95400</v>
      </c>
      <c r="G577" s="1" t="s">
        <v>17</v>
      </c>
      <c r="H577" s="1" t="s">
        <v>18</v>
      </c>
      <c r="I577" s="3">
        <v>1000</v>
      </c>
      <c r="J577" s="4">
        <v>41474</v>
      </c>
      <c r="K577" s="5" t="s">
        <v>936</v>
      </c>
      <c r="L577" s="9">
        <f t="shared" si="8"/>
        <v>2013</v>
      </c>
    </row>
    <row r="578" spans="1:12" ht="12" customHeight="1">
      <c r="A578" s="8" t="s">
        <v>1085</v>
      </c>
      <c r="B578" s="1" t="s">
        <v>37</v>
      </c>
      <c r="C578" s="1" t="s">
        <v>1086</v>
      </c>
      <c r="D578" s="1" t="s">
        <v>39</v>
      </c>
      <c r="E578" s="1" t="s">
        <v>16</v>
      </c>
      <c r="F578" s="2">
        <v>26850</v>
      </c>
      <c r="G578" s="1" t="s">
        <v>17</v>
      </c>
      <c r="H578" s="1" t="s">
        <v>18</v>
      </c>
      <c r="I578" s="3">
        <v>250</v>
      </c>
      <c r="J578" s="4">
        <v>41513</v>
      </c>
      <c r="K578" s="5" t="s">
        <v>864</v>
      </c>
      <c r="L578" s="9">
        <f t="shared" ref="L578:L641" si="9">YEAR(J578)</f>
        <v>2013</v>
      </c>
    </row>
    <row r="579" spans="1:12" ht="12" customHeight="1">
      <c r="A579" s="8" t="s">
        <v>1087</v>
      </c>
      <c r="B579" s="1" t="s">
        <v>52</v>
      </c>
      <c r="C579" s="1" t="s">
        <v>1088</v>
      </c>
      <c r="D579" s="1" t="s">
        <v>54</v>
      </c>
      <c r="E579" s="1" t="s">
        <v>16</v>
      </c>
      <c r="F579" s="2">
        <v>26850</v>
      </c>
      <c r="G579" s="1" t="s">
        <v>17</v>
      </c>
      <c r="H579" s="1" t="s">
        <v>18</v>
      </c>
      <c r="I579" s="3">
        <v>250</v>
      </c>
      <c r="J579" s="4">
        <v>41515</v>
      </c>
      <c r="K579" s="5" t="s">
        <v>864</v>
      </c>
      <c r="L579" s="9">
        <f t="shared" si="9"/>
        <v>2013</v>
      </c>
    </row>
    <row r="580" spans="1:12" ht="12" customHeight="1">
      <c r="A580" s="8" t="s">
        <v>1089</v>
      </c>
      <c r="B580" s="1" t="s">
        <v>52</v>
      </c>
      <c r="C580" s="1" t="s">
        <v>1090</v>
      </c>
      <c r="D580" s="1" t="s">
        <v>54</v>
      </c>
      <c r="E580" s="1" t="s">
        <v>16</v>
      </c>
      <c r="F580" s="2">
        <v>26850</v>
      </c>
      <c r="G580" s="1" t="s">
        <v>17</v>
      </c>
      <c r="H580" s="1" t="s">
        <v>18</v>
      </c>
      <c r="I580" s="3">
        <v>250</v>
      </c>
      <c r="J580" s="4">
        <v>41506</v>
      </c>
      <c r="K580" s="5" t="s">
        <v>864</v>
      </c>
      <c r="L580" s="9">
        <f t="shared" si="9"/>
        <v>2013</v>
      </c>
    </row>
    <row r="581" spans="1:12" ht="12" customHeight="1">
      <c r="A581" s="8" t="s">
        <v>1091</v>
      </c>
      <c r="B581" s="1" t="s">
        <v>52</v>
      </c>
      <c r="C581" s="1" t="s">
        <v>1092</v>
      </c>
      <c r="D581" s="1" t="s">
        <v>54</v>
      </c>
      <c r="E581" s="1" t="s">
        <v>16</v>
      </c>
      <c r="F581" s="2">
        <v>26850</v>
      </c>
      <c r="G581" s="1" t="s">
        <v>17</v>
      </c>
      <c r="H581" s="1" t="s">
        <v>18</v>
      </c>
      <c r="I581" s="3">
        <v>250</v>
      </c>
      <c r="J581" s="4">
        <v>41498</v>
      </c>
      <c r="K581" s="5" t="s">
        <v>864</v>
      </c>
      <c r="L581" s="9">
        <f t="shared" si="9"/>
        <v>2013</v>
      </c>
    </row>
    <row r="582" spans="1:12" ht="12" customHeight="1">
      <c r="A582" s="8" t="s">
        <v>1093</v>
      </c>
      <c r="B582" s="1" t="s">
        <v>52</v>
      </c>
      <c r="C582" s="1" t="s">
        <v>444</v>
      </c>
      <c r="D582" s="1" t="s">
        <v>54</v>
      </c>
      <c r="E582" s="1" t="s">
        <v>16</v>
      </c>
      <c r="F582" s="2">
        <v>26850</v>
      </c>
      <c r="G582" s="1" t="s">
        <v>17</v>
      </c>
      <c r="H582" s="1" t="s">
        <v>18</v>
      </c>
      <c r="I582" s="3">
        <v>250</v>
      </c>
      <c r="J582" s="4">
        <v>41494</v>
      </c>
      <c r="K582" s="5" t="s">
        <v>864</v>
      </c>
      <c r="L582" s="9">
        <f t="shared" si="9"/>
        <v>2013</v>
      </c>
    </row>
    <row r="583" spans="1:12" ht="12" customHeight="1">
      <c r="A583" s="8" t="s">
        <v>1094</v>
      </c>
      <c r="B583" s="1" t="s">
        <v>582</v>
      </c>
      <c r="C583" s="1" t="s">
        <v>1095</v>
      </c>
      <c r="D583" s="1" t="s">
        <v>584</v>
      </c>
      <c r="E583" s="1" t="s">
        <v>16</v>
      </c>
      <c r="F583" s="2">
        <v>53700</v>
      </c>
      <c r="G583" s="1" t="s">
        <v>17</v>
      </c>
      <c r="H583" s="1" t="s">
        <v>18</v>
      </c>
      <c r="I583" s="3">
        <v>500</v>
      </c>
      <c r="J583" s="4">
        <v>41467</v>
      </c>
      <c r="K583" s="5" t="s">
        <v>936</v>
      </c>
      <c r="L583" s="9">
        <f t="shared" si="9"/>
        <v>2013</v>
      </c>
    </row>
    <row r="584" spans="1:12" ht="12" customHeight="1">
      <c r="A584" s="8" t="s">
        <v>1096</v>
      </c>
      <c r="B584" s="1" t="s">
        <v>52</v>
      </c>
      <c r="C584" s="1" t="s">
        <v>1097</v>
      </c>
      <c r="D584" s="1" t="s">
        <v>54</v>
      </c>
      <c r="E584" s="1" t="s">
        <v>16</v>
      </c>
      <c r="F584" s="2">
        <v>26850</v>
      </c>
      <c r="G584" s="1" t="s">
        <v>17</v>
      </c>
      <c r="H584" s="1" t="s">
        <v>18</v>
      </c>
      <c r="I584" s="3">
        <v>250</v>
      </c>
      <c r="J584" s="4">
        <v>41461</v>
      </c>
      <c r="K584" s="5" t="s">
        <v>936</v>
      </c>
      <c r="L584" s="9">
        <f t="shared" si="9"/>
        <v>2013</v>
      </c>
    </row>
    <row r="585" spans="1:12" ht="12" customHeight="1">
      <c r="A585" s="8" t="s">
        <v>1098</v>
      </c>
      <c r="B585" s="1" t="s">
        <v>52</v>
      </c>
      <c r="C585" s="1" t="s">
        <v>1099</v>
      </c>
      <c r="D585" s="1" t="s">
        <v>54</v>
      </c>
      <c r="E585" s="1" t="s">
        <v>16</v>
      </c>
      <c r="F585" s="2">
        <v>26850</v>
      </c>
      <c r="G585" s="1" t="s">
        <v>17</v>
      </c>
      <c r="H585" s="1" t="s">
        <v>18</v>
      </c>
      <c r="I585" s="3">
        <v>250</v>
      </c>
      <c r="J585" s="4">
        <v>41467</v>
      </c>
      <c r="K585" s="5" t="s">
        <v>936</v>
      </c>
      <c r="L585" s="9">
        <f t="shared" si="9"/>
        <v>2013</v>
      </c>
    </row>
    <row r="586" spans="1:12" ht="12" customHeight="1">
      <c r="A586" s="8" t="s">
        <v>1100</v>
      </c>
      <c r="B586" s="1" t="s">
        <v>52</v>
      </c>
      <c r="C586" s="1" t="s">
        <v>361</v>
      </c>
      <c r="D586" s="1" t="s">
        <v>54</v>
      </c>
      <c r="E586" s="1" t="s">
        <v>16</v>
      </c>
      <c r="F586" s="2">
        <v>26850</v>
      </c>
      <c r="G586" s="1" t="s">
        <v>17</v>
      </c>
      <c r="H586" s="1" t="s">
        <v>18</v>
      </c>
      <c r="I586" s="3">
        <v>250</v>
      </c>
      <c r="J586" s="4">
        <v>41461</v>
      </c>
      <c r="K586" s="5" t="s">
        <v>936</v>
      </c>
      <c r="L586" s="9">
        <f t="shared" si="9"/>
        <v>2013</v>
      </c>
    </row>
    <row r="587" spans="1:12" ht="12" customHeight="1">
      <c r="A587" s="8" t="s">
        <v>1101</v>
      </c>
      <c r="B587" s="1" t="s">
        <v>52</v>
      </c>
      <c r="C587" s="1" t="s">
        <v>1102</v>
      </c>
      <c r="D587" s="1" t="s">
        <v>54</v>
      </c>
      <c r="E587" s="1" t="s">
        <v>16</v>
      </c>
      <c r="F587" s="2">
        <v>26850</v>
      </c>
      <c r="G587" s="1" t="s">
        <v>17</v>
      </c>
      <c r="H587" s="1" t="s">
        <v>18</v>
      </c>
      <c r="I587" s="3">
        <v>250</v>
      </c>
      <c r="J587" s="4">
        <v>41494</v>
      </c>
      <c r="K587" s="5" t="s">
        <v>864</v>
      </c>
      <c r="L587" s="9">
        <f t="shared" si="9"/>
        <v>2013</v>
      </c>
    </row>
    <row r="588" spans="1:12" ht="12" customHeight="1">
      <c r="A588" s="8" t="s">
        <v>1103</v>
      </c>
      <c r="B588" s="1" t="s">
        <v>52</v>
      </c>
      <c r="C588" s="1" t="s">
        <v>1104</v>
      </c>
      <c r="D588" s="1" t="s">
        <v>54</v>
      </c>
      <c r="E588" s="1" t="s">
        <v>16</v>
      </c>
      <c r="F588" s="2">
        <v>26850</v>
      </c>
      <c r="G588" s="1" t="s">
        <v>17</v>
      </c>
      <c r="H588" s="1" t="s">
        <v>18</v>
      </c>
      <c r="I588" s="3">
        <v>250</v>
      </c>
      <c r="J588" s="4">
        <v>41505</v>
      </c>
      <c r="K588" s="5" t="s">
        <v>864</v>
      </c>
      <c r="L588" s="9">
        <f t="shared" si="9"/>
        <v>2013</v>
      </c>
    </row>
    <row r="589" spans="1:12" ht="12" customHeight="1">
      <c r="A589" s="8" t="s">
        <v>1105</v>
      </c>
      <c r="B589" s="1" t="s">
        <v>52</v>
      </c>
      <c r="C589" s="1" t="s">
        <v>1106</v>
      </c>
      <c r="D589" s="1" t="s">
        <v>54</v>
      </c>
      <c r="E589" s="1" t="s">
        <v>16</v>
      </c>
      <c r="F589" s="2">
        <v>26850</v>
      </c>
      <c r="G589" s="1" t="s">
        <v>17</v>
      </c>
      <c r="H589" s="1" t="s">
        <v>18</v>
      </c>
      <c r="I589" s="3">
        <v>250</v>
      </c>
      <c r="J589" s="4">
        <v>41494</v>
      </c>
      <c r="K589" s="5" t="s">
        <v>864</v>
      </c>
      <c r="L589" s="9">
        <f t="shared" si="9"/>
        <v>2013</v>
      </c>
    </row>
    <row r="590" spans="1:12" ht="12" customHeight="1">
      <c r="A590" s="8" t="s">
        <v>1107</v>
      </c>
      <c r="B590" s="1" t="s">
        <v>52</v>
      </c>
      <c r="C590" s="1" t="s">
        <v>1108</v>
      </c>
      <c r="D590" s="1" t="s">
        <v>54</v>
      </c>
      <c r="E590" s="1" t="s">
        <v>47</v>
      </c>
      <c r="F590" s="2">
        <v>39</v>
      </c>
      <c r="G590" s="1" t="s">
        <v>48</v>
      </c>
      <c r="H590" s="1" t="s">
        <v>49</v>
      </c>
      <c r="I590" s="3">
        <v>16</v>
      </c>
      <c r="J590" s="4">
        <v>41516</v>
      </c>
      <c r="K590" s="5" t="s">
        <v>864</v>
      </c>
      <c r="L590" s="9">
        <f t="shared" si="9"/>
        <v>2013</v>
      </c>
    </row>
    <row r="591" spans="1:12" ht="12" customHeight="1">
      <c r="A591" s="8" t="s">
        <v>1109</v>
      </c>
      <c r="B591" s="1" t="s">
        <v>52</v>
      </c>
      <c r="C591" s="1" t="s">
        <v>1110</v>
      </c>
      <c r="D591" s="1" t="s">
        <v>54</v>
      </c>
      <c r="E591" s="1" t="s">
        <v>47</v>
      </c>
      <c r="F591" s="2">
        <v>39</v>
      </c>
      <c r="G591" s="1" t="s">
        <v>48</v>
      </c>
      <c r="H591" s="1" t="s">
        <v>49</v>
      </c>
      <c r="I591" s="3">
        <v>16</v>
      </c>
      <c r="J591" s="4">
        <v>41512</v>
      </c>
      <c r="K591" s="5" t="s">
        <v>864</v>
      </c>
      <c r="L591" s="9">
        <f t="shared" si="9"/>
        <v>2013</v>
      </c>
    </row>
    <row r="592" spans="1:12" ht="12" customHeight="1">
      <c r="A592" s="8" t="s">
        <v>1111</v>
      </c>
      <c r="B592" s="1" t="s">
        <v>52</v>
      </c>
      <c r="C592" s="1" t="s">
        <v>216</v>
      </c>
      <c r="D592" s="1" t="s">
        <v>54</v>
      </c>
      <c r="E592" s="1" t="s">
        <v>47</v>
      </c>
      <c r="F592" s="2">
        <v>39</v>
      </c>
      <c r="G592" s="1" t="s">
        <v>48</v>
      </c>
      <c r="H592" s="1" t="s">
        <v>49</v>
      </c>
      <c r="I592" s="3">
        <v>16</v>
      </c>
      <c r="J592" s="4">
        <v>41515</v>
      </c>
      <c r="K592" s="5" t="s">
        <v>864</v>
      </c>
      <c r="L592" s="9">
        <f t="shared" si="9"/>
        <v>2013</v>
      </c>
    </row>
    <row r="593" spans="1:12" ht="12" customHeight="1">
      <c r="A593" s="8" t="s">
        <v>1112</v>
      </c>
      <c r="B593" s="1" t="s">
        <v>52</v>
      </c>
      <c r="C593" s="1" t="s">
        <v>1113</v>
      </c>
      <c r="D593" s="1" t="s">
        <v>54</v>
      </c>
      <c r="E593" s="1" t="s">
        <v>16</v>
      </c>
      <c r="F593" s="2">
        <v>26850</v>
      </c>
      <c r="G593" s="1" t="s">
        <v>17</v>
      </c>
      <c r="H593" s="1" t="s">
        <v>18</v>
      </c>
      <c r="I593" s="3">
        <v>250</v>
      </c>
      <c r="J593" s="4">
        <v>41513</v>
      </c>
      <c r="K593" s="5" t="s">
        <v>864</v>
      </c>
      <c r="L593" s="9">
        <f t="shared" si="9"/>
        <v>2013</v>
      </c>
    </row>
    <row r="594" spans="1:12" ht="12" customHeight="1">
      <c r="A594" s="8" t="s">
        <v>1114</v>
      </c>
      <c r="B594" s="1" t="s">
        <v>52</v>
      </c>
      <c r="C594" s="1" t="s">
        <v>1115</v>
      </c>
      <c r="D594" s="1" t="s">
        <v>54</v>
      </c>
      <c r="E594" s="1" t="s">
        <v>47</v>
      </c>
      <c r="F594" s="2">
        <v>39</v>
      </c>
      <c r="G594" s="1" t="s">
        <v>48</v>
      </c>
      <c r="H594" s="1" t="s">
        <v>49</v>
      </c>
      <c r="I594" s="3">
        <v>16</v>
      </c>
      <c r="J594" s="4">
        <v>41828</v>
      </c>
      <c r="K594" s="5" t="s">
        <v>936</v>
      </c>
      <c r="L594" s="9">
        <f t="shared" si="9"/>
        <v>2014</v>
      </c>
    </row>
    <row r="595" spans="1:12" ht="12" customHeight="1">
      <c r="A595" s="8" t="s">
        <v>1116</v>
      </c>
      <c r="B595" s="1" t="s">
        <v>37</v>
      </c>
      <c r="C595" s="1" t="s">
        <v>1117</v>
      </c>
      <c r="D595" s="1" t="s">
        <v>39</v>
      </c>
      <c r="E595" s="1" t="s">
        <v>47</v>
      </c>
      <c r="F595" s="2">
        <v>298</v>
      </c>
      <c r="G595" s="1" t="s">
        <v>17</v>
      </c>
      <c r="H595" s="1" t="s">
        <v>49</v>
      </c>
      <c r="I595" s="3">
        <v>3</v>
      </c>
      <c r="J595" s="4">
        <v>41828</v>
      </c>
      <c r="K595" s="5" t="s">
        <v>936</v>
      </c>
      <c r="L595" s="9">
        <f t="shared" si="9"/>
        <v>2014</v>
      </c>
    </row>
    <row r="596" spans="1:12" ht="12" customHeight="1">
      <c r="A596" s="8" t="s">
        <v>1118</v>
      </c>
      <c r="B596" s="1" t="s">
        <v>52</v>
      </c>
      <c r="C596" s="1" t="s">
        <v>1119</v>
      </c>
      <c r="D596" s="1" t="s">
        <v>54</v>
      </c>
      <c r="E596" s="1" t="s">
        <v>47</v>
      </c>
      <c r="F596" s="2">
        <v>39</v>
      </c>
      <c r="G596" s="1" t="s">
        <v>48</v>
      </c>
      <c r="H596" s="1" t="s">
        <v>49</v>
      </c>
      <c r="I596" s="3">
        <v>16</v>
      </c>
      <c r="J596" s="4">
        <v>41828</v>
      </c>
      <c r="K596" s="5" t="s">
        <v>936</v>
      </c>
      <c r="L596" s="9">
        <f t="shared" si="9"/>
        <v>2014</v>
      </c>
    </row>
    <row r="597" spans="1:12" ht="12" customHeight="1">
      <c r="A597" s="8" t="s">
        <v>1120</v>
      </c>
      <c r="B597" s="1" t="s">
        <v>37</v>
      </c>
      <c r="C597" s="1" t="s">
        <v>195</v>
      </c>
      <c r="D597" s="1" t="s">
        <v>39</v>
      </c>
      <c r="E597" s="1" t="s">
        <v>47</v>
      </c>
      <c r="F597" s="2">
        <v>39</v>
      </c>
      <c r="G597" s="1" t="s">
        <v>48</v>
      </c>
      <c r="H597" s="1" t="s">
        <v>49</v>
      </c>
      <c r="I597" s="3">
        <v>16</v>
      </c>
      <c r="J597" s="4">
        <v>41828</v>
      </c>
      <c r="K597" s="5" t="s">
        <v>936</v>
      </c>
      <c r="L597" s="9">
        <f t="shared" si="9"/>
        <v>2014</v>
      </c>
    </row>
    <row r="598" spans="1:12" ht="12" customHeight="1">
      <c r="A598" s="8" t="s">
        <v>1121</v>
      </c>
      <c r="B598" s="1" t="s">
        <v>92</v>
      </c>
      <c r="C598" s="1" t="s">
        <v>230</v>
      </c>
      <c r="D598" s="1" t="s">
        <v>31</v>
      </c>
      <c r="E598" s="1" t="s">
        <v>170</v>
      </c>
      <c r="F598" s="2">
        <v>1000</v>
      </c>
      <c r="G598" s="1" t="s">
        <v>171</v>
      </c>
      <c r="H598" s="1" t="s">
        <v>163</v>
      </c>
      <c r="I598" s="3" t="s">
        <v>164</v>
      </c>
      <c r="J598" s="4">
        <v>41828</v>
      </c>
      <c r="K598" s="5" t="s">
        <v>936</v>
      </c>
      <c r="L598" s="9">
        <f t="shared" si="9"/>
        <v>2014</v>
      </c>
    </row>
    <row r="599" spans="1:12" ht="12" customHeight="1">
      <c r="A599" s="8" t="s">
        <v>1122</v>
      </c>
      <c r="B599" s="1" t="s">
        <v>52</v>
      </c>
      <c r="C599" s="1" t="s">
        <v>1123</v>
      </c>
      <c r="D599" s="1" t="s">
        <v>54</v>
      </c>
      <c r="E599" s="1" t="s">
        <v>47</v>
      </c>
      <c r="F599" s="2">
        <v>39</v>
      </c>
      <c r="G599" s="1" t="s">
        <v>48</v>
      </c>
      <c r="H599" s="1" t="s">
        <v>49</v>
      </c>
      <c r="I599" s="3">
        <v>16</v>
      </c>
      <c r="J599" s="4">
        <v>41828</v>
      </c>
      <c r="K599" s="5" t="s">
        <v>936</v>
      </c>
      <c r="L599" s="9">
        <f t="shared" si="9"/>
        <v>2014</v>
      </c>
    </row>
    <row r="600" spans="1:12" ht="12" customHeight="1">
      <c r="A600" s="8" t="s">
        <v>1124</v>
      </c>
      <c r="B600" s="1" t="s">
        <v>52</v>
      </c>
      <c r="C600" s="1" t="s">
        <v>1125</v>
      </c>
      <c r="D600" s="1" t="s">
        <v>54</v>
      </c>
      <c r="E600" s="1" t="s">
        <v>16</v>
      </c>
      <c r="F600" s="2">
        <v>26850</v>
      </c>
      <c r="G600" s="1" t="s">
        <v>17</v>
      </c>
      <c r="H600" s="1" t="s">
        <v>18</v>
      </c>
      <c r="I600" s="3">
        <v>250</v>
      </c>
      <c r="J600" s="4">
        <v>41470</v>
      </c>
      <c r="K600" s="5" t="s">
        <v>936</v>
      </c>
      <c r="L600" s="9">
        <f t="shared" si="9"/>
        <v>2013</v>
      </c>
    </row>
    <row r="601" spans="1:12" ht="12" customHeight="1">
      <c r="A601" s="8" t="s">
        <v>1126</v>
      </c>
      <c r="B601" s="1" t="s">
        <v>52</v>
      </c>
      <c r="C601" s="1" t="s">
        <v>1127</v>
      </c>
      <c r="D601" s="1" t="s">
        <v>54</v>
      </c>
      <c r="E601" s="1" t="s">
        <v>16</v>
      </c>
      <c r="F601" s="2">
        <v>26850</v>
      </c>
      <c r="G601" s="1" t="s">
        <v>17</v>
      </c>
      <c r="H601" s="1" t="s">
        <v>18</v>
      </c>
      <c r="I601" s="3">
        <v>250</v>
      </c>
      <c r="J601" s="4">
        <v>41468</v>
      </c>
      <c r="K601" s="5" t="s">
        <v>936</v>
      </c>
      <c r="L601" s="9">
        <f t="shared" si="9"/>
        <v>2013</v>
      </c>
    </row>
    <row r="602" spans="1:12" ht="12" customHeight="1">
      <c r="A602" s="8" t="s">
        <v>1128</v>
      </c>
      <c r="B602" s="1" t="s">
        <v>154</v>
      </c>
      <c r="C602" s="1" t="s">
        <v>1129</v>
      </c>
      <c r="D602" s="1" t="s">
        <v>113</v>
      </c>
      <c r="E602" s="1" t="s">
        <v>16</v>
      </c>
      <c r="F602" s="2">
        <v>26850</v>
      </c>
      <c r="G602" s="1" t="s">
        <v>17</v>
      </c>
      <c r="H602" s="1" t="s">
        <v>18</v>
      </c>
      <c r="I602" s="3">
        <v>250</v>
      </c>
      <c r="J602" s="4">
        <v>41466</v>
      </c>
      <c r="K602" s="5" t="s">
        <v>936</v>
      </c>
      <c r="L602" s="9">
        <f t="shared" si="9"/>
        <v>2013</v>
      </c>
    </row>
    <row r="603" spans="1:12" ht="12" customHeight="1">
      <c r="A603" s="8" t="s">
        <v>1130</v>
      </c>
      <c r="B603" s="1" t="s">
        <v>52</v>
      </c>
      <c r="C603" s="1" t="s">
        <v>361</v>
      </c>
      <c r="D603" s="1" t="s">
        <v>54</v>
      </c>
      <c r="E603" s="1" t="s">
        <v>16</v>
      </c>
      <c r="F603" s="2">
        <v>26850</v>
      </c>
      <c r="G603" s="1" t="s">
        <v>17</v>
      </c>
      <c r="H603" s="1" t="s">
        <v>18</v>
      </c>
      <c r="I603" s="3">
        <v>250</v>
      </c>
      <c r="J603" s="4">
        <v>41506</v>
      </c>
      <c r="K603" s="5" t="s">
        <v>864</v>
      </c>
      <c r="L603" s="9">
        <f t="shared" si="9"/>
        <v>2013</v>
      </c>
    </row>
    <row r="604" spans="1:12" ht="12" customHeight="1">
      <c r="A604" s="8" t="s">
        <v>1131</v>
      </c>
      <c r="B604" s="1" t="s">
        <v>52</v>
      </c>
      <c r="C604" s="1" t="s">
        <v>361</v>
      </c>
      <c r="D604" s="1" t="s">
        <v>54</v>
      </c>
      <c r="E604" s="1" t="s">
        <v>16</v>
      </c>
      <c r="F604" s="2">
        <v>26850</v>
      </c>
      <c r="G604" s="1" t="s">
        <v>17</v>
      </c>
      <c r="H604" s="1" t="s">
        <v>18</v>
      </c>
      <c r="I604" s="3">
        <v>250</v>
      </c>
      <c r="J604" s="4">
        <v>41507</v>
      </c>
      <c r="K604" s="5" t="s">
        <v>864</v>
      </c>
      <c r="L604" s="9">
        <f t="shared" si="9"/>
        <v>2013</v>
      </c>
    </row>
    <row r="605" spans="1:12" ht="12" customHeight="1">
      <c r="A605" s="8" t="s">
        <v>1132</v>
      </c>
      <c r="B605" s="1" t="s">
        <v>52</v>
      </c>
      <c r="C605" s="1" t="s">
        <v>1133</v>
      </c>
      <c r="D605" s="1" t="s">
        <v>54</v>
      </c>
      <c r="E605" s="1" t="s">
        <v>16</v>
      </c>
      <c r="F605" s="2">
        <v>26850</v>
      </c>
      <c r="G605" s="1" t="s">
        <v>17</v>
      </c>
      <c r="H605" s="1" t="s">
        <v>18</v>
      </c>
      <c r="I605" s="3">
        <v>250</v>
      </c>
      <c r="J605" s="4">
        <v>41501</v>
      </c>
      <c r="K605" s="5" t="s">
        <v>864</v>
      </c>
      <c r="L605" s="9">
        <f t="shared" si="9"/>
        <v>2013</v>
      </c>
    </row>
    <row r="606" spans="1:12" ht="12" customHeight="1">
      <c r="A606" s="8" t="s">
        <v>1134</v>
      </c>
      <c r="B606" s="1" t="s">
        <v>52</v>
      </c>
      <c r="C606" s="1" t="s">
        <v>79</v>
      </c>
      <c r="D606" s="1" t="s">
        <v>54</v>
      </c>
      <c r="E606" s="1" t="s">
        <v>16</v>
      </c>
      <c r="F606" s="2">
        <v>26850</v>
      </c>
      <c r="G606" s="1" t="s">
        <v>17</v>
      </c>
      <c r="H606" s="1" t="s">
        <v>18</v>
      </c>
      <c r="I606" s="3">
        <v>250</v>
      </c>
      <c r="J606" s="4">
        <v>41494</v>
      </c>
      <c r="K606" s="5" t="s">
        <v>864</v>
      </c>
      <c r="L606" s="9">
        <f t="shared" si="9"/>
        <v>2013</v>
      </c>
    </row>
    <row r="607" spans="1:12" ht="12" customHeight="1">
      <c r="A607" s="8" t="s">
        <v>1135</v>
      </c>
      <c r="B607" s="1" t="s">
        <v>52</v>
      </c>
      <c r="C607" s="1" t="s">
        <v>224</v>
      </c>
      <c r="D607" s="1" t="s">
        <v>54</v>
      </c>
      <c r="E607" s="1" t="s">
        <v>16</v>
      </c>
      <c r="F607" s="2">
        <v>26850</v>
      </c>
      <c r="G607" s="1" t="s">
        <v>17</v>
      </c>
      <c r="H607" s="1" t="s">
        <v>18</v>
      </c>
      <c r="I607" s="3">
        <v>250</v>
      </c>
      <c r="J607" s="4">
        <v>41494</v>
      </c>
      <c r="K607" s="5" t="s">
        <v>864</v>
      </c>
      <c r="L607" s="9">
        <f t="shared" si="9"/>
        <v>2013</v>
      </c>
    </row>
    <row r="608" spans="1:12" ht="12" customHeight="1">
      <c r="A608" s="8" t="s">
        <v>1136</v>
      </c>
      <c r="B608" s="1" t="s">
        <v>21</v>
      </c>
      <c r="C608" s="1" t="s">
        <v>181</v>
      </c>
      <c r="D608" s="1" t="s">
        <v>23</v>
      </c>
      <c r="E608" s="1" t="s">
        <v>16</v>
      </c>
      <c r="F608" s="2">
        <v>26850</v>
      </c>
      <c r="G608" s="1" t="s">
        <v>17</v>
      </c>
      <c r="H608" s="1" t="s">
        <v>18</v>
      </c>
      <c r="I608" s="3">
        <v>250</v>
      </c>
      <c r="J608" s="4">
        <v>41466</v>
      </c>
      <c r="K608" s="5" t="s">
        <v>936</v>
      </c>
      <c r="L608" s="9">
        <f t="shared" si="9"/>
        <v>2013</v>
      </c>
    </row>
    <row r="609" spans="1:12" ht="12" customHeight="1">
      <c r="A609" s="8" t="s">
        <v>1137</v>
      </c>
      <c r="B609" s="1" t="s">
        <v>21</v>
      </c>
      <c r="C609" s="1" t="s">
        <v>1138</v>
      </c>
      <c r="D609" s="1" t="s">
        <v>23</v>
      </c>
      <c r="E609" s="1" t="s">
        <v>16</v>
      </c>
      <c r="F609" s="2">
        <v>26850</v>
      </c>
      <c r="G609" s="1" t="s">
        <v>17</v>
      </c>
      <c r="H609" s="1" t="s">
        <v>18</v>
      </c>
      <c r="I609" s="3">
        <v>250</v>
      </c>
      <c r="J609" s="4">
        <v>41456</v>
      </c>
      <c r="K609" s="5" t="s">
        <v>936</v>
      </c>
      <c r="L609" s="9">
        <f t="shared" si="9"/>
        <v>2013</v>
      </c>
    </row>
    <row r="610" spans="1:12" ht="12" customHeight="1">
      <c r="A610" s="8" t="s">
        <v>1139</v>
      </c>
      <c r="B610" s="1" t="s">
        <v>21</v>
      </c>
      <c r="C610" s="1" t="s">
        <v>1140</v>
      </c>
      <c r="D610" s="1" t="s">
        <v>23</v>
      </c>
      <c r="E610" s="1" t="s">
        <v>16</v>
      </c>
      <c r="F610" s="2">
        <v>26850</v>
      </c>
      <c r="G610" s="1" t="s">
        <v>17</v>
      </c>
      <c r="H610" s="1" t="s">
        <v>18</v>
      </c>
      <c r="I610" s="3">
        <v>250</v>
      </c>
      <c r="J610" s="4">
        <v>41460</v>
      </c>
      <c r="K610" s="5" t="s">
        <v>936</v>
      </c>
      <c r="L610" s="9">
        <f t="shared" si="9"/>
        <v>2013</v>
      </c>
    </row>
    <row r="611" spans="1:12" ht="12" customHeight="1">
      <c r="A611" s="8" t="s">
        <v>1141</v>
      </c>
      <c r="B611" s="1" t="s">
        <v>21</v>
      </c>
      <c r="C611" s="1" t="s">
        <v>1142</v>
      </c>
      <c r="D611" s="1" t="s">
        <v>23</v>
      </c>
      <c r="E611" s="1" t="s">
        <v>16</v>
      </c>
      <c r="F611" s="2">
        <v>26850</v>
      </c>
      <c r="G611" s="1" t="s">
        <v>17</v>
      </c>
      <c r="H611" s="1" t="s">
        <v>18</v>
      </c>
      <c r="I611" s="3">
        <v>250</v>
      </c>
      <c r="J611" s="4">
        <v>41475</v>
      </c>
      <c r="K611" s="5" t="s">
        <v>936</v>
      </c>
      <c r="L611" s="9">
        <f t="shared" si="9"/>
        <v>2013</v>
      </c>
    </row>
    <row r="612" spans="1:12" ht="12" customHeight="1">
      <c r="A612" s="8" t="s">
        <v>1143</v>
      </c>
      <c r="B612" s="1" t="s">
        <v>52</v>
      </c>
      <c r="C612" s="1" t="s">
        <v>1144</v>
      </c>
      <c r="D612" s="1" t="s">
        <v>54</v>
      </c>
      <c r="E612" s="1" t="s">
        <v>16</v>
      </c>
      <c r="F612" s="2">
        <v>26850</v>
      </c>
      <c r="G612" s="1" t="s">
        <v>17</v>
      </c>
      <c r="H612" s="1" t="s">
        <v>18</v>
      </c>
      <c r="I612" s="3">
        <v>250</v>
      </c>
      <c r="J612" s="4">
        <v>41498</v>
      </c>
      <c r="K612" s="5" t="s">
        <v>864</v>
      </c>
      <c r="L612" s="9">
        <f t="shared" si="9"/>
        <v>2013</v>
      </c>
    </row>
    <row r="613" spans="1:12" ht="12" customHeight="1">
      <c r="A613" s="8" t="s">
        <v>1145</v>
      </c>
      <c r="B613" s="1" t="s">
        <v>52</v>
      </c>
      <c r="C613" s="1" t="s">
        <v>109</v>
      </c>
      <c r="D613" s="1" t="s">
        <v>54</v>
      </c>
      <c r="E613" s="1" t="s">
        <v>47</v>
      </c>
      <c r="F613" s="2">
        <v>49</v>
      </c>
      <c r="G613" s="1" t="s">
        <v>48</v>
      </c>
      <c r="H613" s="1" t="s">
        <v>49</v>
      </c>
      <c r="I613" s="3">
        <v>5</v>
      </c>
      <c r="J613" s="4">
        <v>41516</v>
      </c>
      <c r="K613" s="5" t="s">
        <v>864</v>
      </c>
      <c r="L613" s="9">
        <f t="shared" si="9"/>
        <v>2013</v>
      </c>
    </row>
    <row r="614" spans="1:12" ht="12" customHeight="1">
      <c r="A614" s="8" t="s">
        <v>1146</v>
      </c>
      <c r="B614" s="1" t="s">
        <v>52</v>
      </c>
      <c r="C614" s="1" t="s">
        <v>299</v>
      </c>
      <c r="D614" s="1" t="s">
        <v>54</v>
      </c>
      <c r="E614" s="1" t="s">
        <v>16</v>
      </c>
      <c r="F614" s="2">
        <v>26850</v>
      </c>
      <c r="G614" s="1" t="s">
        <v>17</v>
      </c>
      <c r="H614" s="1" t="s">
        <v>18</v>
      </c>
      <c r="I614" s="3">
        <v>250</v>
      </c>
      <c r="J614" s="4">
        <v>41491</v>
      </c>
      <c r="K614" s="5" t="s">
        <v>864</v>
      </c>
      <c r="L614" s="9">
        <f t="shared" si="9"/>
        <v>2013</v>
      </c>
    </row>
    <row r="615" spans="1:12" ht="12" customHeight="1">
      <c r="A615" s="8" t="s">
        <v>1147</v>
      </c>
      <c r="B615" s="1" t="s">
        <v>275</v>
      </c>
      <c r="C615" s="1" t="s">
        <v>1148</v>
      </c>
      <c r="D615" s="1" t="s">
        <v>277</v>
      </c>
      <c r="E615" s="1" t="s">
        <v>47</v>
      </c>
      <c r="F615" s="2">
        <v>198</v>
      </c>
      <c r="G615" s="1" t="s">
        <v>17</v>
      </c>
      <c r="H615" s="1" t="s">
        <v>49</v>
      </c>
      <c r="I615" s="3">
        <v>2</v>
      </c>
      <c r="J615" s="4">
        <v>41507</v>
      </c>
      <c r="K615" s="5" t="s">
        <v>864</v>
      </c>
      <c r="L615" s="9">
        <f t="shared" si="9"/>
        <v>2013</v>
      </c>
    </row>
    <row r="616" spans="1:12" ht="12" customHeight="1">
      <c r="A616" s="8" t="s">
        <v>1149</v>
      </c>
      <c r="B616" s="1" t="s">
        <v>275</v>
      </c>
      <c r="C616" s="1" t="s">
        <v>1150</v>
      </c>
      <c r="D616" s="1" t="s">
        <v>277</v>
      </c>
      <c r="E616" s="1" t="s">
        <v>16</v>
      </c>
      <c r="F616" s="2">
        <v>10740</v>
      </c>
      <c r="G616" s="1" t="s">
        <v>17</v>
      </c>
      <c r="H616" s="1" t="s">
        <v>18</v>
      </c>
      <c r="I616" s="3">
        <v>100</v>
      </c>
      <c r="J616" s="4">
        <v>41487</v>
      </c>
      <c r="K616" s="5" t="s">
        <v>864</v>
      </c>
      <c r="L616" s="9">
        <f t="shared" si="9"/>
        <v>2013</v>
      </c>
    </row>
    <row r="617" spans="1:12" ht="12" customHeight="1">
      <c r="A617" s="8" t="s">
        <v>1151</v>
      </c>
      <c r="B617" s="1" t="s">
        <v>70</v>
      </c>
      <c r="C617" s="1" t="s">
        <v>255</v>
      </c>
      <c r="D617" s="1" t="s">
        <v>72</v>
      </c>
      <c r="E617" s="1" t="s">
        <v>16</v>
      </c>
      <c r="F617" s="2">
        <v>26850</v>
      </c>
      <c r="G617" s="1" t="s">
        <v>17</v>
      </c>
      <c r="H617" s="1" t="s">
        <v>18</v>
      </c>
      <c r="I617" s="3">
        <v>250</v>
      </c>
      <c r="J617" s="4">
        <v>41462</v>
      </c>
      <c r="K617" s="5" t="s">
        <v>936</v>
      </c>
      <c r="L617" s="9">
        <f t="shared" si="9"/>
        <v>2013</v>
      </c>
    </row>
    <row r="618" spans="1:12" ht="12" customHeight="1">
      <c r="A618" s="8" t="s">
        <v>1152</v>
      </c>
      <c r="B618" s="1" t="s">
        <v>66</v>
      </c>
      <c r="C618" s="1" t="s">
        <v>1153</v>
      </c>
      <c r="D618" s="1" t="s">
        <v>68</v>
      </c>
      <c r="E618" s="1" t="s">
        <v>16</v>
      </c>
      <c r="F618" s="2">
        <v>26850</v>
      </c>
      <c r="G618" s="1" t="s">
        <v>17</v>
      </c>
      <c r="H618" s="1" t="s">
        <v>18</v>
      </c>
      <c r="I618" s="3">
        <v>250</v>
      </c>
      <c r="J618" s="4">
        <v>41462</v>
      </c>
      <c r="K618" s="5" t="s">
        <v>936</v>
      </c>
      <c r="L618" s="9">
        <f t="shared" si="9"/>
        <v>2013</v>
      </c>
    </row>
    <row r="619" spans="1:12" ht="12" customHeight="1">
      <c r="A619" s="8" t="s">
        <v>1154</v>
      </c>
      <c r="B619" s="1" t="s">
        <v>52</v>
      </c>
      <c r="C619" s="1" t="s">
        <v>212</v>
      </c>
      <c r="D619" s="1" t="s">
        <v>54</v>
      </c>
      <c r="E619" s="1" t="s">
        <v>47</v>
      </c>
      <c r="F619" s="2">
        <v>39</v>
      </c>
      <c r="G619" s="1" t="s">
        <v>48</v>
      </c>
      <c r="H619" s="1" t="s">
        <v>49</v>
      </c>
      <c r="I619" s="3">
        <v>16</v>
      </c>
      <c r="J619" s="4">
        <v>41831</v>
      </c>
      <c r="K619" s="5" t="s">
        <v>936</v>
      </c>
      <c r="L619" s="9">
        <f t="shared" si="9"/>
        <v>2014</v>
      </c>
    </row>
    <row r="620" spans="1:12" ht="12" customHeight="1">
      <c r="A620" s="8" t="s">
        <v>1155</v>
      </c>
      <c r="B620" s="1" t="s">
        <v>52</v>
      </c>
      <c r="C620" s="1" t="s">
        <v>1156</v>
      </c>
      <c r="D620" s="1" t="s">
        <v>54</v>
      </c>
      <c r="E620" s="1" t="s">
        <v>16</v>
      </c>
      <c r="F620" s="2">
        <v>95400</v>
      </c>
      <c r="G620" s="1" t="s">
        <v>17</v>
      </c>
      <c r="H620" s="1" t="s">
        <v>18</v>
      </c>
      <c r="I620" s="3">
        <v>1000</v>
      </c>
      <c r="J620" s="4">
        <v>41831</v>
      </c>
      <c r="K620" s="5" t="s">
        <v>936</v>
      </c>
      <c r="L620" s="9">
        <f t="shared" si="9"/>
        <v>2014</v>
      </c>
    </row>
    <row r="621" spans="1:12" ht="12" customHeight="1">
      <c r="A621" s="8" t="s">
        <v>1157</v>
      </c>
      <c r="B621" s="1" t="s">
        <v>52</v>
      </c>
      <c r="C621" s="1" t="s">
        <v>1158</v>
      </c>
      <c r="D621" s="1" t="s">
        <v>54</v>
      </c>
      <c r="E621" s="1" t="s">
        <v>47</v>
      </c>
      <c r="F621" s="2">
        <v>39</v>
      </c>
      <c r="G621" s="1" t="s">
        <v>48</v>
      </c>
      <c r="H621" s="1" t="s">
        <v>49</v>
      </c>
      <c r="I621" s="3">
        <v>16</v>
      </c>
      <c r="J621" s="4">
        <v>41831</v>
      </c>
      <c r="K621" s="5" t="s">
        <v>936</v>
      </c>
      <c r="L621" s="9">
        <f t="shared" si="9"/>
        <v>2014</v>
      </c>
    </row>
    <row r="622" spans="1:12" ht="12" customHeight="1">
      <c r="A622" s="8" t="s">
        <v>1159</v>
      </c>
      <c r="B622" s="1" t="s">
        <v>52</v>
      </c>
      <c r="C622" s="1" t="s">
        <v>1160</v>
      </c>
      <c r="D622" s="1" t="s">
        <v>54</v>
      </c>
      <c r="E622" s="1" t="s">
        <v>47</v>
      </c>
      <c r="F622" s="2">
        <v>39</v>
      </c>
      <c r="G622" s="1" t="s">
        <v>48</v>
      </c>
      <c r="H622" s="1" t="s">
        <v>49</v>
      </c>
      <c r="I622" s="3">
        <v>16</v>
      </c>
      <c r="J622" s="4">
        <v>41831</v>
      </c>
      <c r="K622" s="5" t="s">
        <v>936</v>
      </c>
      <c r="L622" s="9">
        <f t="shared" si="9"/>
        <v>2014</v>
      </c>
    </row>
    <row r="623" spans="1:12" ht="12" customHeight="1">
      <c r="A623" s="8" t="s">
        <v>1161</v>
      </c>
      <c r="B623" s="1" t="s">
        <v>13</v>
      </c>
      <c r="C623" s="1" t="s">
        <v>1162</v>
      </c>
      <c r="D623" s="1" t="s">
        <v>15</v>
      </c>
      <c r="E623" s="1" t="s">
        <v>16</v>
      </c>
      <c r="F623" s="2">
        <v>26850</v>
      </c>
      <c r="G623" s="1" t="s">
        <v>17</v>
      </c>
      <c r="H623" s="1" t="s">
        <v>18</v>
      </c>
      <c r="I623" s="3">
        <v>250</v>
      </c>
      <c r="J623" s="4">
        <v>41831</v>
      </c>
      <c r="K623" s="5" t="s">
        <v>936</v>
      </c>
      <c r="L623" s="9">
        <f t="shared" si="9"/>
        <v>2014</v>
      </c>
    </row>
    <row r="624" spans="1:12" ht="12" customHeight="1">
      <c r="A624" s="8" t="s">
        <v>1163</v>
      </c>
      <c r="B624" s="1" t="s">
        <v>275</v>
      </c>
      <c r="C624" s="1" t="s">
        <v>1164</v>
      </c>
      <c r="D624" s="1" t="s">
        <v>277</v>
      </c>
      <c r="E624" s="1" t="s">
        <v>16</v>
      </c>
      <c r="F624" s="2">
        <v>10740</v>
      </c>
      <c r="G624" s="1" t="s">
        <v>17</v>
      </c>
      <c r="H624" s="1" t="s">
        <v>18</v>
      </c>
      <c r="I624" s="3">
        <v>100</v>
      </c>
      <c r="J624" s="4">
        <v>41476</v>
      </c>
      <c r="K624" s="5" t="s">
        <v>936</v>
      </c>
      <c r="L624" s="9">
        <f t="shared" si="9"/>
        <v>2013</v>
      </c>
    </row>
    <row r="625" spans="1:12" ht="12" customHeight="1">
      <c r="A625" s="8" t="s">
        <v>1165</v>
      </c>
      <c r="B625" s="1" t="s">
        <v>154</v>
      </c>
      <c r="C625" s="1" t="s">
        <v>1166</v>
      </c>
      <c r="D625" s="1" t="s">
        <v>113</v>
      </c>
      <c r="E625" s="1" t="s">
        <v>47</v>
      </c>
      <c r="F625" s="2">
        <v>198</v>
      </c>
      <c r="G625" s="1" t="s">
        <v>17</v>
      </c>
      <c r="H625" s="1" t="s">
        <v>49</v>
      </c>
      <c r="I625" s="3">
        <v>2</v>
      </c>
      <c r="J625" s="4">
        <v>41492</v>
      </c>
      <c r="K625" s="5" t="s">
        <v>864</v>
      </c>
      <c r="L625" s="9">
        <f t="shared" si="9"/>
        <v>2013</v>
      </c>
    </row>
    <row r="626" spans="1:12" ht="12" customHeight="1">
      <c r="A626" s="8" t="s">
        <v>1167</v>
      </c>
      <c r="B626" s="1" t="s">
        <v>29</v>
      </c>
      <c r="C626" s="1" t="s">
        <v>380</v>
      </c>
      <c r="D626" s="1" t="s">
        <v>31</v>
      </c>
      <c r="E626" s="1" t="s">
        <v>47</v>
      </c>
      <c r="F626" s="2">
        <v>198</v>
      </c>
      <c r="G626" s="1" t="s">
        <v>17</v>
      </c>
      <c r="H626" s="1" t="s">
        <v>49</v>
      </c>
      <c r="I626" s="3">
        <v>2</v>
      </c>
      <c r="J626" s="4">
        <v>41500</v>
      </c>
      <c r="K626" s="5" t="s">
        <v>864</v>
      </c>
      <c r="L626" s="9">
        <f t="shared" si="9"/>
        <v>2013</v>
      </c>
    </row>
    <row r="627" spans="1:12" ht="12" customHeight="1">
      <c r="A627" s="8" t="s">
        <v>1168</v>
      </c>
      <c r="B627" s="1" t="s">
        <v>29</v>
      </c>
      <c r="C627" s="1" t="s">
        <v>1169</v>
      </c>
      <c r="D627" s="1" t="s">
        <v>31</v>
      </c>
      <c r="E627" s="1" t="s">
        <v>47</v>
      </c>
      <c r="F627" s="2">
        <v>198</v>
      </c>
      <c r="G627" s="1" t="s">
        <v>17</v>
      </c>
      <c r="H627" s="1" t="s">
        <v>49</v>
      </c>
      <c r="I627" s="3">
        <v>2</v>
      </c>
      <c r="J627" s="4">
        <v>41494</v>
      </c>
      <c r="K627" s="5" t="s">
        <v>864</v>
      </c>
      <c r="L627" s="9">
        <f t="shared" si="9"/>
        <v>2013</v>
      </c>
    </row>
    <row r="628" spans="1:12" ht="12" customHeight="1">
      <c r="A628" s="8" t="s">
        <v>1170</v>
      </c>
      <c r="B628" s="1" t="s">
        <v>37</v>
      </c>
      <c r="C628" s="1" t="s">
        <v>1171</v>
      </c>
      <c r="D628" s="1" t="s">
        <v>39</v>
      </c>
      <c r="E628" s="1" t="s">
        <v>16</v>
      </c>
      <c r="F628" s="2">
        <v>85450</v>
      </c>
      <c r="G628" s="1" t="s">
        <v>17</v>
      </c>
      <c r="H628" s="1" t="s">
        <v>18</v>
      </c>
      <c r="I628" s="3">
        <v>1500</v>
      </c>
      <c r="J628" s="4">
        <v>41944</v>
      </c>
      <c r="K628" s="5" t="s">
        <v>1172</v>
      </c>
      <c r="L628" s="9">
        <f t="shared" si="9"/>
        <v>2014</v>
      </c>
    </row>
    <row r="629" spans="1:12" ht="12" customHeight="1">
      <c r="A629" s="8" t="s">
        <v>1173</v>
      </c>
      <c r="B629" s="1" t="s">
        <v>52</v>
      </c>
      <c r="C629" s="1" t="s">
        <v>1174</v>
      </c>
      <c r="D629" s="1" t="s">
        <v>54</v>
      </c>
      <c r="E629" s="1" t="s">
        <v>47</v>
      </c>
      <c r="F629" s="2">
        <v>39</v>
      </c>
      <c r="G629" s="1" t="s">
        <v>48</v>
      </c>
      <c r="H629" s="1" t="s">
        <v>49</v>
      </c>
      <c r="I629" s="3">
        <v>16</v>
      </c>
      <c r="J629" s="4">
        <v>41961</v>
      </c>
      <c r="K629" s="5" t="s">
        <v>1172</v>
      </c>
      <c r="L629" s="9">
        <f t="shared" si="9"/>
        <v>2014</v>
      </c>
    </row>
    <row r="630" spans="1:12" ht="12" customHeight="1">
      <c r="A630" s="8" t="s">
        <v>1175</v>
      </c>
      <c r="B630" s="1" t="s">
        <v>262</v>
      </c>
      <c r="C630" s="1" t="s">
        <v>1176</v>
      </c>
      <c r="D630" s="1" t="s">
        <v>264</v>
      </c>
      <c r="E630" s="1" t="s">
        <v>16</v>
      </c>
      <c r="F630" s="2">
        <v>10740</v>
      </c>
      <c r="G630" s="1" t="s">
        <v>17</v>
      </c>
      <c r="H630" s="1" t="s">
        <v>18</v>
      </c>
      <c r="I630" s="3">
        <v>100</v>
      </c>
      <c r="J630" s="4">
        <v>41466</v>
      </c>
      <c r="K630" s="5" t="s">
        <v>936</v>
      </c>
      <c r="L630" s="9">
        <f t="shared" si="9"/>
        <v>2013</v>
      </c>
    </row>
    <row r="631" spans="1:12" ht="12" customHeight="1">
      <c r="A631" s="8" t="s">
        <v>1177</v>
      </c>
      <c r="B631" s="1" t="s">
        <v>45</v>
      </c>
      <c r="C631" s="1" t="s">
        <v>1178</v>
      </c>
      <c r="D631" s="1" t="s">
        <v>15</v>
      </c>
      <c r="E631" s="1" t="s">
        <v>16</v>
      </c>
      <c r="F631" s="2">
        <v>5370</v>
      </c>
      <c r="G631" s="1" t="s">
        <v>17</v>
      </c>
      <c r="H631" s="1" t="s">
        <v>18</v>
      </c>
      <c r="I631" s="3">
        <v>50</v>
      </c>
      <c r="J631" s="4">
        <v>41466</v>
      </c>
      <c r="K631" s="5" t="s">
        <v>936</v>
      </c>
      <c r="L631" s="9">
        <f t="shared" si="9"/>
        <v>2013</v>
      </c>
    </row>
    <row r="632" spans="1:12" ht="12" customHeight="1">
      <c r="A632" s="8" t="s">
        <v>1179</v>
      </c>
      <c r="B632" s="1" t="s">
        <v>275</v>
      </c>
      <c r="C632" s="1" t="s">
        <v>1148</v>
      </c>
      <c r="D632" s="1" t="s">
        <v>277</v>
      </c>
      <c r="E632" s="1" t="s">
        <v>16</v>
      </c>
      <c r="F632" s="2">
        <v>5370</v>
      </c>
      <c r="G632" s="1" t="s">
        <v>17</v>
      </c>
      <c r="H632" s="1" t="s">
        <v>18</v>
      </c>
      <c r="I632" s="3">
        <v>50</v>
      </c>
      <c r="J632" s="4">
        <v>41469</v>
      </c>
      <c r="K632" s="5" t="s">
        <v>936</v>
      </c>
      <c r="L632" s="9">
        <f t="shared" si="9"/>
        <v>2013</v>
      </c>
    </row>
    <row r="633" spans="1:12" ht="12" customHeight="1">
      <c r="A633" s="8" t="s">
        <v>1180</v>
      </c>
      <c r="B633" s="1" t="s">
        <v>52</v>
      </c>
      <c r="C633" s="1" t="s">
        <v>1181</v>
      </c>
      <c r="D633" s="1" t="s">
        <v>54</v>
      </c>
      <c r="E633" s="1" t="s">
        <v>170</v>
      </c>
      <c r="F633" s="2">
        <v>1000</v>
      </c>
      <c r="G633" s="1" t="s">
        <v>171</v>
      </c>
      <c r="H633" s="1" t="s">
        <v>163</v>
      </c>
      <c r="I633" s="3" t="s">
        <v>164</v>
      </c>
      <c r="J633" s="4">
        <v>41456</v>
      </c>
      <c r="K633" s="5" t="s">
        <v>936</v>
      </c>
      <c r="L633" s="9">
        <f t="shared" si="9"/>
        <v>2013</v>
      </c>
    </row>
    <row r="634" spans="1:12" ht="12" customHeight="1">
      <c r="A634" s="8" t="s">
        <v>1182</v>
      </c>
      <c r="B634" s="1" t="s">
        <v>52</v>
      </c>
      <c r="C634" s="1" t="s">
        <v>1183</v>
      </c>
      <c r="D634" s="1" t="s">
        <v>54</v>
      </c>
      <c r="E634" s="1" t="s">
        <v>161</v>
      </c>
      <c r="F634" s="2">
        <v>1000</v>
      </c>
      <c r="G634" s="1" t="s">
        <v>162</v>
      </c>
      <c r="H634" s="1" t="s">
        <v>163</v>
      </c>
      <c r="I634" s="3" t="s">
        <v>164</v>
      </c>
      <c r="J634" s="4">
        <v>41474</v>
      </c>
      <c r="K634" s="5" t="s">
        <v>936</v>
      </c>
      <c r="L634" s="9">
        <f t="shared" si="9"/>
        <v>2013</v>
      </c>
    </row>
    <row r="635" spans="1:12" ht="12" customHeight="1">
      <c r="A635" s="8" t="s">
        <v>1184</v>
      </c>
      <c r="B635" s="1" t="s">
        <v>333</v>
      </c>
      <c r="C635" s="1" t="s">
        <v>1185</v>
      </c>
      <c r="D635" s="1" t="s">
        <v>15</v>
      </c>
      <c r="E635" s="1" t="s">
        <v>161</v>
      </c>
      <c r="F635" s="2">
        <v>1000</v>
      </c>
      <c r="G635" s="1" t="s">
        <v>162</v>
      </c>
      <c r="H635" s="1" t="s">
        <v>163</v>
      </c>
      <c r="I635" s="3" t="s">
        <v>164</v>
      </c>
      <c r="J635" s="4">
        <v>41469</v>
      </c>
      <c r="K635" s="5" t="s">
        <v>936</v>
      </c>
      <c r="L635" s="9">
        <f t="shared" si="9"/>
        <v>2013</v>
      </c>
    </row>
    <row r="636" spans="1:12" ht="12" customHeight="1">
      <c r="A636" s="8" t="s">
        <v>1186</v>
      </c>
      <c r="B636" s="1" t="s">
        <v>58</v>
      </c>
      <c r="C636" s="1" t="s">
        <v>1187</v>
      </c>
      <c r="D636" s="1" t="s">
        <v>15</v>
      </c>
      <c r="E636" s="1" t="s">
        <v>170</v>
      </c>
      <c r="F636" s="2">
        <v>1000</v>
      </c>
      <c r="G636" s="1" t="s">
        <v>171</v>
      </c>
      <c r="H636" s="1" t="s">
        <v>163</v>
      </c>
      <c r="I636" s="3" t="s">
        <v>164</v>
      </c>
      <c r="J636" s="4">
        <v>41459</v>
      </c>
      <c r="K636" s="5" t="s">
        <v>936</v>
      </c>
      <c r="L636" s="9">
        <f t="shared" si="9"/>
        <v>2013</v>
      </c>
    </row>
    <row r="637" spans="1:12" ht="12" customHeight="1">
      <c r="A637" s="8" t="s">
        <v>1188</v>
      </c>
      <c r="B637" s="1" t="s">
        <v>52</v>
      </c>
      <c r="C637" s="1" t="s">
        <v>1189</v>
      </c>
      <c r="D637" s="1" t="s">
        <v>54</v>
      </c>
      <c r="E637" s="1" t="s">
        <v>16</v>
      </c>
      <c r="F637" s="2">
        <v>26850</v>
      </c>
      <c r="G637" s="1" t="s">
        <v>17</v>
      </c>
      <c r="H637" s="1" t="s">
        <v>18</v>
      </c>
      <c r="I637" s="3">
        <v>250</v>
      </c>
      <c r="J637" s="4">
        <v>41951</v>
      </c>
      <c r="K637" s="5" t="s">
        <v>1172</v>
      </c>
      <c r="L637" s="9">
        <f t="shared" si="9"/>
        <v>2014</v>
      </c>
    </row>
    <row r="638" spans="1:12" ht="12" customHeight="1">
      <c r="A638" s="8" t="s">
        <v>1190</v>
      </c>
      <c r="B638" s="1" t="s">
        <v>52</v>
      </c>
      <c r="C638" s="1" t="s">
        <v>146</v>
      </c>
      <c r="D638" s="1" t="s">
        <v>54</v>
      </c>
      <c r="E638" s="1" t="s">
        <v>16</v>
      </c>
      <c r="F638" s="2">
        <v>26850</v>
      </c>
      <c r="G638" s="1" t="s">
        <v>17</v>
      </c>
      <c r="H638" s="1" t="s">
        <v>18</v>
      </c>
      <c r="I638" s="3">
        <v>250</v>
      </c>
      <c r="J638" s="4">
        <v>41954</v>
      </c>
      <c r="K638" s="5" t="s">
        <v>1172</v>
      </c>
      <c r="L638" s="9">
        <f t="shared" si="9"/>
        <v>2014</v>
      </c>
    </row>
    <row r="639" spans="1:12" ht="12" customHeight="1">
      <c r="A639" s="8" t="s">
        <v>1191</v>
      </c>
      <c r="B639" s="1" t="s">
        <v>52</v>
      </c>
      <c r="C639" s="1" t="s">
        <v>1192</v>
      </c>
      <c r="D639" s="1" t="s">
        <v>54</v>
      </c>
      <c r="E639" s="1" t="s">
        <v>16</v>
      </c>
      <c r="F639" s="2">
        <v>26850</v>
      </c>
      <c r="G639" s="1" t="s">
        <v>17</v>
      </c>
      <c r="H639" s="1" t="s">
        <v>18</v>
      </c>
      <c r="I639" s="3">
        <v>250</v>
      </c>
      <c r="J639" s="4">
        <v>41947</v>
      </c>
      <c r="K639" s="5" t="s">
        <v>1172</v>
      </c>
      <c r="L639" s="9">
        <f t="shared" si="9"/>
        <v>2014</v>
      </c>
    </row>
    <row r="640" spans="1:12" ht="12" customHeight="1">
      <c r="A640" s="8" t="s">
        <v>1193</v>
      </c>
      <c r="B640" s="1" t="s">
        <v>52</v>
      </c>
      <c r="C640" s="1" t="s">
        <v>361</v>
      </c>
      <c r="D640" s="1" t="s">
        <v>54</v>
      </c>
      <c r="E640" s="1" t="s">
        <v>16</v>
      </c>
      <c r="F640" s="2">
        <v>26850</v>
      </c>
      <c r="G640" s="1" t="s">
        <v>17</v>
      </c>
      <c r="H640" s="1" t="s">
        <v>18</v>
      </c>
      <c r="I640" s="3">
        <v>250</v>
      </c>
      <c r="J640" s="4">
        <v>41958</v>
      </c>
      <c r="K640" s="5" t="s">
        <v>1172</v>
      </c>
      <c r="L640" s="9">
        <f t="shared" si="9"/>
        <v>2014</v>
      </c>
    </row>
    <row r="641" spans="1:12" ht="12" customHeight="1">
      <c r="A641" s="8" t="s">
        <v>1194</v>
      </c>
      <c r="B641" s="1" t="s">
        <v>582</v>
      </c>
      <c r="C641" s="1" t="s">
        <v>1195</v>
      </c>
      <c r="D641" s="1" t="s">
        <v>584</v>
      </c>
      <c r="E641" s="1" t="s">
        <v>345</v>
      </c>
      <c r="F641" s="2">
        <v>1000</v>
      </c>
      <c r="G641" s="1" t="s">
        <v>346</v>
      </c>
      <c r="H641" s="1" t="s">
        <v>163</v>
      </c>
      <c r="I641" s="3" t="s">
        <v>164</v>
      </c>
      <c r="J641" s="4">
        <v>41468</v>
      </c>
      <c r="K641" s="5" t="s">
        <v>936</v>
      </c>
      <c r="L641" s="9">
        <f t="shared" si="9"/>
        <v>2013</v>
      </c>
    </row>
    <row r="642" spans="1:12" ht="12" customHeight="1">
      <c r="A642" s="8" t="s">
        <v>1196</v>
      </c>
      <c r="B642" s="1" t="s">
        <v>41</v>
      </c>
      <c r="C642" s="1" t="s">
        <v>1197</v>
      </c>
      <c r="D642" s="1" t="s">
        <v>43</v>
      </c>
      <c r="E642" s="1" t="s">
        <v>272</v>
      </c>
      <c r="F642" s="2">
        <v>1000</v>
      </c>
      <c r="G642" s="1" t="s">
        <v>273</v>
      </c>
      <c r="H642" s="1" t="s">
        <v>163</v>
      </c>
      <c r="I642" s="3" t="s">
        <v>164</v>
      </c>
      <c r="J642" s="4">
        <v>41474</v>
      </c>
      <c r="K642" s="5" t="s">
        <v>936</v>
      </c>
      <c r="L642" s="9">
        <f t="shared" ref="L642:L705" si="10">YEAR(J642)</f>
        <v>2013</v>
      </c>
    </row>
    <row r="643" spans="1:12" ht="12" customHeight="1">
      <c r="A643" s="8" t="s">
        <v>1198</v>
      </c>
      <c r="B643" s="1" t="s">
        <v>275</v>
      </c>
      <c r="C643" s="1" t="s">
        <v>1199</v>
      </c>
      <c r="D643" s="1" t="s">
        <v>277</v>
      </c>
      <c r="E643" s="1" t="s">
        <v>47</v>
      </c>
      <c r="F643" s="2">
        <v>298</v>
      </c>
      <c r="G643" s="1" t="s">
        <v>17</v>
      </c>
      <c r="H643" s="1" t="s">
        <v>49</v>
      </c>
      <c r="I643" s="3">
        <v>3</v>
      </c>
      <c r="J643" s="4">
        <v>41462</v>
      </c>
      <c r="K643" s="5" t="s">
        <v>936</v>
      </c>
      <c r="L643" s="9">
        <f t="shared" si="10"/>
        <v>2013</v>
      </c>
    </row>
    <row r="644" spans="1:12" ht="12" customHeight="1">
      <c r="A644" s="8" t="s">
        <v>1200</v>
      </c>
      <c r="B644" s="1" t="s">
        <v>29</v>
      </c>
      <c r="C644" s="1" t="s">
        <v>1201</v>
      </c>
      <c r="D644" s="1" t="s">
        <v>31</v>
      </c>
      <c r="E644" s="1" t="s">
        <v>47</v>
      </c>
      <c r="F644" s="2">
        <v>298</v>
      </c>
      <c r="G644" s="1" t="s">
        <v>17</v>
      </c>
      <c r="H644" s="1" t="s">
        <v>49</v>
      </c>
      <c r="I644" s="3">
        <v>3</v>
      </c>
      <c r="J644" s="4">
        <v>41456</v>
      </c>
      <c r="K644" s="5" t="s">
        <v>936</v>
      </c>
      <c r="L644" s="9">
        <f t="shared" si="10"/>
        <v>2013</v>
      </c>
    </row>
    <row r="645" spans="1:12" ht="12" customHeight="1">
      <c r="A645" s="8" t="s">
        <v>1202</v>
      </c>
      <c r="B645" s="1" t="s">
        <v>58</v>
      </c>
      <c r="C645" s="1" t="s">
        <v>1203</v>
      </c>
      <c r="D645" s="1" t="s">
        <v>15</v>
      </c>
      <c r="E645" s="1" t="s">
        <v>47</v>
      </c>
      <c r="F645" s="2">
        <v>298</v>
      </c>
      <c r="G645" s="1" t="s">
        <v>17</v>
      </c>
      <c r="H645" s="1" t="s">
        <v>49</v>
      </c>
      <c r="I645" s="3">
        <v>3</v>
      </c>
      <c r="J645" s="4">
        <v>41460</v>
      </c>
      <c r="K645" s="5" t="s">
        <v>936</v>
      </c>
      <c r="L645" s="9">
        <f t="shared" si="10"/>
        <v>2013</v>
      </c>
    </row>
    <row r="646" spans="1:12" ht="12" customHeight="1">
      <c r="A646" s="8" t="s">
        <v>1204</v>
      </c>
      <c r="B646" s="1" t="s">
        <v>52</v>
      </c>
      <c r="C646" s="1" t="s">
        <v>224</v>
      </c>
      <c r="D646" s="1" t="s">
        <v>54</v>
      </c>
      <c r="E646" s="1" t="s">
        <v>47</v>
      </c>
      <c r="F646" s="2">
        <v>39</v>
      </c>
      <c r="G646" s="1" t="s">
        <v>48</v>
      </c>
      <c r="H646" s="1" t="s">
        <v>49</v>
      </c>
      <c r="I646" s="3">
        <v>16</v>
      </c>
      <c r="J646" s="4">
        <v>41972</v>
      </c>
      <c r="K646" s="5" t="s">
        <v>1172</v>
      </c>
      <c r="L646" s="9">
        <f t="shared" si="10"/>
        <v>2014</v>
      </c>
    </row>
    <row r="647" spans="1:12" ht="12" customHeight="1">
      <c r="A647" s="8" t="s">
        <v>1205</v>
      </c>
      <c r="B647" s="1" t="s">
        <v>52</v>
      </c>
      <c r="C647" s="1" t="s">
        <v>1206</v>
      </c>
      <c r="D647" s="1" t="s">
        <v>54</v>
      </c>
      <c r="E647" s="1" t="s">
        <v>16</v>
      </c>
      <c r="F647" s="2">
        <v>85450</v>
      </c>
      <c r="G647" s="1" t="s">
        <v>17</v>
      </c>
      <c r="H647" s="1" t="s">
        <v>18</v>
      </c>
      <c r="I647" s="3">
        <v>250</v>
      </c>
      <c r="J647" s="4">
        <v>41946</v>
      </c>
      <c r="K647" s="5" t="s">
        <v>1172</v>
      </c>
      <c r="L647" s="9">
        <f t="shared" si="10"/>
        <v>2014</v>
      </c>
    </row>
    <row r="648" spans="1:12" ht="12" customHeight="1">
      <c r="A648" s="8" t="s">
        <v>1207</v>
      </c>
      <c r="B648" s="1" t="s">
        <v>52</v>
      </c>
      <c r="C648" s="1" t="s">
        <v>1208</v>
      </c>
      <c r="D648" s="1" t="s">
        <v>54</v>
      </c>
      <c r="E648" s="1" t="s">
        <v>47</v>
      </c>
      <c r="F648" s="2">
        <v>39</v>
      </c>
      <c r="G648" s="1" t="s">
        <v>48</v>
      </c>
      <c r="H648" s="1" t="s">
        <v>49</v>
      </c>
      <c r="I648" s="3">
        <v>16</v>
      </c>
      <c r="J648" s="4">
        <v>41966</v>
      </c>
      <c r="K648" s="5" t="s">
        <v>1172</v>
      </c>
      <c r="L648" s="9">
        <f t="shared" si="10"/>
        <v>2014</v>
      </c>
    </row>
    <row r="649" spans="1:12" ht="12" customHeight="1">
      <c r="A649" s="8" t="s">
        <v>1209</v>
      </c>
      <c r="B649" s="1" t="s">
        <v>183</v>
      </c>
      <c r="C649" s="1" t="s">
        <v>344</v>
      </c>
      <c r="D649" s="1" t="s">
        <v>31</v>
      </c>
      <c r="E649" s="1" t="s">
        <v>16</v>
      </c>
      <c r="F649" s="2">
        <v>26850</v>
      </c>
      <c r="G649" s="1" t="s">
        <v>17</v>
      </c>
      <c r="H649" s="1" t="s">
        <v>18</v>
      </c>
      <c r="I649" s="3">
        <v>250</v>
      </c>
      <c r="J649" s="4">
        <v>41948</v>
      </c>
      <c r="K649" s="5" t="s">
        <v>1172</v>
      </c>
      <c r="L649" s="9">
        <f t="shared" si="10"/>
        <v>2014</v>
      </c>
    </row>
    <row r="650" spans="1:12" ht="12" customHeight="1">
      <c r="A650" s="8" t="s">
        <v>1210</v>
      </c>
      <c r="B650" s="1" t="s">
        <v>333</v>
      </c>
      <c r="C650" s="1" t="s">
        <v>1211</v>
      </c>
      <c r="D650" s="1" t="s">
        <v>15</v>
      </c>
      <c r="E650" s="1" t="s">
        <v>16</v>
      </c>
      <c r="F650" s="2">
        <v>26850</v>
      </c>
      <c r="G650" s="1" t="s">
        <v>17</v>
      </c>
      <c r="H650" s="1" t="s">
        <v>18</v>
      </c>
      <c r="I650" s="3">
        <v>250</v>
      </c>
      <c r="J650" s="4">
        <v>41948</v>
      </c>
      <c r="K650" s="5" t="s">
        <v>1172</v>
      </c>
      <c r="L650" s="9">
        <f t="shared" si="10"/>
        <v>2014</v>
      </c>
    </row>
    <row r="651" spans="1:12" ht="12" customHeight="1">
      <c r="A651" s="8" t="s">
        <v>1212</v>
      </c>
      <c r="B651" s="1" t="s">
        <v>29</v>
      </c>
      <c r="C651" s="1" t="s">
        <v>1213</v>
      </c>
      <c r="D651" s="1" t="s">
        <v>31</v>
      </c>
      <c r="E651" s="1" t="s">
        <v>47</v>
      </c>
      <c r="F651" s="2">
        <v>198</v>
      </c>
      <c r="G651" s="1" t="s">
        <v>17</v>
      </c>
      <c r="H651" s="1" t="s">
        <v>49</v>
      </c>
      <c r="I651" s="3">
        <v>2</v>
      </c>
      <c r="J651" s="4">
        <v>41469</v>
      </c>
      <c r="K651" s="5" t="s">
        <v>936</v>
      </c>
      <c r="L651" s="9">
        <f t="shared" si="10"/>
        <v>2013</v>
      </c>
    </row>
    <row r="652" spans="1:12" ht="12" customHeight="1">
      <c r="A652" s="8" t="s">
        <v>1214</v>
      </c>
      <c r="B652" s="1" t="s">
        <v>13</v>
      </c>
      <c r="C652" s="1" t="s">
        <v>1215</v>
      </c>
      <c r="D652" s="1" t="s">
        <v>15</v>
      </c>
      <c r="E652" s="1" t="s">
        <v>47</v>
      </c>
      <c r="F652" s="2">
        <v>198</v>
      </c>
      <c r="G652" s="1" t="s">
        <v>17</v>
      </c>
      <c r="H652" s="1" t="s">
        <v>49</v>
      </c>
      <c r="I652" s="3">
        <v>2</v>
      </c>
      <c r="J652" s="4">
        <v>41467</v>
      </c>
      <c r="K652" s="5" t="s">
        <v>936</v>
      </c>
      <c r="L652" s="9">
        <f t="shared" si="10"/>
        <v>2013</v>
      </c>
    </row>
    <row r="653" spans="1:12" ht="12" customHeight="1">
      <c r="A653" s="8" t="s">
        <v>1216</v>
      </c>
      <c r="B653" s="1" t="s">
        <v>13</v>
      </c>
      <c r="C653" s="1" t="s">
        <v>1217</v>
      </c>
      <c r="D653" s="1" t="s">
        <v>15</v>
      </c>
      <c r="E653" s="1" t="s">
        <v>47</v>
      </c>
      <c r="F653" s="2">
        <v>198</v>
      </c>
      <c r="G653" s="1" t="s">
        <v>17</v>
      </c>
      <c r="H653" s="1" t="s">
        <v>49</v>
      </c>
      <c r="I653" s="3">
        <v>2</v>
      </c>
      <c r="J653" s="4">
        <v>41473</v>
      </c>
      <c r="K653" s="5" t="s">
        <v>936</v>
      </c>
      <c r="L653" s="9">
        <f t="shared" si="10"/>
        <v>2013</v>
      </c>
    </row>
    <row r="654" spans="1:12" ht="12" customHeight="1">
      <c r="A654" s="8" t="s">
        <v>1218</v>
      </c>
      <c r="B654" s="1" t="s">
        <v>183</v>
      </c>
      <c r="C654" s="1" t="s">
        <v>1219</v>
      </c>
      <c r="D654" s="1" t="s">
        <v>31</v>
      </c>
      <c r="E654" s="1" t="s">
        <v>47</v>
      </c>
      <c r="F654" s="2">
        <v>198</v>
      </c>
      <c r="G654" s="1" t="s">
        <v>17</v>
      </c>
      <c r="H654" s="1" t="s">
        <v>49</v>
      </c>
      <c r="I654" s="3">
        <v>2</v>
      </c>
      <c r="J654" s="4">
        <v>41473</v>
      </c>
      <c r="K654" s="5" t="s">
        <v>936</v>
      </c>
      <c r="L654" s="9">
        <f t="shared" si="10"/>
        <v>2013</v>
      </c>
    </row>
    <row r="655" spans="1:12" ht="12" customHeight="1">
      <c r="A655" s="8" t="s">
        <v>1220</v>
      </c>
      <c r="B655" s="1" t="s">
        <v>58</v>
      </c>
      <c r="C655" s="1" t="s">
        <v>1221</v>
      </c>
      <c r="D655" s="1" t="s">
        <v>15</v>
      </c>
      <c r="E655" s="1" t="s">
        <v>47</v>
      </c>
      <c r="F655" s="2">
        <v>198</v>
      </c>
      <c r="G655" s="1" t="s">
        <v>17</v>
      </c>
      <c r="H655" s="1" t="s">
        <v>49</v>
      </c>
      <c r="I655" s="3">
        <v>2</v>
      </c>
      <c r="J655" s="4">
        <v>41470</v>
      </c>
      <c r="K655" s="5" t="s">
        <v>936</v>
      </c>
      <c r="L655" s="9">
        <f t="shared" si="10"/>
        <v>2013</v>
      </c>
    </row>
    <row r="656" spans="1:12" ht="12" customHeight="1">
      <c r="A656" s="8" t="s">
        <v>1222</v>
      </c>
      <c r="B656" s="1" t="s">
        <v>74</v>
      </c>
      <c r="C656" s="1" t="s">
        <v>284</v>
      </c>
      <c r="D656" s="1" t="s">
        <v>15</v>
      </c>
      <c r="E656" s="1" t="s">
        <v>47</v>
      </c>
      <c r="F656" s="2">
        <v>198</v>
      </c>
      <c r="G656" s="1" t="s">
        <v>17</v>
      </c>
      <c r="H656" s="1" t="s">
        <v>49</v>
      </c>
      <c r="I656" s="3">
        <v>2</v>
      </c>
      <c r="J656" s="4">
        <v>41466</v>
      </c>
      <c r="K656" s="5" t="s">
        <v>936</v>
      </c>
      <c r="L656" s="9">
        <f t="shared" si="10"/>
        <v>2013</v>
      </c>
    </row>
    <row r="657" spans="1:12" ht="12" customHeight="1">
      <c r="A657" s="8" t="s">
        <v>1223</v>
      </c>
      <c r="B657" s="1" t="s">
        <v>279</v>
      </c>
      <c r="C657" s="1" t="s">
        <v>1224</v>
      </c>
      <c r="D657" s="1" t="s">
        <v>113</v>
      </c>
      <c r="E657" s="1" t="s">
        <v>47</v>
      </c>
      <c r="F657" s="2">
        <v>198</v>
      </c>
      <c r="G657" s="1" t="s">
        <v>17</v>
      </c>
      <c r="H657" s="1" t="s">
        <v>49</v>
      </c>
      <c r="I657" s="3">
        <v>2</v>
      </c>
      <c r="J657" s="4">
        <v>41467</v>
      </c>
      <c r="K657" s="5" t="s">
        <v>936</v>
      </c>
      <c r="L657" s="9">
        <f t="shared" si="10"/>
        <v>2013</v>
      </c>
    </row>
    <row r="658" spans="1:12" ht="12" customHeight="1">
      <c r="A658" s="8" t="s">
        <v>1225</v>
      </c>
      <c r="B658" s="1" t="s">
        <v>333</v>
      </c>
      <c r="C658" s="1" t="s">
        <v>1226</v>
      </c>
      <c r="D658" s="1" t="s">
        <v>15</v>
      </c>
      <c r="E658" s="1" t="s">
        <v>47</v>
      </c>
      <c r="F658" s="2">
        <v>39</v>
      </c>
      <c r="G658" s="1" t="s">
        <v>48</v>
      </c>
      <c r="H658" s="1" t="s">
        <v>49</v>
      </c>
      <c r="I658" s="3">
        <v>16</v>
      </c>
      <c r="J658" s="4">
        <v>41944</v>
      </c>
      <c r="K658" s="5" t="s">
        <v>1172</v>
      </c>
      <c r="L658" s="9">
        <f t="shared" si="10"/>
        <v>2014</v>
      </c>
    </row>
    <row r="659" spans="1:12" ht="12" customHeight="1">
      <c r="A659" s="8" t="s">
        <v>1227</v>
      </c>
      <c r="B659" s="1" t="s">
        <v>58</v>
      </c>
      <c r="C659" s="1" t="s">
        <v>1228</v>
      </c>
      <c r="D659" s="1" t="s">
        <v>15</v>
      </c>
      <c r="E659" s="1" t="s">
        <v>16</v>
      </c>
      <c r="F659" s="2">
        <v>26850</v>
      </c>
      <c r="G659" s="1" t="s">
        <v>17</v>
      </c>
      <c r="H659" s="1" t="s">
        <v>18</v>
      </c>
      <c r="I659" s="3">
        <v>250</v>
      </c>
      <c r="J659" s="4">
        <v>41964</v>
      </c>
      <c r="K659" s="5" t="s">
        <v>1172</v>
      </c>
      <c r="L659" s="9">
        <f t="shared" si="10"/>
        <v>2014</v>
      </c>
    </row>
    <row r="660" spans="1:12" ht="12" customHeight="1">
      <c r="A660" s="8" t="s">
        <v>1229</v>
      </c>
      <c r="B660" s="1" t="s">
        <v>21</v>
      </c>
      <c r="C660" s="1" t="s">
        <v>1230</v>
      </c>
      <c r="D660" s="1" t="s">
        <v>23</v>
      </c>
      <c r="E660" s="1" t="s">
        <v>16</v>
      </c>
      <c r="F660" s="2">
        <v>95400</v>
      </c>
      <c r="G660" s="1" t="s">
        <v>17</v>
      </c>
      <c r="H660" s="1" t="s">
        <v>18</v>
      </c>
      <c r="I660" s="3">
        <v>1000</v>
      </c>
      <c r="J660" s="4">
        <v>41954</v>
      </c>
      <c r="K660" s="5" t="s">
        <v>1172</v>
      </c>
      <c r="L660" s="9">
        <f t="shared" si="10"/>
        <v>2014</v>
      </c>
    </row>
    <row r="661" spans="1:12" ht="12" customHeight="1">
      <c r="A661" s="8" t="s">
        <v>1231</v>
      </c>
      <c r="B661" s="1" t="s">
        <v>21</v>
      </c>
      <c r="C661" s="1" t="s">
        <v>1232</v>
      </c>
      <c r="D661" s="1" t="s">
        <v>23</v>
      </c>
      <c r="E661" s="1" t="s">
        <v>16</v>
      </c>
      <c r="F661" s="2">
        <v>26850</v>
      </c>
      <c r="G661" s="1" t="s">
        <v>17</v>
      </c>
      <c r="H661" s="1" t="s">
        <v>18</v>
      </c>
      <c r="I661" s="3">
        <v>250</v>
      </c>
      <c r="J661" s="4">
        <v>41954</v>
      </c>
      <c r="K661" s="5" t="s">
        <v>1172</v>
      </c>
      <c r="L661" s="9">
        <f t="shared" si="10"/>
        <v>2014</v>
      </c>
    </row>
    <row r="662" spans="1:12" ht="12" customHeight="1">
      <c r="A662" s="8" t="s">
        <v>1233</v>
      </c>
      <c r="B662" s="1" t="s">
        <v>92</v>
      </c>
      <c r="C662" s="1" t="s">
        <v>1234</v>
      </c>
      <c r="D662" s="1" t="s">
        <v>31</v>
      </c>
      <c r="E662" s="1" t="s">
        <v>47</v>
      </c>
      <c r="F662" s="2">
        <v>198</v>
      </c>
      <c r="G662" s="1" t="s">
        <v>17</v>
      </c>
      <c r="H662" s="1" t="s">
        <v>49</v>
      </c>
      <c r="I662" s="3">
        <v>2</v>
      </c>
      <c r="J662" s="4">
        <v>41469</v>
      </c>
      <c r="K662" s="5" t="s">
        <v>936</v>
      </c>
      <c r="L662" s="9">
        <f t="shared" si="10"/>
        <v>2013</v>
      </c>
    </row>
    <row r="663" spans="1:12" ht="12" customHeight="1">
      <c r="A663" s="8" t="s">
        <v>1235</v>
      </c>
      <c r="B663" s="1" t="s">
        <v>70</v>
      </c>
      <c r="C663" s="1" t="s">
        <v>255</v>
      </c>
      <c r="D663" s="1" t="s">
        <v>72</v>
      </c>
      <c r="E663" s="1" t="s">
        <v>47</v>
      </c>
      <c r="F663" s="2">
        <v>198</v>
      </c>
      <c r="G663" s="1" t="s">
        <v>17</v>
      </c>
      <c r="H663" s="1" t="s">
        <v>49</v>
      </c>
      <c r="I663" s="3">
        <v>2</v>
      </c>
      <c r="J663" s="4">
        <v>41461</v>
      </c>
      <c r="K663" s="5" t="s">
        <v>936</v>
      </c>
      <c r="L663" s="9">
        <f t="shared" si="10"/>
        <v>2013</v>
      </c>
    </row>
    <row r="664" spans="1:12" ht="12" customHeight="1">
      <c r="A664" s="8" t="s">
        <v>1236</v>
      </c>
      <c r="B664" s="1" t="s">
        <v>111</v>
      </c>
      <c r="C664" s="1" t="s">
        <v>1237</v>
      </c>
      <c r="D664" s="1" t="s">
        <v>113</v>
      </c>
      <c r="E664" s="1" t="s">
        <v>47</v>
      </c>
      <c r="F664" s="2">
        <v>198</v>
      </c>
      <c r="G664" s="1" t="s">
        <v>17</v>
      </c>
      <c r="H664" s="1" t="s">
        <v>49</v>
      </c>
      <c r="I664" s="3">
        <v>2</v>
      </c>
      <c r="J664" s="4">
        <v>41475</v>
      </c>
      <c r="K664" s="5" t="s">
        <v>936</v>
      </c>
      <c r="L664" s="9">
        <f t="shared" si="10"/>
        <v>2013</v>
      </c>
    </row>
    <row r="665" spans="1:12" ht="12" customHeight="1">
      <c r="A665" s="8" t="s">
        <v>1238</v>
      </c>
      <c r="B665" s="1" t="s">
        <v>70</v>
      </c>
      <c r="C665" s="1" t="s">
        <v>1239</v>
      </c>
      <c r="D665" s="1" t="s">
        <v>72</v>
      </c>
      <c r="E665" s="1" t="s">
        <v>170</v>
      </c>
      <c r="F665" s="2">
        <v>1000</v>
      </c>
      <c r="G665" s="1" t="s">
        <v>171</v>
      </c>
      <c r="H665" s="1" t="s">
        <v>163</v>
      </c>
      <c r="I665" s="3" t="s">
        <v>164</v>
      </c>
      <c r="J665" s="4">
        <v>41833</v>
      </c>
      <c r="K665" s="5" t="s">
        <v>936</v>
      </c>
      <c r="L665" s="9">
        <f t="shared" si="10"/>
        <v>2014</v>
      </c>
    </row>
    <row r="666" spans="1:12" ht="12" customHeight="1">
      <c r="A666" s="8" t="s">
        <v>1240</v>
      </c>
      <c r="B666" s="1" t="s">
        <v>37</v>
      </c>
      <c r="C666" s="1" t="s">
        <v>1241</v>
      </c>
      <c r="D666" s="1" t="s">
        <v>39</v>
      </c>
      <c r="E666" s="1" t="s">
        <v>47</v>
      </c>
      <c r="F666" s="2">
        <v>29</v>
      </c>
      <c r="G666" s="1" t="s">
        <v>48</v>
      </c>
      <c r="H666" s="1" t="s">
        <v>49</v>
      </c>
      <c r="I666" s="3">
        <v>3</v>
      </c>
      <c r="J666" s="4">
        <v>41833</v>
      </c>
      <c r="K666" s="5" t="s">
        <v>936</v>
      </c>
      <c r="L666" s="9">
        <f t="shared" si="10"/>
        <v>2014</v>
      </c>
    </row>
    <row r="667" spans="1:12" ht="12" customHeight="1">
      <c r="A667" s="8" t="s">
        <v>1242</v>
      </c>
      <c r="B667" s="1" t="s">
        <v>41</v>
      </c>
      <c r="C667" s="1" t="s">
        <v>1243</v>
      </c>
      <c r="D667" s="1" t="s">
        <v>43</v>
      </c>
      <c r="E667" s="1" t="s">
        <v>16</v>
      </c>
      <c r="F667" s="2">
        <v>26850</v>
      </c>
      <c r="G667" s="1" t="s">
        <v>17</v>
      </c>
      <c r="H667" s="1" t="s">
        <v>18</v>
      </c>
      <c r="I667" s="3">
        <v>250</v>
      </c>
      <c r="J667" s="4">
        <v>41833</v>
      </c>
      <c r="K667" s="5" t="s">
        <v>936</v>
      </c>
      <c r="L667" s="9">
        <f t="shared" si="10"/>
        <v>2014</v>
      </c>
    </row>
    <row r="668" spans="1:12" ht="12" customHeight="1">
      <c r="A668" s="8" t="s">
        <v>1244</v>
      </c>
      <c r="B668" s="1" t="s">
        <v>45</v>
      </c>
      <c r="C668" s="1" t="s">
        <v>1245</v>
      </c>
      <c r="D668" s="1" t="s">
        <v>15</v>
      </c>
      <c r="E668" s="1" t="s">
        <v>16</v>
      </c>
      <c r="F668" s="2">
        <v>5370</v>
      </c>
      <c r="G668" s="1" t="s">
        <v>17</v>
      </c>
      <c r="H668" s="1" t="s">
        <v>18</v>
      </c>
      <c r="I668" s="3">
        <v>50</v>
      </c>
      <c r="J668" s="4">
        <v>41833</v>
      </c>
      <c r="K668" s="5" t="s">
        <v>936</v>
      </c>
      <c r="L668" s="9">
        <f t="shared" si="10"/>
        <v>2014</v>
      </c>
    </row>
    <row r="669" spans="1:12" ht="12" customHeight="1">
      <c r="A669" s="8" t="s">
        <v>1246</v>
      </c>
      <c r="B669" s="1" t="s">
        <v>52</v>
      </c>
      <c r="C669" s="1" t="s">
        <v>1247</v>
      </c>
      <c r="D669" s="1" t="s">
        <v>54</v>
      </c>
      <c r="E669" s="1" t="s">
        <v>47</v>
      </c>
      <c r="F669" s="2">
        <v>39</v>
      </c>
      <c r="G669" s="1" t="s">
        <v>48</v>
      </c>
      <c r="H669" s="1" t="s">
        <v>49</v>
      </c>
      <c r="I669" s="3">
        <v>16</v>
      </c>
      <c r="J669" s="4">
        <v>41833</v>
      </c>
      <c r="K669" s="5" t="s">
        <v>936</v>
      </c>
      <c r="L669" s="9">
        <f t="shared" si="10"/>
        <v>2014</v>
      </c>
    </row>
    <row r="670" spans="1:12" ht="12" customHeight="1">
      <c r="A670" s="8" t="s">
        <v>1248</v>
      </c>
      <c r="B670" s="1" t="s">
        <v>52</v>
      </c>
      <c r="C670" s="1" t="s">
        <v>444</v>
      </c>
      <c r="D670" s="1" t="s">
        <v>54</v>
      </c>
      <c r="E670" s="1" t="s">
        <v>47</v>
      </c>
      <c r="F670" s="2">
        <v>39</v>
      </c>
      <c r="G670" s="1" t="s">
        <v>48</v>
      </c>
      <c r="H670" s="1" t="s">
        <v>49</v>
      </c>
      <c r="I670" s="3">
        <v>16</v>
      </c>
      <c r="J670" s="4">
        <v>41833</v>
      </c>
      <c r="K670" s="5" t="s">
        <v>936</v>
      </c>
      <c r="L670" s="9">
        <f t="shared" si="10"/>
        <v>2014</v>
      </c>
    </row>
    <row r="671" spans="1:12" ht="12" customHeight="1">
      <c r="A671" s="8" t="s">
        <v>1249</v>
      </c>
      <c r="B671" s="1" t="s">
        <v>137</v>
      </c>
      <c r="C671" s="1" t="s">
        <v>1250</v>
      </c>
      <c r="D671" s="1" t="s">
        <v>54</v>
      </c>
      <c r="E671" s="1" t="s">
        <v>47</v>
      </c>
      <c r="F671" s="2">
        <v>198</v>
      </c>
      <c r="G671" s="1" t="s">
        <v>17</v>
      </c>
      <c r="H671" s="1" t="s">
        <v>49</v>
      </c>
      <c r="I671" s="3">
        <v>2</v>
      </c>
      <c r="J671" s="4">
        <v>41473</v>
      </c>
      <c r="K671" s="5" t="s">
        <v>936</v>
      </c>
      <c r="L671" s="9">
        <f t="shared" si="10"/>
        <v>2013</v>
      </c>
    </row>
    <row r="672" spans="1:12" ht="12" customHeight="1">
      <c r="A672" s="8" t="s">
        <v>1251</v>
      </c>
      <c r="B672" s="1" t="s">
        <v>262</v>
      </c>
      <c r="C672" s="1" t="s">
        <v>263</v>
      </c>
      <c r="D672" s="1" t="s">
        <v>264</v>
      </c>
      <c r="E672" s="1" t="s">
        <v>47</v>
      </c>
      <c r="F672" s="2">
        <v>198</v>
      </c>
      <c r="G672" s="1" t="s">
        <v>17</v>
      </c>
      <c r="H672" s="1" t="s">
        <v>49</v>
      </c>
      <c r="I672" s="3">
        <v>2</v>
      </c>
      <c r="J672" s="4">
        <v>41456</v>
      </c>
      <c r="K672" s="5" t="s">
        <v>936</v>
      </c>
      <c r="L672" s="9">
        <f t="shared" si="10"/>
        <v>2013</v>
      </c>
    </row>
    <row r="673" spans="1:12" ht="12" customHeight="1">
      <c r="A673" s="8" t="s">
        <v>1252</v>
      </c>
      <c r="B673" s="1" t="s">
        <v>262</v>
      </c>
      <c r="C673" s="1" t="s">
        <v>263</v>
      </c>
      <c r="D673" s="1" t="s">
        <v>264</v>
      </c>
      <c r="E673" s="1" t="s">
        <v>47</v>
      </c>
      <c r="F673" s="2">
        <v>198</v>
      </c>
      <c r="G673" s="1" t="s">
        <v>17</v>
      </c>
      <c r="H673" s="1" t="s">
        <v>49</v>
      </c>
      <c r="I673" s="3">
        <v>2</v>
      </c>
      <c r="J673" s="4">
        <v>41459</v>
      </c>
      <c r="K673" s="5" t="s">
        <v>936</v>
      </c>
      <c r="L673" s="9">
        <f t="shared" si="10"/>
        <v>2013</v>
      </c>
    </row>
    <row r="674" spans="1:12" ht="12" customHeight="1">
      <c r="A674" s="8" t="s">
        <v>1253</v>
      </c>
      <c r="B674" s="1" t="s">
        <v>582</v>
      </c>
      <c r="C674" s="1" t="s">
        <v>1254</v>
      </c>
      <c r="D674" s="1" t="s">
        <v>584</v>
      </c>
      <c r="E674" s="1" t="s">
        <v>47</v>
      </c>
      <c r="F674" s="2">
        <v>198</v>
      </c>
      <c r="G674" s="1" t="s">
        <v>17</v>
      </c>
      <c r="H674" s="1" t="s">
        <v>49</v>
      </c>
      <c r="I674" s="3">
        <v>2</v>
      </c>
      <c r="J674" s="4">
        <v>41476</v>
      </c>
      <c r="K674" s="5" t="s">
        <v>936</v>
      </c>
      <c r="L674" s="9">
        <f t="shared" si="10"/>
        <v>2013</v>
      </c>
    </row>
    <row r="675" spans="1:12" ht="12" customHeight="1">
      <c r="A675" s="8" t="s">
        <v>1255</v>
      </c>
      <c r="B675" s="1" t="s">
        <v>52</v>
      </c>
      <c r="C675" s="1" t="s">
        <v>1256</v>
      </c>
      <c r="D675" s="1" t="s">
        <v>54</v>
      </c>
      <c r="E675" s="1" t="s">
        <v>47</v>
      </c>
      <c r="F675" s="2">
        <v>49</v>
      </c>
      <c r="G675" s="1" t="s">
        <v>48</v>
      </c>
      <c r="H675" s="1" t="s">
        <v>49</v>
      </c>
      <c r="I675" s="3">
        <v>5</v>
      </c>
      <c r="J675" s="4">
        <v>41462</v>
      </c>
      <c r="K675" s="5" t="s">
        <v>936</v>
      </c>
      <c r="L675" s="9">
        <f t="shared" si="10"/>
        <v>2013</v>
      </c>
    </row>
    <row r="676" spans="1:12" ht="12" customHeight="1">
      <c r="A676" s="8" t="s">
        <v>1257</v>
      </c>
      <c r="B676" s="1" t="s">
        <v>52</v>
      </c>
      <c r="C676" s="1" t="s">
        <v>216</v>
      </c>
      <c r="D676" s="1" t="s">
        <v>54</v>
      </c>
      <c r="E676" s="1" t="s">
        <v>47</v>
      </c>
      <c r="F676" s="2">
        <v>49</v>
      </c>
      <c r="G676" s="1" t="s">
        <v>48</v>
      </c>
      <c r="H676" s="1" t="s">
        <v>49</v>
      </c>
      <c r="I676" s="3">
        <v>5</v>
      </c>
      <c r="J676" s="4">
        <v>41474</v>
      </c>
      <c r="K676" s="5" t="s">
        <v>936</v>
      </c>
      <c r="L676" s="9">
        <f t="shared" si="10"/>
        <v>2013</v>
      </c>
    </row>
    <row r="677" spans="1:12" ht="12" customHeight="1">
      <c r="A677" s="8" t="s">
        <v>1258</v>
      </c>
      <c r="B677" s="1" t="s">
        <v>52</v>
      </c>
      <c r="C677" s="1" t="s">
        <v>1259</v>
      </c>
      <c r="D677" s="1" t="s">
        <v>54</v>
      </c>
      <c r="E677" s="1" t="s">
        <v>47</v>
      </c>
      <c r="F677" s="2">
        <v>39</v>
      </c>
      <c r="G677" s="1" t="s">
        <v>48</v>
      </c>
      <c r="H677" s="1" t="s">
        <v>49</v>
      </c>
      <c r="I677" s="3">
        <v>16</v>
      </c>
      <c r="J677" s="4">
        <v>41473</v>
      </c>
      <c r="K677" s="5" t="s">
        <v>936</v>
      </c>
      <c r="L677" s="9">
        <f t="shared" si="10"/>
        <v>2013</v>
      </c>
    </row>
    <row r="678" spans="1:12" ht="12" customHeight="1">
      <c r="A678" s="8" t="s">
        <v>1260</v>
      </c>
      <c r="B678" s="1" t="s">
        <v>52</v>
      </c>
      <c r="C678" s="1" t="s">
        <v>1261</v>
      </c>
      <c r="D678" s="1" t="s">
        <v>54</v>
      </c>
      <c r="E678" s="1" t="s">
        <v>47</v>
      </c>
      <c r="F678" s="2">
        <v>39</v>
      </c>
      <c r="G678" s="1" t="s">
        <v>48</v>
      </c>
      <c r="H678" s="1" t="s">
        <v>49</v>
      </c>
      <c r="I678" s="3">
        <v>16</v>
      </c>
      <c r="J678" s="4">
        <v>41468</v>
      </c>
      <c r="K678" s="5" t="s">
        <v>936</v>
      </c>
      <c r="L678" s="9">
        <f t="shared" si="10"/>
        <v>2013</v>
      </c>
    </row>
    <row r="679" spans="1:12" ht="12" customHeight="1">
      <c r="A679" s="8" t="s">
        <v>1262</v>
      </c>
      <c r="B679" s="1" t="s">
        <v>52</v>
      </c>
      <c r="C679" s="1" t="s">
        <v>1263</v>
      </c>
      <c r="D679" s="1" t="s">
        <v>54</v>
      </c>
      <c r="E679" s="1" t="s">
        <v>47</v>
      </c>
      <c r="F679" s="2">
        <v>39</v>
      </c>
      <c r="G679" s="1" t="s">
        <v>48</v>
      </c>
      <c r="H679" s="1" t="s">
        <v>49</v>
      </c>
      <c r="I679" s="3">
        <v>16</v>
      </c>
      <c r="J679" s="4">
        <v>41469</v>
      </c>
      <c r="K679" s="5" t="s">
        <v>936</v>
      </c>
      <c r="L679" s="9">
        <f t="shared" si="10"/>
        <v>2013</v>
      </c>
    </row>
    <row r="680" spans="1:12" ht="12" customHeight="1">
      <c r="A680" s="8" t="s">
        <v>1264</v>
      </c>
      <c r="B680" s="1" t="s">
        <v>21</v>
      </c>
      <c r="C680" s="1" t="s">
        <v>1265</v>
      </c>
      <c r="D680" s="1" t="s">
        <v>23</v>
      </c>
      <c r="E680" s="1" t="s">
        <v>16</v>
      </c>
      <c r="F680" s="2">
        <v>26850</v>
      </c>
      <c r="G680" s="1" t="s">
        <v>17</v>
      </c>
      <c r="H680" s="1" t="s">
        <v>18</v>
      </c>
      <c r="I680" s="3">
        <v>250</v>
      </c>
      <c r="J680" s="4">
        <v>41964</v>
      </c>
      <c r="K680" s="5" t="s">
        <v>1172</v>
      </c>
      <c r="L680" s="9">
        <f t="shared" si="10"/>
        <v>2014</v>
      </c>
    </row>
    <row r="681" spans="1:12" ht="12" customHeight="1">
      <c r="A681" s="8" t="s">
        <v>1266</v>
      </c>
      <c r="B681" s="1" t="s">
        <v>21</v>
      </c>
      <c r="C681" s="1" t="s">
        <v>1267</v>
      </c>
      <c r="D681" s="1" t="s">
        <v>23</v>
      </c>
      <c r="E681" s="1" t="s">
        <v>16</v>
      </c>
      <c r="F681" s="2">
        <v>85450</v>
      </c>
      <c r="G681" s="1" t="s">
        <v>17</v>
      </c>
      <c r="H681" s="1" t="s">
        <v>18</v>
      </c>
      <c r="I681" s="3">
        <v>1500</v>
      </c>
      <c r="J681" s="4">
        <v>41964</v>
      </c>
      <c r="K681" s="5" t="s">
        <v>1172</v>
      </c>
      <c r="L681" s="9">
        <f t="shared" si="10"/>
        <v>2014</v>
      </c>
    </row>
    <row r="682" spans="1:12" ht="12" customHeight="1">
      <c r="A682" s="8" t="s">
        <v>1268</v>
      </c>
      <c r="B682" s="1" t="s">
        <v>21</v>
      </c>
      <c r="C682" s="1" t="s">
        <v>1269</v>
      </c>
      <c r="D682" s="1" t="s">
        <v>23</v>
      </c>
      <c r="E682" s="1" t="s">
        <v>16</v>
      </c>
      <c r="F682" s="2">
        <v>95400</v>
      </c>
      <c r="G682" s="1" t="s">
        <v>17</v>
      </c>
      <c r="H682" s="1" t="s">
        <v>18</v>
      </c>
      <c r="I682" s="3">
        <v>1000</v>
      </c>
      <c r="J682" s="4">
        <v>41954</v>
      </c>
      <c r="K682" s="5" t="s">
        <v>1172</v>
      </c>
      <c r="L682" s="9">
        <f t="shared" si="10"/>
        <v>2014</v>
      </c>
    </row>
    <row r="683" spans="1:12" ht="12" customHeight="1">
      <c r="A683" s="8" t="s">
        <v>1270</v>
      </c>
      <c r="B683" s="1" t="s">
        <v>21</v>
      </c>
      <c r="C683" s="1" t="s">
        <v>1271</v>
      </c>
      <c r="D683" s="1" t="s">
        <v>23</v>
      </c>
      <c r="E683" s="1" t="s">
        <v>16</v>
      </c>
      <c r="F683" s="2">
        <v>85450</v>
      </c>
      <c r="G683" s="1" t="s">
        <v>17</v>
      </c>
      <c r="H683" s="1" t="s">
        <v>18</v>
      </c>
      <c r="I683" s="3">
        <v>1500</v>
      </c>
      <c r="J683" s="4">
        <v>41971</v>
      </c>
      <c r="K683" s="5" t="s">
        <v>1172</v>
      </c>
      <c r="L683" s="9">
        <f t="shared" si="10"/>
        <v>2014</v>
      </c>
    </row>
    <row r="684" spans="1:12" ht="12" customHeight="1">
      <c r="A684" s="8" t="s">
        <v>1272</v>
      </c>
      <c r="B684" s="1" t="s">
        <v>21</v>
      </c>
      <c r="C684" s="1" t="s">
        <v>22</v>
      </c>
      <c r="D684" s="1" t="s">
        <v>23</v>
      </c>
      <c r="E684" s="1" t="s">
        <v>16</v>
      </c>
      <c r="F684" s="2">
        <v>95400</v>
      </c>
      <c r="G684" s="1" t="s">
        <v>17</v>
      </c>
      <c r="H684" s="1" t="s">
        <v>18</v>
      </c>
      <c r="I684" s="3">
        <v>1000</v>
      </c>
      <c r="J684" s="4">
        <v>41948</v>
      </c>
      <c r="K684" s="5" t="s">
        <v>1172</v>
      </c>
      <c r="L684" s="9">
        <f t="shared" si="10"/>
        <v>2014</v>
      </c>
    </row>
    <row r="685" spans="1:12" ht="12" customHeight="1">
      <c r="A685" s="8" t="s">
        <v>1273</v>
      </c>
      <c r="B685" s="1" t="s">
        <v>21</v>
      </c>
      <c r="C685" s="1" t="s">
        <v>22</v>
      </c>
      <c r="D685" s="1" t="s">
        <v>23</v>
      </c>
      <c r="E685" s="1" t="s">
        <v>16</v>
      </c>
      <c r="F685" s="2">
        <v>26850</v>
      </c>
      <c r="G685" s="1" t="s">
        <v>17</v>
      </c>
      <c r="H685" s="1" t="s">
        <v>18</v>
      </c>
      <c r="I685" s="3">
        <v>250</v>
      </c>
      <c r="J685" s="4">
        <v>41949</v>
      </c>
      <c r="K685" s="5" t="s">
        <v>1172</v>
      </c>
      <c r="L685" s="9">
        <f t="shared" si="10"/>
        <v>2014</v>
      </c>
    </row>
    <row r="686" spans="1:12" ht="12" customHeight="1">
      <c r="A686" s="8" t="s">
        <v>1274</v>
      </c>
      <c r="B686" s="1" t="s">
        <v>52</v>
      </c>
      <c r="C686" s="1" t="s">
        <v>1275</v>
      </c>
      <c r="D686" s="1" t="s">
        <v>54</v>
      </c>
      <c r="E686" s="1" t="s">
        <v>47</v>
      </c>
      <c r="F686" s="2">
        <v>39</v>
      </c>
      <c r="G686" s="1" t="s">
        <v>48</v>
      </c>
      <c r="H686" s="1" t="s">
        <v>49</v>
      </c>
      <c r="I686" s="3">
        <v>16</v>
      </c>
      <c r="J686" s="4">
        <v>41476</v>
      </c>
      <c r="K686" s="5" t="s">
        <v>936</v>
      </c>
      <c r="L686" s="9">
        <f t="shared" si="10"/>
        <v>2013</v>
      </c>
    </row>
    <row r="687" spans="1:12" ht="12" customHeight="1">
      <c r="A687" s="8" t="s">
        <v>1276</v>
      </c>
      <c r="B687" s="1" t="s">
        <v>52</v>
      </c>
      <c r="C687" s="1" t="s">
        <v>146</v>
      </c>
      <c r="D687" s="1" t="s">
        <v>54</v>
      </c>
      <c r="E687" s="1" t="s">
        <v>47</v>
      </c>
      <c r="F687" s="2">
        <v>39</v>
      </c>
      <c r="G687" s="1" t="s">
        <v>48</v>
      </c>
      <c r="H687" s="1" t="s">
        <v>49</v>
      </c>
      <c r="I687" s="3">
        <v>16</v>
      </c>
      <c r="J687" s="4">
        <v>41456</v>
      </c>
      <c r="K687" s="5" t="s">
        <v>936</v>
      </c>
      <c r="L687" s="9">
        <f t="shared" si="10"/>
        <v>2013</v>
      </c>
    </row>
    <row r="688" spans="1:12" ht="12" customHeight="1">
      <c r="A688" s="8" t="s">
        <v>1277</v>
      </c>
      <c r="B688" s="1" t="s">
        <v>52</v>
      </c>
      <c r="C688" s="1" t="s">
        <v>146</v>
      </c>
      <c r="D688" s="1" t="s">
        <v>54</v>
      </c>
      <c r="E688" s="1" t="s">
        <v>47</v>
      </c>
      <c r="F688" s="2">
        <v>39</v>
      </c>
      <c r="G688" s="1" t="s">
        <v>48</v>
      </c>
      <c r="H688" s="1" t="s">
        <v>49</v>
      </c>
      <c r="I688" s="3">
        <v>16</v>
      </c>
      <c r="J688" s="4">
        <v>41462</v>
      </c>
      <c r="K688" s="5" t="s">
        <v>936</v>
      </c>
      <c r="L688" s="9">
        <f t="shared" si="10"/>
        <v>2013</v>
      </c>
    </row>
    <row r="689" spans="1:12" ht="12" customHeight="1">
      <c r="A689" s="8" t="s">
        <v>1278</v>
      </c>
      <c r="B689" s="1" t="s">
        <v>52</v>
      </c>
      <c r="C689" s="1" t="s">
        <v>1279</v>
      </c>
      <c r="D689" s="1" t="s">
        <v>54</v>
      </c>
      <c r="E689" s="1" t="s">
        <v>47</v>
      </c>
      <c r="F689" s="2">
        <v>39</v>
      </c>
      <c r="G689" s="1" t="s">
        <v>48</v>
      </c>
      <c r="H689" s="1" t="s">
        <v>49</v>
      </c>
      <c r="I689" s="3">
        <v>16</v>
      </c>
      <c r="J689" s="4">
        <v>41470</v>
      </c>
      <c r="K689" s="5" t="s">
        <v>936</v>
      </c>
      <c r="L689" s="9">
        <f t="shared" si="10"/>
        <v>2013</v>
      </c>
    </row>
    <row r="690" spans="1:12" ht="12" customHeight="1">
      <c r="A690" s="8" t="s">
        <v>1280</v>
      </c>
      <c r="B690" s="1" t="s">
        <v>52</v>
      </c>
      <c r="C690" s="1" t="s">
        <v>1281</v>
      </c>
      <c r="D690" s="1" t="s">
        <v>54</v>
      </c>
      <c r="E690" s="1" t="s">
        <v>47</v>
      </c>
      <c r="F690" s="2">
        <v>39</v>
      </c>
      <c r="G690" s="1" t="s">
        <v>48</v>
      </c>
      <c r="H690" s="1" t="s">
        <v>49</v>
      </c>
      <c r="I690" s="3">
        <v>16</v>
      </c>
      <c r="J690" s="4">
        <v>41460</v>
      </c>
      <c r="K690" s="5" t="s">
        <v>936</v>
      </c>
      <c r="L690" s="9">
        <f t="shared" si="10"/>
        <v>2013</v>
      </c>
    </row>
    <row r="691" spans="1:12" ht="12" customHeight="1">
      <c r="A691" s="8" t="s">
        <v>1282</v>
      </c>
      <c r="B691" s="1" t="s">
        <v>52</v>
      </c>
      <c r="C691" s="1" t="s">
        <v>1283</v>
      </c>
      <c r="D691" s="1" t="s">
        <v>54</v>
      </c>
      <c r="E691" s="1" t="s">
        <v>47</v>
      </c>
      <c r="F691" s="2">
        <v>39</v>
      </c>
      <c r="G691" s="1" t="s">
        <v>48</v>
      </c>
      <c r="H691" s="1" t="s">
        <v>49</v>
      </c>
      <c r="I691" s="3">
        <v>16</v>
      </c>
      <c r="J691" s="4">
        <v>41473</v>
      </c>
      <c r="K691" s="5" t="s">
        <v>936</v>
      </c>
      <c r="L691" s="9">
        <f t="shared" si="10"/>
        <v>2013</v>
      </c>
    </row>
    <row r="692" spans="1:12" ht="12" customHeight="1">
      <c r="A692" s="8" t="s">
        <v>1284</v>
      </c>
      <c r="B692" s="1" t="s">
        <v>52</v>
      </c>
      <c r="C692" s="1" t="s">
        <v>1285</v>
      </c>
      <c r="D692" s="1" t="s">
        <v>54</v>
      </c>
      <c r="E692" s="1" t="s">
        <v>47</v>
      </c>
      <c r="F692" s="2">
        <v>39</v>
      </c>
      <c r="G692" s="1" t="s">
        <v>48</v>
      </c>
      <c r="H692" s="1" t="s">
        <v>49</v>
      </c>
      <c r="I692" s="3">
        <v>16</v>
      </c>
      <c r="J692" s="4">
        <v>41470</v>
      </c>
      <c r="K692" s="5" t="s">
        <v>936</v>
      </c>
      <c r="L692" s="9">
        <f t="shared" si="10"/>
        <v>2013</v>
      </c>
    </row>
    <row r="693" spans="1:12" ht="12" customHeight="1">
      <c r="A693" s="8" t="s">
        <v>1286</v>
      </c>
      <c r="B693" s="1" t="s">
        <v>52</v>
      </c>
      <c r="C693" s="1" t="s">
        <v>1287</v>
      </c>
      <c r="D693" s="1" t="s">
        <v>54</v>
      </c>
      <c r="E693" s="1" t="s">
        <v>47</v>
      </c>
      <c r="F693" s="2">
        <v>39</v>
      </c>
      <c r="G693" s="1" t="s">
        <v>48</v>
      </c>
      <c r="H693" s="1" t="s">
        <v>49</v>
      </c>
      <c r="I693" s="3">
        <v>16</v>
      </c>
      <c r="J693" s="4">
        <v>41476</v>
      </c>
      <c r="K693" s="5" t="s">
        <v>936</v>
      </c>
      <c r="L693" s="9">
        <f t="shared" si="10"/>
        <v>2013</v>
      </c>
    </row>
    <row r="694" spans="1:12" ht="12" customHeight="1">
      <c r="A694" s="8" t="s">
        <v>1288</v>
      </c>
      <c r="B694" s="1" t="s">
        <v>52</v>
      </c>
      <c r="C694" s="1" t="s">
        <v>1289</v>
      </c>
      <c r="D694" s="1" t="s">
        <v>54</v>
      </c>
      <c r="E694" s="1" t="s">
        <v>47</v>
      </c>
      <c r="F694" s="2">
        <v>39</v>
      </c>
      <c r="G694" s="1" t="s">
        <v>48</v>
      </c>
      <c r="H694" s="1" t="s">
        <v>49</v>
      </c>
      <c r="I694" s="3">
        <v>16</v>
      </c>
      <c r="J694" s="4">
        <v>41456</v>
      </c>
      <c r="K694" s="5" t="s">
        <v>936</v>
      </c>
      <c r="L694" s="9">
        <f t="shared" si="10"/>
        <v>2013</v>
      </c>
    </row>
    <row r="695" spans="1:12" ht="12" customHeight="1">
      <c r="A695" s="8" t="s">
        <v>1290</v>
      </c>
      <c r="B695" s="1" t="s">
        <v>52</v>
      </c>
      <c r="C695" s="1" t="s">
        <v>1291</v>
      </c>
      <c r="D695" s="1" t="s">
        <v>54</v>
      </c>
      <c r="E695" s="1" t="s">
        <v>47</v>
      </c>
      <c r="F695" s="2">
        <v>39</v>
      </c>
      <c r="G695" s="1" t="s">
        <v>48</v>
      </c>
      <c r="H695" s="1" t="s">
        <v>49</v>
      </c>
      <c r="I695" s="3">
        <v>16</v>
      </c>
      <c r="J695" s="4">
        <v>41466</v>
      </c>
      <c r="K695" s="5" t="s">
        <v>936</v>
      </c>
      <c r="L695" s="9">
        <f t="shared" si="10"/>
        <v>2013</v>
      </c>
    </row>
    <row r="696" spans="1:12" ht="12" customHeight="1">
      <c r="A696" s="8" t="s">
        <v>1292</v>
      </c>
      <c r="B696" s="1" t="s">
        <v>52</v>
      </c>
      <c r="C696" s="1" t="s">
        <v>216</v>
      </c>
      <c r="D696" s="1" t="s">
        <v>54</v>
      </c>
      <c r="E696" s="1" t="s">
        <v>47</v>
      </c>
      <c r="F696" s="2">
        <v>39</v>
      </c>
      <c r="G696" s="1" t="s">
        <v>48</v>
      </c>
      <c r="H696" s="1" t="s">
        <v>49</v>
      </c>
      <c r="I696" s="3">
        <v>16</v>
      </c>
      <c r="J696" s="4">
        <v>41462</v>
      </c>
      <c r="K696" s="5" t="s">
        <v>936</v>
      </c>
      <c r="L696" s="9">
        <f t="shared" si="10"/>
        <v>2013</v>
      </c>
    </row>
    <row r="697" spans="1:12" ht="12" customHeight="1">
      <c r="A697" s="8" t="s">
        <v>1293</v>
      </c>
      <c r="B697" s="1" t="s">
        <v>52</v>
      </c>
      <c r="C697" s="1" t="s">
        <v>216</v>
      </c>
      <c r="D697" s="1" t="s">
        <v>54</v>
      </c>
      <c r="E697" s="1" t="s">
        <v>47</v>
      </c>
      <c r="F697" s="2">
        <v>39</v>
      </c>
      <c r="G697" s="1" t="s">
        <v>48</v>
      </c>
      <c r="H697" s="1" t="s">
        <v>49</v>
      </c>
      <c r="I697" s="3">
        <v>16</v>
      </c>
      <c r="J697" s="4">
        <v>41466</v>
      </c>
      <c r="K697" s="5" t="s">
        <v>936</v>
      </c>
      <c r="L697" s="9">
        <f t="shared" si="10"/>
        <v>2013</v>
      </c>
    </row>
    <row r="698" spans="1:12" ht="12" customHeight="1">
      <c r="A698" s="8" t="s">
        <v>1294</v>
      </c>
      <c r="B698" s="1" t="s">
        <v>52</v>
      </c>
      <c r="C698" s="1" t="s">
        <v>216</v>
      </c>
      <c r="D698" s="1" t="s">
        <v>54</v>
      </c>
      <c r="E698" s="1" t="s">
        <v>47</v>
      </c>
      <c r="F698" s="2">
        <v>39</v>
      </c>
      <c r="G698" s="1" t="s">
        <v>48</v>
      </c>
      <c r="H698" s="1" t="s">
        <v>49</v>
      </c>
      <c r="I698" s="3">
        <v>16</v>
      </c>
      <c r="J698" s="4">
        <v>41466</v>
      </c>
      <c r="K698" s="5" t="s">
        <v>936</v>
      </c>
      <c r="L698" s="9">
        <f t="shared" si="10"/>
        <v>2013</v>
      </c>
    </row>
    <row r="699" spans="1:12" ht="12" customHeight="1">
      <c r="A699" s="8" t="s">
        <v>1295</v>
      </c>
      <c r="B699" s="1" t="s">
        <v>52</v>
      </c>
      <c r="C699" s="1" t="s">
        <v>216</v>
      </c>
      <c r="D699" s="1" t="s">
        <v>54</v>
      </c>
      <c r="E699" s="1" t="s">
        <v>47</v>
      </c>
      <c r="F699" s="2">
        <v>39</v>
      </c>
      <c r="G699" s="1" t="s">
        <v>48</v>
      </c>
      <c r="H699" s="1" t="s">
        <v>49</v>
      </c>
      <c r="I699" s="3">
        <v>16</v>
      </c>
      <c r="J699" s="4">
        <v>41475</v>
      </c>
      <c r="K699" s="5" t="s">
        <v>936</v>
      </c>
      <c r="L699" s="9">
        <f t="shared" si="10"/>
        <v>2013</v>
      </c>
    </row>
    <row r="700" spans="1:12" ht="12" customHeight="1">
      <c r="A700" s="8" t="s">
        <v>1296</v>
      </c>
      <c r="B700" s="1" t="s">
        <v>52</v>
      </c>
      <c r="C700" s="1" t="s">
        <v>1297</v>
      </c>
      <c r="D700" s="1" t="s">
        <v>54</v>
      </c>
      <c r="E700" s="1" t="s">
        <v>47</v>
      </c>
      <c r="F700" s="2">
        <v>39</v>
      </c>
      <c r="G700" s="1" t="s">
        <v>48</v>
      </c>
      <c r="H700" s="1" t="s">
        <v>49</v>
      </c>
      <c r="I700" s="3">
        <v>16</v>
      </c>
      <c r="J700" s="4">
        <v>41473</v>
      </c>
      <c r="K700" s="5" t="s">
        <v>936</v>
      </c>
      <c r="L700" s="9">
        <f t="shared" si="10"/>
        <v>2013</v>
      </c>
    </row>
    <row r="701" spans="1:12" ht="12" customHeight="1">
      <c r="A701" s="8" t="s">
        <v>1298</v>
      </c>
      <c r="B701" s="1" t="s">
        <v>52</v>
      </c>
      <c r="C701" s="1" t="s">
        <v>1299</v>
      </c>
      <c r="D701" s="1" t="s">
        <v>54</v>
      </c>
      <c r="E701" s="1" t="s">
        <v>47</v>
      </c>
      <c r="F701" s="2">
        <v>39</v>
      </c>
      <c r="G701" s="1" t="s">
        <v>48</v>
      </c>
      <c r="H701" s="1" t="s">
        <v>49</v>
      </c>
      <c r="I701" s="3">
        <v>16</v>
      </c>
      <c r="J701" s="4">
        <v>41461</v>
      </c>
      <c r="K701" s="5" t="s">
        <v>936</v>
      </c>
      <c r="L701" s="9">
        <f t="shared" si="10"/>
        <v>2013</v>
      </c>
    </row>
    <row r="702" spans="1:12" ht="12" customHeight="1">
      <c r="A702" s="8" t="s">
        <v>1300</v>
      </c>
      <c r="B702" s="1" t="s">
        <v>37</v>
      </c>
      <c r="C702" s="1" t="s">
        <v>158</v>
      </c>
      <c r="D702" s="1" t="s">
        <v>39</v>
      </c>
      <c r="E702" s="1" t="s">
        <v>16</v>
      </c>
      <c r="F702" s="2">
        <v>10740</v>
      </c>
      <c r="G702" s="1" t="s">
        <v>17</v>
      </c>
      <c r="H702" s="1" t="s">
        <v>18</v>
      </c>
      <c r="I702" s="3">
        <v>100</v>
      </c>
      <c r="J702" s="4">
        <v>41834</v>
      </c>
      <c r="K702" s="5" t="s">
        <v>936</v>
      </c>
      <c r="L702" s="9">
        <f t="shared" si="10"/>
        <v>2014</v>
      </c>
    </row>
    <row r="703" spans="1:12" ht="12" customHeight="1">
      <c r="A703" s="8" t="s">
        <v>1301</v>
      </c>
      <c r="B703" s="1" t="s">
        <v>58</v>
      </c>
      <c r="C703" s="1" t="s">
        <v>1302</v>
      </c>
      <c r="D703" s="1" t="s">
        <v>15</v>
      </c>
      <c r="E703" s="1" t="s">
        <v>16</v>
      </c>
      <c r="F703" s="2">
        <v>286200</v>
      </c>
      <c r="G703" s="1" t="s">
        <v>17</v>
      </c>
      <c r="H703" s="1" t="s">
        <v>18</v>
      </c>
      <c r="I703" s="3">
        <v>3000</v>
      </c>
      <c r="J703" s="4">
        <v>41834</v>
      </c>
      <c r="K703" s="5" t="s">
        <v>936</v>
      </c>
      <c r="L703" s="9">
        <f t="shared" si="10"/>
        <v>2014</v>
      </c>
    </row>
    <row r="704" spans="1:12" ht="12" customHeight="1">
      <c r="A704" s="8" t="s">
        <v>1303</v>
      </c>
      <c r="B704" s="1" t="s">
        <v>154</v>
      </c>
      <c r="C704" s="1" t="s">
        <v>1304</v>
      </c>
      <c r="D704" s="1" t="s">
        <v>113</v>
      </c>
      <c r="E704" s="1" t="s">
        <v>47</v>
      </c>
      <c r="F704" s="2">
        <v>198</v>
      </c>
      <c r="G704" s="1" t="s">
        <v>17</v>
      </c>
      <c r="H704" s="1" t="s">
        <v>49</v>
      </c>
      <c r="I704" s="3">
        <v>2</v>
      </c>
      <c r="J704" s="4">
        <v>41834</v>
      </c>
      <c r="K704" s="5" t="s">
        <v>936</v>
      </c>
      <c r="L704" s="9">
        <f t="shared" si="10"/>
        <v>2014</v>
      </c>
    </row>
    <row r="705" spans="1:12" ht="12" customHeight="1">
      <c r="A705" s="8" t="s">
        <v>1305</v>
      </c>
      <c r="B705" s="1" t="s">
        <v>37</v>
      </c>
      <c r="C705" s="1" t="s">
        <v>1306</v>
      </c>
      <c r="D705" s="1" t="s">
        <v>39</v>
      </c>
      <c r="E705" s="1" t="s">
        <v>47</v>
      </c>
      <c r="F705" s="2">
        <v>39</v>
      </c>
      <c r="G705" s="1" t="s">
        <v>48</v>
      </c>
      <c r="H705" s="1" t="s">
        <v>49</v>
      </c>
      <c r="I705" s="3">
        <v>16</v>
      </c>
      <c r="J705" s="4">
        <v>41834</v>
      </c>
      <c r="K705" s="5" t="s">
        <v>936</v>
      </c>
      <c r="L705" s="9">
        <f t="shared" si="10"/>
        <v>2014</v>
      </c>
    </row>
    <row r="706" spans="1:12" ht="12" customHeight="1">
      <c r="A706" s="8" t="s">
        <v>1307</v>
      </c>
      <c r="B706" s="1" t="s">
        <v>333</v>
      </c>
      <c r="C706" s="1" t="s">
        <v>334</v>
      </c>
      <c r="D706" s="1" t="s">
        <v>15</v>
      </c>
      <c r="E706" s="1" t="s">
        <v>47</v>
      </c>
      <c r="F706" s="2">
        <v>198</v>
      </c>
      <c r="G706" s="1" t="s">
        <v>17</v>
      </c>
      <c r="H706" s="1" t="s">
        <v>49</v>
      </c>
      <c r="I706" s="3">
        <v>2</v>
      </c>
      <c r="J706" s="4">
        <v>41834</v>
      </c>
      <c r="K706" s="5" t="s">
        <v>936</v>
      </c>
      <c r="L706" s="9">
        <f t="shared" ref="L706:L769" si="11">YEAR(J706)</f>
        <v>2014</v>
      </c>
    </row>
    <row r="707" spans="1:12" ht="12" customHeight="1">
      <c r="A707" s="8" t="s">
        <v>1308</v>
      </c>
      <c r="B707" s="1" t="s">
        <v>186</v>
      </c>
      <c r="C707" s="1" t="s">
        <v>1309</v>
      </c>
      <c r="D707" s="1" t="s">
        <v>15</v>
      </c>
      <c r="E707" s="1" t="s">
        <v>47</v>
      </c>
      <c r="F707" s="2">
        <v>198</v>
      </c>
      <c r="G707" s="1" t="s">
        <v>17</v>
      </c>
      <c r="H707" s="1" t="s">
        <v>49</v>
      </c>
      <c r="I707" s="3">
        <v>2</v>
      </c>
      <c r="J707" s="4">
        <v>41834</v>
      </c>
      <c r="K707" s="5" t="s">
        <v>936</v>
      </c>
      <c r="L707" s="9">
        <f t="shared" si="11"/>
        <v>2014</v>
      </c>
    </row>
    <row r="708" spans="1:12" ht="12" customHeight="1">
      <c r="A708" s="8" t="s">
        <v>1310</v>
      </c>
      <c r="B708" s="1" t="s">
        <v>52</v>
      </c>
      <c r="C708" s="1" t="s">
        <v>1311</v>
      </c>
      <c r="D708" s="1" t="s">
        <v>54</v>
      </c>
      <c r="E708" s="1" t="s">
        <v>47</v>
      </c>
      <c r="F708" s="2">
        <v>39</v>
      </c>
      <c r="G708" s="1" t="s">
        <v>48</v>
      </c>
      <c r="H708" s="1" t="s">
        <v>49</v>
      </c>
      <c r="I708" s="3">
        <v>16</v>
      </c>
      <c r="J708" s="4">
        <v>41476</v>
      </c>
      <c r="K708" s="5" t="s">
        <v>936</v>
      </c>
      <c r="L708" s="9">
        <f t="shared" si="11"/>
        <v>2013</v>
      </c>
    </row>
    <row r="709" spans="1:12" ht="12" customHeight="1">
      <c r="A709" s="8" t="s">
        <v>1312</v>
      </c>
      <c r="B709" s="1" t="s">
        <v>52</v>
      </c>
      <c r="C709" s="1" t="s">
        <v>1313</v>
      </c>
      <c r="D709" s="1" t="s">
        <v>54</v>
      </c>
      <c r="E709" s="1" t="s">
        <v>47</v>
      </c>
      <c r="F709" s="2">
        <v>39</v>
      </c>
      <c r="G709" s="1" t="s">
        <v>48</v>
      </c>
      <c r="H709" s="1" t="s">
        <v>49</v>
      </c>
      <c r="I709" s="3">
        <v>16</v>
      </c>
      <c r="J709" s="4">
        <v>41460</v>
      </c>
      <c r="K709" s="5" t="s">
        <v>936</v>
      </c>
      <c r="L709" s="9">
        <f t="shared" si="11"/>
        <v>2013</v>
      </c>
    </row>
    <row r="710" spans="1:12" ht="12" customHeight="1">
      <c r="A710" s="8" t="s">
        <v>1314</v>
      </c>
      <c r="B710" s="1" t="s">
        <v>52</v>
      </c>
      <c r="C710" s="1" t="s">
        <v>1315</v>
      </c>
      <c r="D710" s="1" t="s">
        <v>54</v>
      </c>
      <c r="E710" s="1" t="s">
        <v>47</v>
      </c>
      <c r="F710" s="2">
        <v>39</v>
      </c>
      <c r="G710" s="1" t="s">
        <v>48</v>
      </c>
      <c r="H710" s="1" t="s">
        <v>49</v>
      </c>
      <c r="I710" s="3">
        <v>16</v>
      </c>
      <c r="J710" s="4">
        <v>41467</v>
      </c>
      <c r="K710" s="5" t="s">
        <v>936</v>
      </c>
      <c r="L710" s="9">
        <f t="shared" si="11"/>
        <v>2013</v>
      </c>
    </row>
    <row r="711" spans="1:12" ht="12" customHeight="1">
      <c r="A711" s="8" t="s">
        <v>1316</v>
      </c>
      <c r="B711" s="1" t="s">
        <v>52</v>
      </c>
      <c r="C711" s="1" t="s">
        <v>590</v>
      </c>
      <c r="D711" s="1" t="s">
        <v>54</v>
      </c>
      <c r="E711" s="1" t="s">
        <v>47</v>
      </c>
      <c r="F711" s="2">
        <v>39</v>
      </c>
      <c r="G711" s="1" t="s">
        <v>48</v>
      </c>
      <c r="H711" s="1" t="s">
        <v>49</v>
      </c>
      <c r="I711" s="3">
        <v>16</v>
      </c>
      <c r="J711" s="4">
        <v>41459</v>
      </c>
      <c r="K711" s="5" t="s">
        <v>936</v>
      </c>
      <c r="L711" s="9">
        <f t="shared" si="11"/>
        <v>2013</v>
      </c>
    </row>
    <row r="712" spans="1:12" ht="12" customHeight="1">
      <c r="A712" s="8" t="s">
        <v>1317</v>
      </c>
      <c r="B712" s="1" t="s">
        <v>52</v>
      </c>
      <c r="C712" s="1" t="s">
        <v>590</v>
      </c>
      <c r="D712" s="1" t="s">
        <v>54</v>
      </c>
      <c r="E712" s="1" t="s">
        <v>47</v>
      </c>
      <c r="F712" s="2">
        <v>39</v>
      </c>
      <c r="G712" s="1" t="s">
        <v>48</v>
      </c>
      <c r="H712" s="1" t="s">
        <v>49</v>
      </c>
      <c r="I712" s="3">
        <v>16</v>
      </c>
      <c r="J712" s="4">
        <v>41460</v>
      </c>
      <c r="K712" s="5" t="s">
        <v>936</v>
      </c>
      <c r="L712" s="9">
        <f t="shared" si="11"/>
        <v>2013</v>
      </c>
    </row>
    <row r="713" spans="1:12" ht="12" customHeight="1">
      <c r="A713" s="8" t="s">
        <v>1318</v>
      </c>
      <c r="B713" s="1" t="s">
        <v>52</v>
      </c>
      <c r="C713" s="1" t="s">
        <v>590</v>
      </c>
      <c r="D713" s="1" t="s">
        <v>54</v>
      </c>
      <c r="E713" s="1" t="s">
        <v>47</v>
      </c>
      <c r="F713" s="2">
        <v>39</v>
      </c>
      <c r="G713" s="1" t="s">
        <v>48</v>
      </c>
      <c r="H713" s="1" t="s">
        <v>49</v>
      </c>
      <c r="I713" s="3">
        <v>16</v>
      </c>
      <c r="J713" s="4">
        <v>41468</v>
      </c>
      <c r="K713" s="5" t="s">
        <v>936</v>
      </c>
      <c r="L713" s="9">
        <f t="shared" si="11"/>
        <v>2013</v>
      </c>
    </row>
    <row r="714" spans="1:12" ht="12" customHeight="1">
      <c r="A714" s="8" t="s">
        <v>1319</v>
      </c>
      <c r="B714" s="1" t="s">
        <v>52</v>
      </c>
      <c r="C714" s="1" t="s">
        <v>590</v>
      </c>
      <c r="D714" s="1" t="s">
        <v>54</v>
      </c>
      <c r="E714" s="1" t="s">
        <v>47</v>
      </c>
      <c r="F714" s="2">
        <v>39</v>
      </c>
      <c r="G714" s="1" t="s">
        <v>48</v>
      </c>
      <c r="H714" s="1" t="s">
        <v>49</v>
      </c>
      <c r="I714" s="3">
        <v>16</v>
      </c>
      <c r="J714" s="4">
        <v>41469</v>
      </c>
      <c r="K714" s="5" t="s">
        <v>936</v>
      </c>
      <c r="L714" s="9">
        <f t="shared" si="11"/>
        <v>2013</v>
      </c>
    </row>
    <row r="715" spans="1:12" ht="12" customHeight="1">
      <c r="A715" s="8" t="s">
        <v>1320</v>
      </c>
      <c r="B715" s="1" t="s">
        <v>52</v>
      </c>
      <c r="C715" s="1" t="s">
        <v>590</v>
      </c>
      <c r="D715" s="1" t="s">
        <v>54</v>
      </c>
      <c r="E715" s="1" t="s">
        <v>47</v>
      </c>
      <c r="F715" s="2">
        <v>39</v>
      </c>
      <c r="G715" s="1" t="s">
        <v>48</v>
      </c>
      <c r="H715" s="1" t="s">
        <v>49</v>
      </c>
      <c r="I715" s="3">
        <v>16</v>
      </c>
      <c r="J715" s="4">
        <v>41476</v>
      </c>
      <c r="K715" s="5" t="s">
        <v>936</v>
      </c>
      <c r="L715" s="9">
        <f t="shared" si="11"/>
        <v>2013</v>
      </c>
    </row>
    <row r="716" spans="1:12" ht="12" customHeight="1">
      <c r="A716" s="8" t="s">
        <v>1321</v>
      </c>
      <c r="B716" s="1" t="s">
        <v>52</v>
      </c>
      <c r="C716" s="1" t="s">
        <v>361</v>
      </c>
      <c r="D716" s="1" t="s">
        <v>54</v>
      </c>
      <c r="E716" s="1" t="s">
        <v>47</v>
      </c>
      <c r="F716" s="2">
        <v>39</v>
      </c>
      <c r="G716" s="1" t="s">
        <v>48</v>
      </c>
      <c r="H716" s="1" t="s">
        <v>49</v>
      </c>
      <c r="I716" s="3">
        <v>16</v>
      </c>
      <c r="J716" s="4">
        <v>41459</v>
      </c>
      <c r="K716" s="5" t="s">
        <v>936</v>
      </c>
      <c r="L716" s="9">
        <f t="shared" si="11"/>
        <v>2013</v>
      </c>
    </row>
    <row r="717" spans="1:12" ht="12" customHeight="1">
      <c r="A717" s="8" t="s">
        <v>1322</v>
      </c>
      <c r="B717" s="1" t="s">
        <v>52</v>
      </c>
      <c r="C717" s="1" t="s">
        <v>361</v>
      </c>
      <c r="D717" s="1" t="s">
        <v>54</v>
      </c>
      <c r="E717" s="1" t="s">
        <v>47</v>
      </c>
      <c r="F717" s="2">
        <v>39</v>
      </c>
      <c r="G717" s="1" t="s">
        <v>48</v>
      </c>
      <c r="H717" s="1" t="s">
        <v>49</v>
      </c>
      <c r="I717" s="3">
        <v>16</v>
      </c>
      <c r="J717" s="4">
        <v>41468</v>
      </c>
      <c r="K717" s="5" t="s">
        <v>936</v>
      </c>
      <c r="L717" s="9">
        <f t="shared" si="11"/>
        <v>2013</v>
      </c>
    </row>
    <row r="718" spans="1:12" ht="12" customHeight="1">
      <c r="A718" s="8" t="s">
        <v>1323</v>
      </c>
      <c r="B718" s="1" t="s">
        <v>52</v>
      </c>
      <c r="C718" s="1" t="s">
        <v>361</v>
      </c>
      <c r="D718" s="1" t="s">
        <v>54</v>
      </c>
      <c r="E718" s="1" t="s">
        <v>47</v>
      </c>
      <c r="F718" s="2">
        <v>39</v>
      </c>
      <c r="G718" s="1" t="s">
        <v>48</v>
      </c>
      <c r="H718" s="1" t="s">
        <v>49</v>
      </c>
      <c r="I718" s="3">
        <v>16</v>
      </c>
      <c r="J718" s="4">
        <v>41473</v>
      </c>
      <c r="K718" s="5" t="s">
        <v>936</v>
      </c>
      <c r="L718" s="9">
        <f t="shared" si="11"/>
        <v>2013</v>
      </c>
    </row>
    <row r="719" spans="1:12" ht="12" customHeight="1">
      <c r="A719" s="8" t="s">
        <v>1324</v>
      </c>
      <c r="B719" s="1" t="s">
        <v>52</v>
      </c>
      <c r="C719" s="1" t="s">
        <v>361</v>
      </c>
      <c r="D719" s="1" t="s">
        <v>54</v>
      </c>
      <c r="E719" s="1" t="s">
        <v>47</v>
      </c>
      <c r="F719" s="2">
        <v>39</v>
      </c>
      <c r="G719" s="1" t="s">
        <v>48</v>
      </c>
      <c r="H719" s="1" t="s">
        <v>49</v>
      </c>
      <c r="I719" s="3">
        <v>16</v>
      </c>
      <c r="J719" s="4">
        <v>41473</v>
      </c>
      <c r="K719" s="5" t="s">
        <v>936</v>
      </c>
      <c r="L719" s="9">
        <f t="shared" si="11"/>
        <v>2013</v>
      </c>
    </row>
    <row r="720" spans="1:12" ht="12" customHeight="1">
      <c r="A720" s="8" t="s">
        <v>1325</v>
      </c>
      <c r="B720" s="1" t="s">
        <v>52</v>
      </c>
      <c r="C720" s="1" t="s">
        <v>361</v>
      </c>
      <c r="D720" s="1" t="s">
        <v>54</v>
      </c>
      <c r="E720" s="1" t="s">
        <v>47</v>
      </c>
      <c r="F720" s="2">
        <v>39</v>
      </c>
      <c r="G720" s="1" t="s">
        <v>48</v>
      </c>
      <c r="H720" s="1" t="s">
        <v>49</v>
      </c>
      <c r="I720" s="3">
        <v>16</v>
      </c>
      <c r="J720" s="4">
        <v>41473</v>
      </c>
      <c r="K720" s="5" t="s">
        <v>936</v>
      </c>
      <c r="L720" s="9">
        <f t="shared" si="11"/>
        <v>2013</v>
      </c>
    </row>
    <row r="721" spans="1:12" ht="12" customHeight="1">
      <c r="A721" s="8" t="s">
        <v>1326</v>
      </c>
      <c r="B721" s="1" t="s">
        <v>52</v>
      </c>
      <c r="C721" s="1" t="s">
        <v>1327</v>
      </c>
      <c r="D721" s="1" t="s">
        <v>54</v>
      </c>
      <c r="E721" s="1" t="s">
        <v>47</v>
      </c>
      <c r="F721" s="2">
        <v>39</v>
      </c>
      <c r="G721" s="1" t="s">
        <v>48</v>
      </c>
      <c r="H721" s="1" t="s">
        <v>49</v>
      </c>
      <c r="I721" s="3">
        <v>16</v>
      </c>
      <c r="J721" s="4">
        <v>41466</v>
      </c>
      <c r="K721" s="5" t="s">
        <v>936</v>
      </c>
      <c r="L721" s="9">
        <f t="shared" si="11"/>
        <v>2013</v>
      </c>
    </row>
    <row r="722" spans="1:12" ht="12" customHeight="1">
      <c r="A722" s="8" t="s">
        <v>1328</v>
      </c>
      <c r="B722" s="1" t="s">
        <v>52</v>
      </c>
      <c r="C722" s="1" t="s">
        <v>1329</v>
      </c>
      <c r="D722" s="1" t="s">
        <v>54</v>
      </c>
      <c r="E722" s="1" t="s">
        <v>47</v>
      </c>
      <c r="F722" s="2">
        <v>39</v>
      </c>
      <c r="G722" s="1" t="s">
        <v>48</v>
      </c>
      <c r="H722" s="1" t="s">
        <v>49</v>
      </c>
      <c r="I722" s="3">
        <v>16</v>
      </c>
      <c r="J722" s="4">
        <v>41460</v>
      </c>
      <c r="K722" s="5" t="s">
        <v>936</v>
      </c>
      <c r="L722" s="9">
        <f t="shared" si="11"/>
        <v>2013</v>
      </c>
    </row>
    <row r="723" spans="1:12" ht="12" customHeight="1">
      <c r="A723" s="8" t="s">
        <v>1330</v>
      </c>
      <c r="B723" s="1" t="s">
        <v>52</v>
      </c>
      <c r="C723" s="1" t="s">
        <v>1331</v>
      </c>
      <c r="D723" s="1" t="s">
        <v>54</v>
      </c>
      <c r="E723" s="1" t="s">
        <v>47</v>
      </c>
      <c r="F723" s="2">
        <v>39</v>
      </c>
      <c r="G723" s="1" t="s">
        <v>48</v>
      </c>
      <c r="H723" s="1" t="s">
        <v>49</v>
      </c>
      <c r="I723" s="3">
        <v>16</v>
      </c>
      <c r="J723" s="4">
        <v>41460</v>
      </c>
      <c r="K723" s="5" t="s">
        <v>936</v>
      </c>
      <c r="L723" s="9">
        <f t="shared" si="11"/>
        <v>2013</v>
      </c>
    </row>
    <row r="724" spans="1:12" ht="12" customHeight="1">
      <c r="A724" s="8" t="s">
        <v>1332</v>
      </c>
      <c r="B724" s="1" t="s">
        <v>52</v>
      </c>
      <c r="C724" s="1" t="s">
        <v>1333</v>
      </c>
      <c r="D724" s="1" t="s">
        <v>54</v>
      </c>
      <c r="E724" s="1" t="s">
        <v>47</v>
      </c>
      <c r="F724" s="2">
        <v>39</v>
      </c>
      <c r="G724" s="1" t="s">
        <v>48</v>
      </c>
      <c r="H724" s="1" t="s">
        <v>49</v>
      </c>
      <c r="I724" s="3">
        <v>16</v>
      </c>
      <c r="J724" s="4">
        <v>41473</v>
      </c>
      <c r="K724" s="5" t="s">
        <v>936</v>
      </c>
      <c r="L724" s="9">
        <f t="shared" si="11"/>
        <v>2013</v>
      </c>
    </row>
    <row r="725" spans="1:12" ht="12" customHeight="1">
      <c r="A725" s="8" t="s">
        <v>1334</v>
      </c>
      <c r="B725" s="1" t="s">
        <v>52</v>
      </c>
      <c r="C725" s="1" t="s">
        <v>79</v>
      </c>
      <c r="D725" s="1" t="s">
        <v>54</v>
      </c>
      <c r="E725" s="1" t="s">
        <v>47</v>
      </c>
      <c r="F725" s="2">
        <v>39</v>
      </c>
      <c r="G725" s="1" t="s">
        <v>48</v>
      </c>
      <c r="H725" s="1" t="s">
        <v>49</v>
      </c>
      <c r="I725" s="3">
        <v>16</v>
      </c>
      <c r="J725" s="4">
        <v>41461</v>
      </c>
      <c r="K725" s="5" t="s">
        <v>936</v>
      </c>
      <c r="L725" s="9">
        <f t="shared" si="11"/>
        <v>2013</v>
      </c>
    </row>
    <row r="726" spans="1:12" ht="12" customHeight="1">
      <c r="A726" s="8" t="s">
        <v>1335</v>
      </c>
      <c r="B726" s="1" t="s">
        <v>52</v>
      </c>
      <c r="C726" s="1" t="s">
        <v>1336</v>
      </c>
      <c r="D726" s="1" t="s">
        <v>54</v>
      </c>
      <c r="E726" s="1" t="s">
        <v>16</v>
      </c>
      <c r="F726" s="2">
        <v>26850</v>
      </c>
      <c r="G726" s="1" t="s">
        <v>17</v>
      </c>
      <c r="H726" s="1" t="s">
        <v>18</v>
      </c>
      <c r="I726" s="3">
        <v>250</v>
      </c>
      <c r="J726" s="4">
        <v>41835</v>
      </c>
      <c r="K726" s="5" t="s">
        <v>936</v>
      </c>
      <c r="L726" s="9">
        <f t="shared" si="11"/>
        <v>2014</v>
      </c>
    </row>
    <row r="727" spans="1:12" ht="12" customHeight="1">
      <c r="A727" s="8" t="s">
        <v>1337</v>
      </c>
      <c r="B727" s="1" t="s">
        <v>66</v>
      </c>
      <c r="C727" s="1" t="s">
        <v>1153</v>
      </c>
      <c r="D727" s="1" t="s">
        <v>68</v>
      </c>
      <c r="E727" s="1" t="s">
        <v>16</v>
      </c>
      <c r="F727" s="2">
        <v>95400</v>
      </c>
      <c r="G727" s="1" t="s">
        <v>17</v>
      </c>
      <c r="H727" s="1" t="s">
        <v>18</v>
      </c>
      <c r="I727" s="3">
        <v>1000</v>
      </c>
      <c r="J727" s="4">
        <v>41835</v>
      </c>
      <c r="K727" s="5" t="s">
        <v>936</v>
      </c>
      <c r="L727" s="9">
        <f t="shared" si="11"/>
        <v>2014</v>
      </c>
    </row>
    <row r="728" spans="1:12" ht="12" customHeight="1">
      <c r="A728" s="8" t="s">
        <v>1338</v>
      </c>
      <c r="B728" s="1" t="s">
        <v>52</v>
      </c>
      <c r="C728" s="1" t="s">
        <v>1339</v>
      </c>
      <c r="D728" s="1" t="s">
        <v>54</v>
      </c>
      <c r="E728" s="1" t="s">
        <v>47</v>
      </c>
      <c r="F728" s="2">
        <v>39</v>
      </c>
      <c r="G728" s="1" t="s">
        <v>48</v>
      </c>
      <c r="H728" s="1" t="s">
        <v>49</v>
      </c>
      <c r="I728" s="3">
        <v>16</v>
      </c>
      <c r="J728" s="4">
        <v>41835</v>
      </c>
      <c r="K728" s="5" t="s">
        <v>936</v>
      </c>
      <c r="L728" s="9">
        <f t="shared" si="11"/>
        <v>2014</v>
      </c>
    </row>
    <row r="729" spans="1:12" ht="12" customHeight="1">
      <c r="A729" s="8" t="s">
        <v>1340</v>
      </c>
      <c r="B729" s="1" t="s">
        <v>52</v>
      </c>
      <c r="C729" s="1" t="s">
        <v>1341</v>
      </c>
      <c r="D729" s="1" t="s">
        <v>54</v>
      </c>
      <c r="E729" s="1" t="s">
        <v>47</v>
      </c>
      <c r="F729" s="2">
        <v>39</v>
      </c>
      <c r="G729" s="1" t="s">
        <v>48</v>
      </c>
      <c r="H729" s="1" t="s">
        <v>49</v>
      </c>
      <c r="I729" s="3">
        <v>16</v>
      </c>
      <c r="J729" s="4">
        <v>41835</v>
      </c>
      <c r="K729" s="5" t="s">
        <v>936</v>
      </c>
      <c r="L729" s="9">
        <f t="shared" si="11"/>
        <v>2014</v>
      </c>
    </row>
    <row r="730" spans="1:12" ht="12" customHeight="1">
      <c r="A730" s="8" t="s">
        <v>1342</v>
      </c>
      <c r="B730" s="1" t="s">
        <v>66</v>
      </c>
      <c r="C730" s="1" t="s">
        <v>317</v>
      </c>
      <c r="D730" s="1" t="s">
        <v>68</v>
      </c>
      <c r="E730" s="1" t="s">
        <v>47</v>
      </c>
      <c r="F730" s="2">
        <v>198</v>
      </c>
      <c r="G730" s="1" t="s">
        <v>17</v>
      </c>
      <c r="H730" s="1" t="s">
        <v>49</v>
      </c>
      <c r="I730" s="3">
        <v>2</v>
      </c>
      <c r="J730" s="4">
        <v>41835</v>
      </c>
      <c r="K730" s="5" t="s">
        <v>936</v>
      </c>
      <c r="L730" s="9">
        <f t="shared" si="11"/>
        <v>2014</v>
      </c>
    </row>
    <row r="731" spans="1:12" ht="12" customHeight="1">
      <c r="A731" s="8" t="s">
        <v>1343</v>
      </c>
      <c r="B731" s="1" t="s">
        <v>52</v>
      </c>
      <c r="C731" s="1" t="s">
        <v>79</v>
      </c>
      <c r="D731" s="1" t="s">
        <v>54</v>
      </c>
      <c r="E731" s="1" t="s">
        <v>47</v>
      </c>
      <c r="F731" s="2">
        <v>39</v>
      </c>
      <c r="G731" s="1" t="s">
        <v>48</v>
      </c>
      <c r="H731" s="1" t="s">
        <v>49</v>
      </c>
      <c r="I731" s="3">
        <v>16</v>
      </c>
      <c r="J731" s="4">
        <v>41463</v>
      </c>
      <c r="K731" s="5" t="s">
        <v>936</v>
      </c>
      <c r="L731" s="9">
        <f t="shared" si="11"/>
        <v>2013</v>
      </c>
    </row>
    <row r="732" spans="1:12" ht="12" customHeight="1">
      <c r="A732" s="8" t="s">
        <v>1344</v>
      </c>
      <c r="B732" s="1" t="s">
        <v>52</v>
      </c>
      <c r="C732" s="1" t="s">
        <v>79</v>
      </c>
      <c r="D732" s="1" t="s">
        <v>54</v>
      </c>
      <c r="E732" s="1" t="s">
        <v>47</v>
      </c>
      <c r="F732" s="2">
        <v>39</v>
      </c>
      <c r="G732" s="1" t="s">
        <v>48</v>
      </c>
      <c r="H732" s="1" t="s">
        <v>49</v>
      </c>
      <c r="I732" s="3">
        <v>16</v>
      </c>
      <c r="J732" s="4">
        <v>41467</v>
      </c>
      <c r="K732" s="5" t="s">
        <v>936</v>
      </c>
      <c r="L732" s="9">
        <f t="shared" si="11"/>
        <v>2013</v>
      </c>
    </row>
    <row r="733" spans="1:12" ht="12" customHeight="1">
      <c r="A733" s="8" t="s">
        <v>1345</v>
      </c>
      <c r="B733" s="1" t="s">
        <v>52</v>
      </c>
      <c r="C733" s="1" t="s">
        <v>1346</v>
      </c>
      <c r="D733" s="1" t="s">
        <v>54</v>
      </c>
      <c r="E733" s="1" t="s">
        <v>47</v>
      </c>
      <c r="F733" s="2">
        <v>39</v>
      </c>
      <c r="G733" s="1" t="s">
        <v>48</v>
      </c>
      <c r="H733" s="1" t="s">
        <v>49</v>
      </c>
      <c r="I733" s="3">
        <v>16</v>
      </c>
      <c r="J733" s="4">
        <v>41468</v>
      </c>
      <c r="K733" s="5" t="s">
        <v>936</v>
      </c>
      <c r="L733" s="9">
        <f t="shared" si="11"/>
        <v>2013</v>
      </c>
    </row>
    <row r="734" spans="1:12" ht="12" customHeight="1">
      <c r="A734" s="8" t="s">
        <v>1347</v>
      </c>
      <c r="B734" s="1" t="s">
        <v>52</v>
      </c>
      <c r="C734" s="1" t="s">
        <v>1348</v>
      </c>
      <c r="D734" s="1" t="s">
        <v>54</v>
      </c>
      <c r="E734" s="1" t="s">
        <v>47</v>
      </c>
      <c r="F734" s="2">
        <v>39</v>
      </c>
      <c r="G734" s="1" t="s">
        <v>48</v>
      </c>
      <c r="H734" s="1" t="s">
        <v>49</v>
      </c>
      <c r="I734" s="3">
        <v>16</v>
      </c>
      <c r="J734" s="4">
        <v>41468</v>
      </c>
      <c r="K734" s="5" t="s">
        <v>936</v>
      </c>
      <c r="L734" s="9">
        <f t="shared" si="11"/>
        <v>2013</v>
      </c>
    </row>
    <row r="735" spans="1:12" ht="12" customHeight="1">
      <c r="A735" s="8" t="s">
        <v>1349</v>
      </c>
      <c r="B735" s="1" t="s">
        <v>52</v>
      </c>
      <c r="C735" s="1" t="s">
        <v>224</v>
      </c>
      <c r="D735" s="1" t="s">
        <v>54</v>
      </c>
      <c r="E735" s="1" t="s">
        <v>47</v>
      </c>
      <c r="F735" s="2">
        <v>39</v>
      </c>
      <c r="G735" s="1" t="s">
        <v>48</v>
      </c>
      <c r="H735" s="1" t="s">
        <v>49</v>
      </c>
      <c r="I735" s="3">
        <v>16</v>
      </c>
      <c r="J735" s="4">
        <v>41459</v>
      </c>
      <c r="K735" s="5" t="s">
        <v>936</v>
      </c>
      <c r="L735" s="9">
        <f t="shared" si="11"/>
        <v>2013</v>
      </c>
    </row>
    <row r="736" spans="1:12" ht="12" customHeight="1">
      <c r="A736" s="8" t="s">
        <v>1350</v>
      </c>
      <c r="B736" s="1" t="s">
        <v>52</v>
      </c>
      <c r="C736" s="1" t="s">
        <v>224</v>
      </c>
      <c r="D736" s="1" t="s">
        <v>54</v>
      </c>
      <c r="E736" s="1" t="s">
        <v>47</v>
      </c>
      <c r="F736" s="2">
        <v>39</v>
      </c>
      <c r="G736" s="1" t="s">
        <v>48</v>
      </c>
      <c r="H736" s="1" t="s">
        <v>49</v>
      </c>
      <c r="I736" s="3">
        <v>16</v>
      </c>
      <c r="J736" s="4">
        <v>41467</v>
      </c>
      <c r="K736" s="5" t="s">
        <v>936</v>
      </c>
      <c r="L736" s="9">
        <f t="shared" si="11"/>
        <v>2013</v>
      </c>
    </row>
    <row r="737" spans="1:12" ht="12" customHeight="1">
      <c r="A737" s="8" t="s">
        <v>1351</v>
      </c>
      <c r="B737" s="1" t="s">
        <v>52</v>
      </c>
      <c r="C737" s="1" t="s">
        <v>224</v>
      </c>
      <c r="D737" s="1" t="s">
        <v>54</v>
      </c>
      <c r="E737" s="1" t="s">
        <v>47</v>
      </c>
      <c r="F737" s="2">
        <v>39</v>
      </c>
      <c r="G737" s="1" t="s">
        <v>48</v>
      </c>
      <c r="H737" s="1" t="s">
        <v>49</v>
      </c>
      <c r="I737" s="3">
        <v>16</v>
      </c>
      <c r="J737" s="4">
        <v>41470</v>
      </c>
      <c r="K737" s="5" t="s">
        <v>936</v>
      </c>
      <c r="L737" s="9">
        <f t="shared" si="11"/>
        <v>2013</v>
      </c>
    </row>
    <row r="738" spans="1:12" ht="12" customHeight="1">
      <c r="A738" s="8" t="s">
        <v>1352</v>
      </c>
      <c r="B738" s="1" t="s">
        <v>52</v>
      </c>
      <c r="C738" s="1" t="s">
        <v>1353</v>
      </c>
      <c r="D738" s="1" t="s">
        <v>54</v>
      </c>
      <c r="E738" s="1" t="s">
        <v>47</v>
      </c>
      <c r="F738" s="2">
        <v>39</v>
      </c>
      <c r="G738" s="1" t="s">
        <v>48</v>
      </c>
      <c r="H738" s="1" t="s">
        <v>49</v>
      </c>
      <c r="I738" s="3">
        <v>16</v>
      </c>
      <c r="J738" s="4">
        <v>41463</v>
      </c>
      <c r="K738" s="5" t="s">
        <v>936</v>
      </c>
      <c r="L738" s="9">
        <f t="shared" si="11"/>
        <v>2013</v>
      </c>
    </row>
    <row r="739" spans="1:12" ht="12" customHeight="1">
      <c r="A739" s="8" t="s">
        <v>1354</v>
      </c>
      <c r="B739" s="1" t="s">
        <v>52</v>
      </c>
      <c r="C739" s="1" t="s">
        <v>1355</v>
      </c>
      <c r="D739" s="1" t="s">
        <v>54</v>
      </c>
      <c r="E739" s="1" t="s">
        <v>47</v>
      </c>
      <c r="F739" s="2">
        <v>39</v>
      </c>
      <c r="G739" s="1" t="s">
        <v>48</v>
      </c>
      <c r="H739" s="1" t="s">
        <v>49</v>
      </c>
      <c r="I739" s="3">
        <v>16</v>
      </c>
      <c r="J739" s="4">
        <v>41461</v>
      </c>
      <c r="K739" s="5" t="s">
        <v>936</v>
      </c>
      <c r="L739" s="9">
        <f t="shared" si="11"/>
        <v>2013</v>
      </c>
    </row>
    <row r="740" spans="1:12" ht="12" customHeight="1">
      <c r="A740" s="8" t="s">
        <v>1356</v>
      </c>
      <c r="B740" s="1" t="s">
        <v>52</v>
      </c>
      <c r="C740" s="1" t="s">
        <v>1357</v>
      </c>
      <c r="D740" s="1" t="s">
        <v>54</v>
      </c>
      <c r="E740" s="1" t="s">
        <v>47</v>
      </c>
      <c r="F740" s="2">
        <v>39</v>
      </c>
      <c r="G740" s="1" t="s">
        <v>48</v>
      </c>
      <c r="H740" s="1" t="s">
        <v>49</v>
      </c>
      <c r="I740" s="3">
        <v>16</v>
      </c>
      <c r="J740" s="4">
        <v>41467</v>
      </c>
      <c r="K740" s="5" t="s">
        <v>936</v>
      </c>
      <c r="L740" s="9">
        <f t="shared" si="11"/>
        <v>2013</v>
      </c>
    </row>
    <row r="741" spans="1:12" ht="12" customHeight="1">
      <c r="A741" s="8" t="s">
        <v>1358</v>
      </c>
      <c r="B741" s="1" t="s">
        <v>52</v>
      </c>
      <c r="C741" s="1" t="s">
        <v>1359</v>
      </c>
      <c r="D741" s="1" t="s">
        <v>54</v>
      </c>
      <c r="E741" s="1" t="s">
        <v>47</v>
      </c>
      <c r="F741" s="2">
        <v>39</v>
      </c>
      <c r="G741" s="1" t="s">
        <v>48</v>
      </c>
      <c r="H741" s="1" t="s">
        <v>49</v>
      </c>
      <c r="I741" s="3">
        <v>16</v>
      </c>
      <c r="J741" s="4">
        <v>41463</v>
      </c>
      <c r="K741" s="5" t="s">
        <v>936</v>
      </c>
      <c r="L741" s="9">
        <f t="shared" si="11"/>
        <v>2013</v>
      </c>
    </row>
    <row r="742" spans="1:12" ht="12" customHeight="1">
      <c r="A742" s="8" t="s">
        <v>1360</v>
      </c>
      <c r="B742" s="1" t="s">
        <v>52</v>
      </c>
      <c r="C742" s="1" t="s">
        <v>1361</v>
      </c>
      <c r="D742" s="1" t="s">
        <v>54</v>
      </c>
      <c r="E742" s="1" t="s">
        <v>47</v>
      </c>
      <c r="F742" s="2">
        <v>39</v>
      </c>
      <c r="G742" s="1" t="s">
        <v>48</v>
      </c>
      <c r="H742" s="1" t="s">
        <v>49</v>
      </c>
      <c r="I742" s="3">
        <v>16</v>
      </c>
      <c r="J742" s="4">
        <v>41462</v>
      </c>
      <c r="K742" s="5" t="s">
        <v>936</v>
      </c>
      <c r="L742" s="9">
        <f t="shared" si="11"/>
        <v>2013</v>
      </c>
    </row>
    <row r="743" spans="1:12" ht="12" customHeight="1">
      <c r="A743" s="8" t="s">
        <v>1362</v>
      </c>
      <c r="B743" s="1" t="s">
        <v>52</v>
      </c>
      <c r="C743" s="1" t="s">
        <v>1363</v>
      </c>
      <c r="D743" s="1" t="s">
        <v>54</v>
      </c>
      <c r="E743" s="1" t="s">
        <v>47</v>
      </c>
      <c r="F743" s="2">
        <v>39</v>
      </c>
      <c r="G743" s="1" t="s">
        <v>48</v>
      </c>
      <c r="H743" s="1" t="s">
        <v>49</v>
      </c>
      <c r="I743" s="3">
        <v>16</v>
      </c>
      <c r="J743" s="4">
        <v>41473</v>
      </c>
      <c r="K743" s="5" t="s">
        <v>936</v>
      </c>
      <c r="L743" s="9">
        <f t="shared" si="11"/>
        <v>2013</v>
      </c>
    </row>
    <row r="744" spans="1:12" ht="12" customHeight="1">
      <c r="A744" s="8" t="s">
        <v>1364</v>
      </c>
      <c r="B744" s="1" t="s">
        <v>52</v>
      </c>
      <c r="C744" s="1" t="s">
        <v>109</v>
      </c>
      <c r="D744" s="1" t="s">
        <v>54</v>
      </c>
      <c r="E744" s="1" t="s">
        <v>47</v>
      </c>
      <c r="F744" s="2">
        <v>39</v>
      </c>
      <c r="G744" s="1" t="s">
        <v>48</v>
      </c>
      <c r="H744" s="1" t="s">
        <v>49</v>
      </c>
      <c r="I744" s="3">
        <v>16</v>
      </c>
      <c r="J744" s="4">
        <v>41460</v>
      </c>
      <c r="K744" s="5" t="s">
        <v>936</v>
      </c>
      <c r="L744" s="9">
        <f t="shared" si="11"/>
        <v>2013</v>
      </c>
    </row>
    <row r="745" spans="1:12" ht="12" customHeight="1">
      <c r="A745" s="8" t="s">
        <v>1365</v>
      </c>
      <c r="B745" s="1" t="s">
        <v>52</v>
      </c>
      <c r="C745" s="1" t="s">
        <v>109</v>
      </c>
      <c r="D745" s="1" t="s">
        <v>54</v>
      </c>
      <c r="E745" s="1" t="s">
        <v>47</v>
      </c>
      <c r="F745" s="2">
        <v>39</v>
      </c>
      <c r="G745" s="1" t="s">
        <v>48</v>
      </c>
      <c r="H745" s="1" t="s">
        <v>49</v>
      </c>
      <c r="I745" s="3">
        <v>16</v>
      </c>
      <c r="J745" s="4">
        <v>41467</v>
      </c>
      <c r="K745" s="5" t="s">
        <v>936</v>
      </c>
      <c r="L745" s="9">
        <f t="shared" si="11"/>
        <v>2013</v>
      </c>
    </row>
    <row r="746" spans="1:12" ht="12" customHeight="1">
      <c r="A746" s="8" t="s">
        <v>1366</v>
      </c>
      <c r="B746" s="1" t="s">
        <v>52</v>
      </c>
      <c r="C746" s="1" t="s">
        <v>1367</v>
      </c>
      <c r="D746" s="1" t="s">
        <v>54</v>
      </c>
      <c r="E746" s="1" t="s">
        <v>47</v>
      </c>
      <c r="F746" s="2">
        <v>39</v>
      </c>
      <c r="G746" s="1" t="s">
        <v>48</v>
      </c>
      <c r="H746" s="1" t="s">
        <v>49</v>
      </c>
      <c r="I746" s="3">
        <v>16</v>
      </c>
      <c r="J746" s="4">
        <v>41456</v>
      </c>
      <c r="K746" s="5" t="s">
        <v>936</v>
      </c>
      <c r="L746" s="9">
        <f t="shared" si="11"/>
        <v>2013</v>
      </c>
    </row>
    <row r="747" spans="1:12" ht="12" customHeight="1">
      <c r="A747" s="8" t="s">
        <v>1368</v>
      </c>
      <c r="B747" s="1" t="s">
        <v>52</v>
      </c>
      <c r="C747" s="1" t="s">
        <v>1369</v>
      </c>
      <c r="D747" s="1" t="s">
        <v>54</v>
      </c>
      <c r="E747" s="1" t="s">
        <v>47</v>
      </c>
      <c r="F747" s="2">
        <v>39</v>
      </c>
      <c r="G747" s="1" t="s">
        <v>48</v>
      </c>
      <c r="H747" s="1" t="s">
        <v>49</v>
      </c>
      <c r="I747" s="3">
        <v>16</v>
      </c>
      <c r="J747" s="4">
        <v>41467</v>
      </c>
      <c r="K747" s="5" t="s">
        <v>936</v>
      </c>
      <c r="L747" s="9">
        <f t="shared" si="11"/>
        <v>2013</v>
      </c>
    </row>
    <row r="748" spans="1:12" ht="12" customHeight="1">
      <c r="A748" s="8" t="s">
        <v>1370</v>
      </c>
      <c r="B748" s="1" t="s">
        <v>52</v>
      </c>
      <c r="C748" s="1" t="s">
        <v>1371</v>
      </c>
      <c r="D748" s="1" t="s">
        <v>54</v>
      </c>
      <c r="E748" s="1" t="s">
        <v>47</v>
      </c>
      <c r="F748" s="2">
        <v>39</v>
      </c>
      <c r="G748" s="1" t="s">
        <v>48</v>
      </c>
      <c r="H748" s="1" t="s">
        <v>49</v>
      </c>
      <c r="I748" s="3">
        <v>16</v>
      </c>
      <c r="J748" s="4">
        <v>41462</v>
      </c>
      <c r="K748" s="5" t="s">
        <v>936</v>
      </c>
      <c r="L748" s="9">
        <f t="shared" si="11"/>
        <v>2013</v>
      </c>
    </row>
    <row r="749" spans="1:12" ht="12" customHeight="1">
      <c r="A749" s="8" t="s">
        <v>1372</v>
      </c>
      <c r="B749" s="1" t="s">
        <v>52</v>
      </c>
      <c r="C749" s="1" t="s">
        <v>1373</v>
      </c>
      <c r="D749" s="1" t="s">
        <v>54</v>
      </c>
      <c r="E749" s="1" t="s">
        <v>47</v>
      </c>
      <c r="F749" s="2">
        <v>39</v>
      </c>
      <c r="G749" s="1" t="s">
        <v>48</v>
      </c>
      <c r="H749" s="1" t="s">
        <v>49</v>
      </c>
      <c r="I749" s="3">
        <v>16</v>
      </c>
      <c r="J749" s="4">
        <v>41463</v>
      </c>
      <c r="K749" s="5" t="s">
        <v>936</v>
      </c>
      <c r="L749" s="9">
        <f t="shared" si="11"/>
        <v>2013</v>
      </c>
    </row>
    <row r="750" spans="1:12" ht="12" customHeight="1">
      <c r="A750" s="8" t="s">
        <v>1374</v>
      </c>
      <c r="B750" s="1" t="s">
        <v>52</v>
      </c>
      <c r="C750" s="1" t="s">
        <v>1375</v>
      </c>
      <c r="D750" s="1" t="s">
        <v>54</v>
      </c>
      <c r="E750" s="1" t="s">
        <v>47</v>
      </c>
      <c r="F750" s="2">
        <v>39</v>
      </c>
      <c r="G750" s="1" t="s">
        <v>48</v>
      </c>
      <c r="H750" s="1" t="s">
        <v>49</v>
      </c>
      <c r="I750" s="3">
        <v>16</v>
      </c>
      <c r="J750" s="4">
        <v>41462</v>
      </c>
      <c r="K750" s="5" t="s">
        <v>936</v>
      </c>
      <c r="L750" s="9">
        <f t="shared" si="11"/>
        <v>2013</v>
      </c>
    </row>
    <row r="751" spans="1:12" ht="12" customHeight="1">
      <c r="A751" s="8" t="s">
        <v>1376</v>
      </c>
      <c r="B751" s="1" t="s">
        <v>52</v>
      </c>
      <c r="C751" s="1" t="s">
        <v>1377</v>
      </c>
      <c r="D751" s="1" t="s">
        <v>54</v>
      </c>
      <c r="E751" s="1" t="s">
        <v>47</v>
      </c>
      <c r="F751" s="2">
        <v>39</v>
      </c>
      <c r="G751" s="1" t="s">
        <v>48</v>
      </c>
      <c r="H751" s="1" t="s">
        <v>49</v>
      </c>
      <c r="I751" s="3">
        <v>16</v>
      </c>
      <c r="J751" s="4">
        <v>41475</v>
      </c>
      <c r="K751" s="5" t="s">
        <v>936</v>
      </c>
      <c r="L751" s="9">
        <f t="shared" si="11"/>
        <v>2013</v>
      </c>
    </row>
    <row r="752" spans="1:12" ht="12" customHeight="1">
      <c r="A752" s="8" t="s">
        <v>1378</v>
      </c>
      <c r="B752" s="1" t="s">
        <v>52</v>
      </c>
      <c r="C752" s="1" t="s">
        <v>1379</v>
      </c>
      <c r="D752" s="1" t="s">
        <v>54</v>
      </c>
      <c r="E752" s="1" t="s">
        <v>47</v>
      </c>
      <c r="F752" s="2">
        <v>39</v>
      </c>
      <c r="G752" s="1" t="s">
        <v>48</v>
      </c>
      <c r="H752" s="1" t="s">
        <v>49</v>
      </c>
      <c r="I752" s="3">
        <v>16</v>
      </c>
      <c r="J752" s="4">
        <v>41461</v>
      </c>
      <c r="K752" s="5" t="s">
        <v>936</v>
      </c>
      <c r="L752" s="9">
        <f t="shared" si="11"/>
        <v>2013</v>
      </c>
    </row>
    <row r="753" spans="1:12" ht="12" customHeight="1">
      <c r="A753" s="8" t="s">
        <v>1380</v>
      </c>
      <c r="B753" s="1" t="s">
        <v>52</v>
      </c>
      <c r="C753" s="1" t="s">
        <v>1381</v>
      </c>
      <c r="D753" s="1" t="s">
        <v>54</v>
      </c>
      <c r="E753" s="1" t="s">
        <v>47</v>
      </c>
      <c r="F753" s="2">
        <v>39</v>
      </c>
      <c r="G753" s="1" t="s">
        <v>48</v>
      </c>
      <c r="H753" s="1" t="s">
        <v>49</v>
      </c>
      <c r="I753" s="3">
        <v>16</v>
      </c>
      <c r="J753" s="4">
        <v>41474</v>
      </c>
      <c r="K753" s="5" t="s">
        <v>936</v>
      </c>
      <c r="L753" s="9">
        <f t="shared" si="11"/>
        <v>2013</v>
      </c>
    </row>
    <row r="754" spans="1:12" ht="12" customHeight="1">
      <c r="A754" s="8" t="s">
        <v>1382</v>
      </c>
      <c r="B754" s="1" t="s">
        <v>52</v>
      </c>
      <c r="C754" s="1" t="s">
        <v>299</v>
      </c>
      <c r="D754" s="1" t="s">
        <v>54</v>
      </c>
      <c r="E754" s="1" t="s">
        <v>47</v>
      </c>
      <c r="F754" s="2">
        <v>39</v>
      </c>
      <c r="G754" s="1" t="s">
        <v>48</v>
      </c>
      <c r="H754" s="1" t="s">
        <v>49</v>
      </c>
      <c r="I754" s="3">
        <v>16</v>
      </c>
      <c r="J754" s="4">
        <v>41462</v>
      </c>
      <c r="K754" s="5" t="s">
        <v>936</v>
      </c>
      <c r="L754" s="9">
        <f t="shared" si="11"/>
        <v>2013</v>
      </c>
    </row>
    <row r="755" spans="1:12" ht="12" customHeight="1">
      <c r="A755" s="8" t="s">
        <v>1383</v>
      </c>
      <c r="B755" s="1" t="s">
        <v>52</v>
      </c>
      <c r="C755" s="1" t="s">
        <v>299</v>
      </c>
      <c r="D755" s="1" t="s">
        <v>54</v>
      </c>
      <c r="E755" s="1" t="s">
        <v>47</v>
      </c>
      <c r="F755" s="2">
        <v>39</v>
      </c>
      <c r="G755" s="1" t="s">
        <v>48</v>
      </c>
      <c r="H755" s="1" t="s">
        <v>49</v>
      </c>
      <c r="I755" s="3">
        <v>16</v>
      </c>
      <c r="J755" s="4">
        <v>41466</v>
      </c>
      <c r="K755" s="5" t="s">
        <v>936</v>
      </c>
      <c r="L755" s="9">
        <f t="shared" si="11"/>
        <v>2013</v>
      </c>
    </row>
    <row r="756" spans="1:12" ht="12" customHeight="1">
      <c r="A756" s="8" t="s">
        <v>1384</v>
      </c>
      <c r="B756" s="1" t="s">
        <v>52</v>
      </c>
      <c r="C756" s="1" t="s">
        <v>299</v>
      </c>
      <c r="D756" s="1" t="s">
        <v>54</v>
      </c>
      <c r="E756" s="1" t="s">
        <v>47</v>
      </c>
      <c r="F756" s="2">
        <v>39</v>
      </c>
      <c r="G756" s="1" t="s">
        <v>48</v>
      </c>
      <c r="H756" s="1" t="s">
        <v>49</v>
      </c>
      <c r="I756" s="3">
        <v>16</v>
      </c>
      <c r="J756" s="4">
        <v>41467</v>
      </c>
      <c r="K756" s="5" t="s">
        <v>936</v>
      </c>
      <c r="L756" s="9">
        <f t="shared" si="11"/>
        <v>2013</v>
      </c>
    </row>
    <row r="757" spans="1:12" ht="12" customHeight="1">
      <c r="A757" s="8" t="s">
        <v>1385</v>
      </c>
      <c r="B757" s="1" t="s">
        <v>52</v>
      </c>
      <c r="C757" s="1" t="s">
        <v>1386</v>
      </c>
      <c r="D757" s="1" t="s">
        <v>54</v>
      </c>
      <c r="E757" s="1" t="s">
        <v>47</v>
      </c>
      <c r="F757" s="2">
        <v>39</v>
      </c>
      <c r="G757" s="1" t="s">
        <v>48</v>
      </c>
      <c r="H757" s="1" t="s">
        <v>49</v>
      </c>
      <c r="I757" s="3">
        <v>16</v>
      </c>
      <c r="J757" s="4">
        <v>41474</v>
      </c>
      <c r="K757" s="5" t="s">
        <v>936</v>
      </c>
      <c r="L757" s="9">
        <f t="shared" si="11"/>
        <v>2013</v>
      </c>
    </row>
    <row r="758" spans="1:12" ht="12" customHeight="1">
      <c r="A758" s="8" t="s">
        <v>1387</v>
      </c>
      <c r="B758" s="1" t="s">
        <v>52</v>
      </c>
      <c r="C758" s="1" t="s">
        <v>1388</v>
      </c>
      <c r="D758" s="1" t="s">
        <v>54</v>
      </c>
      <c r="E758" s="1" t="s">
        <v>47</v>
      </c>
      <c r="F758" s="2">
        <v>39</v>
      </c>
      <c r="G758" s="1" t="s">
        <v>48</v>
      </c>
      <c r="H758" s="1" t="s">
        <v>49</v>
      </c>
      <c r="I758" s="3">
        <v>16</v>
      </c>
      <c r="J758" s="4">
        <v>41463</v>
      </c>
      <c r="K758" s="5" t="s">
        <v>936</v>
      </c>
      <c r="L758" s="9">
        <f t="shared" si="11"/>
        <v>2013</v>
      </c>
    </row>
    <row r="759" spans="1:12" ht="12" customHeight="1">
      <c r="A759" s="8" t="s">
        <v>1389</v>
      </c>
      <c r="B759" s="1" t="s">
        <v>52</v>
      </c>
      <c r="C759" s="1" t="s">
        <v>236</v>
      </c>
      <c r="D759" s="1" t="s">
        <v>54</v>
      </c>
      <c r="E759" s="1" t="s">
        <v>47</v>
      </c>
      <c r="F759" s="2">
        <v>39</v>
      </c>
      <c r="G759" s="1" t="s">
        <v>48</v>
      </c>
      <c r="H759" s="1" t="s">
        <v>49</v>
      </c>
      <c r="I759" s="3">
        <v>16</v>
      </c>
      <c r="J759" s="4">
        <v>41463</v>
      </c>
      <c r="K759" s="5" t="s">
        <v>936</v>
      </c>
      <c r="L759" s="9">
        <f t="shared" si="11"/>
        <v>2013</v>
      </c>
    </row>
    <row r="760" spans="1:12" ht="12" customHeight="1">
      <c r="A760" s="8" t="s">
        <v>1390</v>
      </c>
      <c r="B760" s="1" t="s">
        <v>52</v>
      </c>
      <c r="C760" s="1" t="s">
        <v>236</v>
      </c>
      <c r="D760" s="1" t="s">
        <v>54</v>
      </c>
      <c r="E760" s="1" t="s">
        <v>47</v>
      </c>
      <c r="F760" s="2">
        <v>39</v>
      </c>
      <c r="G760" s="1" t="s">
        <v>48</v>
      </c>
      <c r="H760" s="1" t="s">
        <v>49</v>
      </c>
      <c r="I760" s="3">
        <v>16</v>
      </c>
      <c r="J760" s="4">
        <v>41466</v>
      </c>
      <c r="K760" s="5" t="s">
        <v>936</v>
      </c>
      <c r="L760" s="9">
        <f t="shared" si="11"/>
        <v>2013</v>
      </c>
    </row>
    <row r="761" spans="1:12" ht="12" customHeight="1">
      <c r="A761" s="8" t="s">
        <v>1391</v>
      </c>
      <c r="B761" s="1" t="s">
        <v>52</v>
      </c>
      <c r="C761" s="1" t="s">
        <v>236</v>
      </c>
      <c r="D761" s="1" t="s">
        <v>54</v>
      </c>
      <c r="E761" s="1" t="s">
        <v>47</v>
      </c>
      <c r="F761" s="2">
        <v>39</v>
      </c>
      <c r="G761" s="1" t="s">
        <v>48</v>
      </c>
      <c r="H761" s="1" t="s">
        <v>49</v>
      </c>
      <c r="I761" s="3">
        <v>16</v>
      </c>
      <c r="J761" s="4">
        <v>41467</v>
      </c>
      <c r="K761" s="5" t="s">
        <v>936</v>
      </c>
      <c r="L761" s="9">
        <f t="shared" si="11"/>
        <v>2013</v>
      </c>
    </row>
    <row r="762" spans="1:12" ht="12" customHeight="1">
      <c r="A762" s="8" t="s">
        <v>1392</v>
      </c>
      <c r="B762" s="1" t="s">
        <v>52</v>
      </c>
      <c r="C762" s="1" t="s">
        <v>236</v>
      </c>
      <c r="D762" s="1" t="s">
        <v>54</v>
      </c>
      <c r="E762" s="1" t="s">
        <v>47</v>
      </c>
      <c r="F762" s="2">
        <v>39</v>
      </c>
      <c r="G762" s="1" t="s">
        <v>48</v>
      </c>
      <c r="H762" s="1" t="s">
        <v>49</v>
      </c>
      <c r="I762" s="3">
        <v>16</v>
      </c>
      <c r="J762" s="4">
        <v>41470</v>
      </c>
      <c r="K762" s="5" t="s">
        <v>936</v>
      </c>
      <c r="L762" s="9">
        <f t="shared" si="11"/>
        <v>2013</v>
      </c>
    </row>
    <row r="763" spans="1:12" ht="12" customHeight="1">
      <c r="A763" s="8" t="s">
        <v>1393</v>
      </c>
      <c r="B763" s="1" t="s">
        <v>52</v>
      </c>
      <c r="C763" s="1" t="s">
        <v>1394</v>
      </c>
      <c r="D763" s="1" t="s">
        <v>54</v>
      </c>
      <c r="E763" s="1" t="s">
        <v>47</v>
      </c>
      <c r="F763" s="2">
        <v>39</v>
      </c>
      <c r="G763" s="1" t="s">
        <v>48</v>
      </c>
      <c r="H763" s="1" t="s">
        <v>49</v>
      </c>
      <c r="I763" s="3">
        <v>16</v>
      </c>
      <c r="J763" s="4">
        <v>41470</v>
      </c>
      <c r="K763" s="5" t="s">
        <v>936</v>
      </c>
      <c r="L763" s="9">
        <f t="shared" si="11"/>
        <v>2013</v>
      </c>
    </row>
    <row r="764" spans="1:12" ht="12" customHeight="1">
      <c r="A764" s="8" t="s">
        <v>1395</v>
      </c>
      <c r="B764" s="1" t="s">
        <v>37</v>
      </c>
      <c r="C764" s="1" t="s">
        <v>1396</v>
      </c>
      <c r="D764" s="1" t="s">
        <v>39</v>
      </c>
      <c r="E764" s="1" t="s">
        <v>47</v>
      </c>
      <c r="F764" s="2">
        <v>198</v>
      </c>
      <c r="G764" s="1" t="s">
        <v>17</v>
      </c>
      <c r="H764" s="1" t="s">
        <v>49</v>
      </c>
      <c r="I764" s="3">
        <v>2</v>
      </c>
      <c r="J764" s="4">
        <v>41839</v>
      </c>
      <c r="K764" s="5" t="s">
        <v>936</v>
      </c>
      <c r="L764" s="9">
        <f t="shared" si="11"/>
        <v>2014</v>
      </c>
    </row>
    <row r="765" spans="1:12" ht="12" customHeight="1">
      <c r="A765" s="8" t="s">
        <v>1397</v>
      </c>
      <c r="B765" s="1" t="s">
        <v>186</v>
      </c>
      <c r="C765" s="1" t="s">
        <v>1398</v>
      </c>
      <c r="D765" s="1" t="s">
        <v>15</v>
      </c>
      <c r="E765" s="1" t="s">
        <v>47</v>
      </c>
      <c r="F765" s="2">
        <v>39</v>
      </c>
      <c r="G765" s="1" t="s">
        <v>48</v>
      </c>
      <c r="H765" s="1" t="s">
        <v>49</v>
      </c>
      <c r="I765" s="3">
        <v>16</v>
      </c>
      <c r="J765" s="4">
        <v>41839</v>
      </c>
      <c r="K765" s="5" t="s">
        <v>936</v>
      </c>
      <c r="L765" s="9">
        <f t="shared" si="11"/>
        <v>2014</v>
      </c>
    </row>
    <row r="766" spans="1:12" ht="12" customHeight="1">
      <c r="A766" s="8" t="s">
        <v>1399</v>
      </c>
      <c r="B766" s="1" t="s">
        <v>269</v>
      </c>
      <c r="C766" s="1" t="s">
        <v>1400</v>
      </c>
      <c r="D766" s="1" t="s">
        <v>271</v>
      </c>
      <c r="E766" s="1" t="s">
        <v>170</v>
      </c>
      <c r="F766" s="2">
        <v>1000</v>
      </c>
      <c r="G766" s="1" t="s">
        <v>171</v>
      </c>
      <c r="H766" s="1" t="s">
        <v>163</v>
      </c>
      <c r="I766" s="3" t="s">
        <v>164</v>
      </c>
      <c r="J766" s="4">
        <v>41839</v>
      </c>
      <c r="K766" s="5" t="s">
        <v>936</v>
      </c>
      <c r="L766" s="9">
        <f t="shared" si="11"/>
        <v>2014</v>
      </c>
    </row>
    <row r="767" spans="1:12" ht="12" customHeight="1">
      <c r="A767" s="8" t="s">
        <v>1401</v>
      </c>
      <c r="B767" s="1" t="s">
        <v>37</v>
      </c>
      <c r="C767" s="1" t="s">
        <v>195</v>
      </c>
      <c r="D767" s="1" t="s">
        <v>39</v>
      </c>
      <c r="E767" s="1" t="s">
        <v>161</v>
      </c>
      <c r="F767" s="2">
        <v>1000</v>
      </c>
      <c r="G767" s="1" t="s">
        <v>162</v>
      </c>
      <c r="H767" s="1" t="s">
        <v>163</v>
      </c>
      <c r="I767" s="3" t="s">
        <v>164</v>
      </c>
      <c r="J767" s="4">
        <v>41839</v>
      </c>
      <c r="K767" s="5" t="s">
        <v>936</v>
      </c>
      <c r="L767" s="9">
        <f t="shared" si="11"/>
        <v>2014</v>
      </c>
    </row>
    <row r="768" spans="1:12" ht="12" customHeight="1">
      <c r="A768" s="8" t="s">
        <v>1402</v>
      </c>
      <c r="B768" s="1" t="s">
        <v>21</v>
      </c>
      <c r="C768" s="1" t="s">
        <v>1403</v>
      </c>
      <c r="D768" s="1" t="s">
        <v>23</v>
      </c>
      <c r="E768" s="1" t="s">
        <v>16</v>
      </c>
      <c r="F768" s="2">
        <v>26850</v>
      </c>
      <c r="G768" s="1" t="s">
        <v>17</v>
      </c>
      <c r="H768" s="1" t="s">
        <v>18</v>
      </c>
      <c r="I768" s="3">
        <v>250</v>
      </c>
      <c r="J768" s="4">
        <v>41839</v>
      </c>
      <c r="K768" s="5" t="s">
        <v>936</v>
      </c>
      <c r="L768" s="9">
        <f t="shared" si="11"/>
        <v>2014</v>
      </c>
    </row>
    <row r="769" spans="1:12" ht="12" customHeight="1">
      <c r="A769" s="8" t="s">
        <v>1404</v>
      </c>
      <c r="B769" s="1" t="s">
        <v>131</v>
      </c>
      <c r="C769" s="1" t="s">
        <v>1405</v>
      </c>
      <c r="D769" s="1" t="s">
        <v>133</v>
      </c>
      <c r="E769" s="1" t="s">
        <v>16</v>
      </c>
      <c r="F769" s="2">
        <v>10740</v>
      </c>
      <c r="G769" s="1" t="s">
        <v>17</v>
      </c>
      <c r="H769" s="1" t="s">
        <v>18</v>
      </c>
      <c r="I769" s="3">
        <v>100</v>
      </c>
      <c r="J769" s="4">
        <v>41839</v>
      </c>
      <c r="K769" s="5" t="s">
        <v>936</v>
      </c>
      <c r="L769" s="9">
        <f t="shared" si="11"/>
        <v>2014</v>
      </c>
    </row>
    <row r="770" spans="1:12" ht="12" customHeight="1">
      <c r="A770" s="8" t="s">
        <v>1406</v>
      </c>
      <c r="B770" s="1" t="s">
        <v>183</v>
      </c>
      <c r="C770" s="1" t="s">
        <v>1407</v>
      </c>
      <c r="D770" s="1" t="s">
        <v>31</v>
      </c>
      <c r="E770" s="1" t="s">
        <v>16</v>
      </c>
      <c r="F770" s="2">
        <v>95400</v>
      </c>
      <c r="G770" s="1" t="s">
        <v>17</v>
      </c>
      <c r="H770" s="1" t="s">
        <v>18</v>
      </c>
      <c r="I770" s="3">
        <v>1000</v>
      </c>
      <c r="J770" s="4">
        <v>41839</v>
      </c>
      <c r="K770" s="5" t="s">
        <v>936</v>
      </c>
      <c r="L770" s="9">
        <f t="shared" ref="L770:L833" si="12">YEAR(J770)</f>
        <v>2014</v>
      </c>
    </row>
    <row r="771" spans="1:12" ht="12" customHeight="1">
      <c r="A771" s="8" t="s">
        <v>1408</v>
      </c>
      <c r="B771" s="1" t="s">
        <v>131</v>
      </c>
      <c r="C771" s="1" t="s">
        <v>1409</v>
      </c>
      <c r="D771" s="1" t="s">
        <v>133</v>
      </c>
      <c r="E771" s="1" t="s">
        <v>272</v>
      </c>
      <c r="F771" s="2">
        <v>1000</v>
      </c>
      <c r="G771" s="1" t="s">
        <v>273</v>
      </c>
      <c r="H771" s="1" t="s">
        <v>163</v>
      </c>
      <c r="I771" s="3" t="s">
        <v>164</v>
      </c>
      <c r="J771" s="4">
        <v>41839</v>
      </c>
      <c r="K771" s="5" t="s">
        <v>936</v>
      </c>
      <c r="L771" s="9">
        <f t="shared" si="12"/>
        <v>2014</v>
      </c>
    </row>
    <row r="772" spans="1:12" ht="12" customHeight="1">
      <c r="A772" s="8" t="s">
        <v>1410</v>
      </c>
      <c r="B772" s="1" t="s">
        <v>37</v>
      </c>
      <c r="C772" s="1" t="s">
        <v>498</v>
      </c>
      <c r="D772" s="1" t="s">
        <v>39</v>
      </c>
      <c r="E772" s="1" t="s">
        <v>16</v>
      </c>
      <c r="F772" s="2">
        <v>26850</v>
      </c>
      <c r="G772" s="1" t="s">
        <v>17</v>
      </c>
      <c r="H772" s="1" t="s">
        <v>18</v>
      </c>
      <c r="I772" s="3">
        <v>250</v>
      </c>
      <c r="J772" s="4">
        <v>41839</v>
      </c>
      <c r="K772" s="5" t="s">
        <v>936</v>
      </c>
      <c r="L772" s="9">
        <f t="shared" si="12"/>
        <v>2014</v>
      </c>
    </row>
    <row r="773" spans="1:12" ht="12" customHeight="1">
      <c r="A773" s="8" t="s">
        <v>1411</v>
      </c>
      <c r="B773" s="1" t="s">
        <v>52</v>
      </c>
      <c r="C773" s="1" t="s">
        <v>1412</v>
      </c>
      <c r="D773" s="1" t="s">
        <v>54</v>
      </c>
      <c r="E773" s="1" t="s">
        <v>47</v>
      </c>
      <c r="F773" s="2">
        <v>39</v>
      </c>
      <c r="G773" s="1" t="s">
        <v>48</v>
      </c>
      <c r="H773" s="1" t="s">
        <v>49</v>
      </c>
      <c r="I773" s="3">
        <v>16</v>
      </c>
      <c r="J773" s="4">
        <v>41474</v>
      </c>
      <c r="K773" s="5" t="s">
        <v>936</v>
      </c>
      <c r="L773" s="9">
        <f t="shared" si="12"/>
        <v>2013</v>
      </c>
    </row>
    <row r="774" spans="1:12" ht="12" customHeight="1">
      <c r="A774" s="8" t="s">
        <v>1413</v>
      </c>
      <c r="B774" s="1" t="s">
        <v>52</v>
      </c>
      <c r="C774" s="1" t="s">
        <v>1414</v>
      </c>
      <c r="D774" s="1" t="s">
        <v>54</v>
      </c>
      <c r="E774" s="1" t="s">
        <v>47</v>
      </c>
      <c r="F774" s="2">
        <v>39</v>
      </c>
      <c r="G774" s="1" t="s">
        <v>48</v>
      </c>
      <c r="H774" s="1" t="s">
        <v>49</v>
      </c>
      <c r="I774" s="3">
        <v>16</v>
      </c>
      <c r="J774" s="4">
        <v>41476</v>
      </c>
      <c r="K774" s="5" t="s">
        <v>936</v>
      </c>
      <c r="L774" s="9">
        <f t="shared" si="12"/>
        <v>2013</v>
      </c>
    </row>
    <row r="775" spans="1:12" ht="12" customHeight="1">
      <c r="A775" s="8" t="s">
        <v>1415</v>
      </c>
      <c r="B775" s="1" t="s">
        <v>52</v>
      </c>
      <c r="C775" s="1" t="s">
        <v>1416</v>
      </c>
      <c r="D775" s="1" t="s">
        <v>54</v>
      </c>
      <c r="E775" s="1" t="s">
        <v>47</v>
      </c>
      <c r="F775" s="2">
        <v>39</v>
      </c>
      <c r="G775" s="1" t="s">
        <v>48</v>
      </c>
      <c r="H775" s="1" t="s">
        <v>49</v>
      </c>
      <c r="I775" s="3">
        <v>16</v>
      </c>
      <c r="J775" s="4">
        <v>41470</v>
      </c>
      <c r="K775" s="5" t="s">
        <v>936</v>
      </c>
      <c r="L775" s="9">
        <f t="shared" si="12"/>
        <v>2013</v>
      </c>
    </row>
    <row r="776" spans="1:12" ht="12" customHeight="1">
      <c r="A776" s="8" t="s">
        <v>1417</v>
      </c>
      <c r="B776" s="1" t="s">
        <v>52</v>
      </c>
      <c r="C776" s="1" t="s">
        <v>1418</v>
      </c>
      <c r="D776" s="1" t="s">
        <v>54</v>
      </c>
      <c r="E776" s="1" t="s">
        <v>47</v>
      </c>
      <c r="F776" s="2">
        <v>39</v>
      </c>
      <c r="G776" s="1" t="s">
        <v>48</v>
      </c>
      <c r="H776" s="1" t="s">
        <v>49</v>
      </c>
      <c r="I776" s="3">
        <v>16</v>
      </c>
      <c r="J776" s="4">
        <v>41467</v>
      </c>
      <c r="K776" s="5" t="s">
        <v>936</v>
      </c>
      <c r="L776" s="9">
        <f t="shared" si="12"/>
        <v>2013</v>
      </c>
    </row>
    <row r="777" spans="1:12" ht="12" customHeight="1">
      <c r="A777" s="8" t="s">
        <v>1419</v>
      </c>
      <c r="B777" s="1" t="s">
        <v>52</v>
      </c>
      <c r="C777" s="1" t="s">
        <v>212</v>
      </c>
      <c r="D777" s="1" t="s">
        <v>54</v>
      </c>
      <c r="E777" s="1" t="s">
        <v>47</v>
      </c>
      <c r="F777" s="2">
        <v>39</v>
      </c>
      <c r="G777" s="1" t="s">
        <v>48</v>
      </c>
      <c r="H777" s="1" t="s">
        <v>49</v>
      </c>
      <c r="I777" s="3">
        <v>16</v>
      </c>
      <c r="J777" s="4">
        <v>41469</v>
      </c>
      <c r="K777" s="5" t="s">
        <v>936</v>
      </c>
      <c r="L777" s="9">
        <f t="shared" si="12"/>
        <v>2013</v>
      </c>
    </row>
    <row r="778" spans="1:12" ht="12" customHeight="1">
      <c r="A778" s="8" t="s">
        <v>1420</v>
      </c>
      <c r="B778" s="1" t="s">
        <v>52</v>
      </c>
      <c r="C778" s="1" t="s">
        <v>212</v>
      </c>
      <c r="D778" s="1" t="s">
        <v>54</v>
      </c>
      <c r="E778" s="1" t="s">
        <v>47</v>
      </c>
      <c r="F778" s="2">
        <v>39</v>
      </c>
      <c r="G778" s="1" t="s">
        <v>48</v>
      </c>
      <c r="H778" s="1" t="s">
        <v>49</v>
      </c>
      <c r="I778" s="3">
        <v>16</v>
      </c>
      <c r="J778" s="4">
        <v>41469</v>
      </c>
      <c r="K778" s="5" t="s">
        <v>936</v>
      </c>
      <c r="L778" s="9">
        <f t="shared" si="12"/>
        <v>2013</v>
      </c>
    </row>
    <row r="779" spans="1:12" ht="12" customHeight="1">
      <c r="A779" s="8" t="s">
        <v>1421</v>
      </c>
      <c r="B779" s="1" t="s">
        <v>52</v>
      </c>
      <c r="C779" s="1" t="s">
        <v>1422</v>
      </c>
      <c r="D779" s="1" t="s">
        <v>54</v>
      </c>
      <c r="E779" s="1" t="s">
        <v>47</v>
      </c>
      <c r="F779" s="2">
        <v>39</v>
      </c>
      <c r="G779" s="1" t="s">
        <v>48</v>
      </c>
      <c r="H779" s="1" t="s">
        <v>49</v>
      </c>
      <c r="I779" s="3">
        <v>16</v>
      </c>
      <c r="J779" s="4">
        <v>41463</v>
      </c>
      <c r="K779" s="5" t="s">
        <v>936</v>
      </c>
      <c r="L779" s="9">
        <f t="shared" si="12"/>
        <v>2013</v>
      </c>
    </row>
    <row r="780" spans="1:12" ht="12" customHeight="1">
      <c r="A780" s="8" t="s">
        <v>1423</v>
      </c>
      <c r="B780" s="1" t="s">
        <v>52</v>
      </c>
      <c r="C780" s="1" t="s">
        <v>1424</v>
      </c>
      <c r="D780" s="1" t="s">
        <v>54</v>
      </c>
      <c r="E780" s="1" t="s">
        <v>47</v>
      </c>
      <c r="F780" s="2">
        <v>39</v>
      </c>
      <c r="G780" s="1" t="s">
        <v>48</v>
      </c>
      <c r="H780" s="1" t="s">
        <v>49</v>
      </c>
      <c r="I780" s="3">
        <v>16</v>
      </c>
      <c r="J780" s="4">
        <v>41463</v>
      </c>
      <c r="K780" s="5" t="s">
        <v>936</v>
      </c>
      <c r="L780" s="9">
        <f t="shared" si="12"/>
        <v>2013</v>
      </c>
    </row>
    <row r="781" spans="1:12" ht="12" customHeight="1">
      <c r="A781" s="8" t="s">
        <v>1425</v>
      </c>
      <c r="B781" s="1" t="s">
        <v>52</v>
      </c>
      <c r="C781" s="1" t="s">
        <v>1426</v>
      </c>
      <c r="D781" s="1" t="s">
        <v>54</v>
      </c>
      <c r="E781" s="1" t="s">
        <v>47</v>
      </c>
      <c r="F781" s="2">
        <v>39</v>
      </c>
      <c r="G781" s="1" t="s">
        <v>48</v>
      </c>
      <c r="H781" s="1" t="s">
        <v>49</v>
      </c>
      <c r="I781" s="3">
        <v>16</v>
      </c>
      <c r="J781" s="4">
        <v>41463</v>
      </c>
      <c r="K781" s="5" t="s">
        <v>936</v>
      </c>
      <c r="L781" s="9">
        <f t="shared" si="12"/>
        <v>2013</v>
      </c>
    </row>
    <row r="782" spans="1:12" ht="12" customHeight="1">
      <c r="A782" s="8" t="s">
        <v>1427</v>
      </c>
      <c r="B782" s="1" t="s">
        <v>52</v>
      </c>
      <c r="C782" s="1" t="s">
        <v>150</v>
      </c>
      <c r="D782" s="1" t="s">
        <v>54</v>
      </c>
      <c r="E782" s="1" t="s">
        <v>47</v>
      </c>
      <c r="F782" s="2">
        <v>39</v>
      </c>
      <c r="G782" s="1" t="s">
        <v>48</v>
      </c>
      <c r="H782" s="1" t="s">
        <v>49</v>
      </c>
      <c r="I782" s="3">
        <v>16</v>
      </c>
      <c r="J782" s="4">
        <v>41468</v>
      </c>
      <c r="K782" s="5" t="s">
        <v>936</v>
      </c>
      <c r="L782" s="9">
        <f t="shared" si="12"/>
        <v>2013</v>
      </c>
    </row>
    <row r="783" spans="1:12" ht="12" customHeight="1">
      <c r="A783" s="8" t="s">
        <v>1428</v>
      </c>
      <c r="B783" s="1" t="s">
        <v>275</v>
      </c>
      <c r="C783" s="1" t="s">
        <v>1429</v>
      </c>
      <c r="D783" s="1" t="s">
        <v>277</v>
      </c>
      <c r="E783" s="1" t="s">
        <v>47</v>
      </c>
      <c r="F783" s="2">
        <v>39</v>
      </c>
      <c r="G783" s="1" t="s">
        <v>48</v>
      </c>
      <c r="H783" s="1" t="s">
        <v>49</v>
      </c>
      <c r="I783" s="3">
        <v>45</v>
      </c>
      <c r="J783" s="4">
        <v>41461</v>
      </c>
      <c r="K783" s="5" t="s">
        <v>936</v>
      </c>
      <c r="L783" s="9">
        <f t="shared" si="12"/>
        <v>2013</v>
      </c>
    </row>
    <row r="784" spans="1:12" ht="12" customHeight="1">
      <c r="A784" s="8" t="s">
        <v>1430</v>
      </c>
      <c r="B784" s="1" t="s">
        <v>45</v>
      </c>
      <c r="C784" s="1" t="s">
        <v>276</v>
      </c>
      <c r="D784" s="1" t="s">
        <v>15</v>
      </c>
      <c r="E784" s="1" t="s">
        <v>47</v>
      </c>
      <c r="F784" s="2">
        <v>39</v>
      </c>
      <c r="G784" s="1" t="s">
        <v>48</v>
      </c>
      <c r="H784" s="1" t="s">
        <v>49</v>
      </c>
      <c r="I784" s="3">
        <v>16</v>
      </c>
      <c r="J784" s="4">
        <v>41468</v>
      </c>
      <c r="K784" s="5" t="s">
        <v>936</v>
      </c>
      <c r="L784" s="9">
        <f t="shared" si="12"/>
        <v>2013</v>
      </c>
    </row>
    <row r="785" spans="1:12" ht="12" customHeight="1">
      <c r="A785" s="8" t="s">
        <v>1431</v>
      </c>
      <c r="B785" s="1" t="s">
        <v>275</v>
      </c>
      <c r="C785" s="1" t="s">
        <v>228</v>
      </c>
      <c r="D785" s="1" t="s">
        <v>277</v>
      </c>
      <c r="E785" s="1" t="s">
        <v>47</v>
      </c>
      <c r="F785" s="2">
        <v>39</v>
      </c>
      <c r="G785" s="1" t="s">
        <v>48</v>
      </c>
      <c r="H785" s="1" t="s">
        <v>49</v>
      </c>
      <c r="I785" s="3">
        <v>16</v>
      </c>
      <c r="J785" s="4">
        <v>41459</v>
      </c>
      <c r="K785" s="5" t="s">
        <v>936</v>
      </c>
      <c r="L785" s="9">
        <f t="shared" si="12"/>
        <v>2013</v>
      </c>
    </row>
    <row r="786" spans="1:12" ht="12" customHeight="1">
      <c r="A786" s="8" t="s">
        <v>1432</v>
      </c>
      <c r="B786" s="1" t="s">
        <v>275</v>
      </c>
      <c r="C786" s="1" t="s">
        <v>228</v>
      </c>
      <c r="D786" s="1" t="s">
        <v>277</v>
      </c>
      <c r="E786" s="1" t="s">
        <v>47</v>
      </c>
      <c r="F786" s="2">
        <v>39</v>
      </c>
      <c r="G786" s="1" t="s">
        <v>48</v>
      </c>
      <c r="H786" s="1" t="s">
        <v>49</v>
      </c>
      <c r="I786" s="3">
        <v>16</v>
      </c>
      <c r="J786" s="4">
        <v>41469</v>
      </c>
      <c r="K786" s="5" t="s">
        <v>936</v>
      </c>
      <c r="L786" s="9">
        <f t="shared" si="12"/>
        <v>2013</v>
      </c>
    </row>
    <row r="787" spans="1:12" ht="12" customHeight="1">
      <c r="A787" s="8" t="s">
        <v>1433</v>
      </c>
      <c r="B787" s="1" t="s">
        <v>13</v>
      </c>
      <c r="C787" s="1" t="s">
        <v>1434</v>
      </c>
      <c r="D787" s="1" t="s">
        <v>15</v>
      </c>
      <c r="E787" s="1" t="s">
        <v>47</v>
      </c>
      <c r="F787" s="2">
        <v>39</v>
      </c>
      <c r="G787" s="1" t="s">
        <v>48</v>
      </c>
      <c r="H787" s="1" t="s">
        <v>49</v>
      </c>
      <c r="I787" s="3">
        <v>16</v>
      </c>
      <c r="J787" s="4">
        <v>41460</v>
      </c>
      <c r="K787" s="5" t="s">
        <v>936</v>
      </c>
      <c r="L787" s="9">
        <f t="shared" si="12"/>
        <v>2013</v>
      </c>
    </row>
    <row r="788" spans="1:12" ht="12" customHeight="1">
      <c r="A788" s="8" t="s">
        <v>1435</v>
      </c>
      <c r="B788" s="1" t="s">
        <v>13</v>
      </c>
      <c r="C788" s="1" t="s">
        <v>1436</v>
      </c>
      <c r="D788" s="1" t="s">
        <v>15</v>
      </c>
      <c r="E788" s="1" t="s">
        <v>47</v>
      </c>
      <c r="F788" s="2">
        <v>39</v>
      </c>
      <c r="G788" s="1" t="s">
        <v>48</v>
      </c>
      <c r="H788" s="1" t="s">
        <v>49</v>
      </c>
      <c r="I788" s="3">
        <v>16</v>
      </c>
      <c r="J788" s="4">
        <v>41468</v>
      </c>
      <c r="K788" s="5" t="s">
        <v>936</v>
      </c>
      <c r="L788" s="9">
        <f t="shared" si="12"/>
        <v>2013</v>
      </c>
    </row>
    <row r="789" spans="1:12" ht="12" customHeight="1">
      <c r="A789" s="8" t="s">
        <v>1437</v>
      </c>
      <c r="B789" s="1" t="s">
        <v>183</v>
      </c>
      <c r="C789" s="1" t="s">
        <v>1438</v>
      </c>
      <c r="D789" s="1" t="s">
        <v>31</v>
      </c>
      <c r="E789" s="1" t="s">
        <v>47</v>
      </c>
      <c r="F789" s="2">
        <v>39</v>
      </c>
      <c r="G789" s="1" t="s">
        <v>48</v>
      </c>
      <c r="H789" s="1" t="s">
        <v>49</v>
      </c>
      <c r="I789" s="3">
        <v>16</v>
      </c>
      <c r="J789" s="4">
        <v>41470</v>
      </c>
      <c r="K789" s="5" t="s">
        <v>936</v>
      </c>
      <c r="L789" s="9">
        <f t="shared" si="12"/>
        <v>2013</v>
      </c>
    </row>
    <row r="790" spans="1:12" ht="12" customHeight="1">
      <c r="A790" s="8" t="s">
        <v>1439</v>
      </c>
      <c r="B790" s="1" t="s">
        <v>183</v>
      </c>
      <c r="C790" s="1" t="s">
        <v>1440</v>
      </c>
      <c r="D790" s="1" t="s">
        <v>31</v>
      </c>
      <c r="E790" s="1" t="s">
        <v>47</v>
      </c>
      <c r="F790" s="2">
        <v>39</v>
      </c>
      <c r="G790" s="1" t="s">
        <v>48</v>
      </c>
      <c r="H790" s="1" t="s">
        <v>49</v>
      </c>
      <c r="I790" s="3">
        <v>16</v>
      </c>
      <c r="J790" s="4">
        <v>41474</v>
      </c>
      <c r="K790" s="5" t="s">
        <v>936</v>
      </c>
      <c r="L790" s="9">
        <f t="shared" si="12"/>
        <v>2013</v>
      </c>
    </row>
    <row r="791" spans="1:12" ht="12" customHeight="1">
      <c r="A791" s="8" t="s">
        <v>1441</v>
      </c>
      <c r="B791" s="1" t="s">
        <v>333</v>
      </c>
      <c r="C791" s="1" t="s">
        <v>1442</v>
      </c>
      <c r="D791" s="1" t="s">
        <v>15</v>
      </c>
      <c r="E791" s="1" t="s">
        <v>47</v>
      </c>
      <c r="F791" s="2">
        <v>39</v>
      </c>
      <c r="G791" s="1" t="s">
        <v>48</v>
      </c>
      <c r="H791" s="1" t="s">
        <v>49</v>
      </c>
      <c r="I791" s="3">
        <v>16</v>
      </c>
      <c r="J791" s="4">
        <v>41476</v>
      </c>
      <c r="K791" s="5" t="s">
        <v>936</v>
      </c>
      <c r="L791" s="9">
        <f t="shared" si="12"/>
        <v>2013</v>
      </c>
    </row>
    <row r="792" spans="1:12" ht="12" customHeight="1">
      <c r="A792" s="8" t="s">
        <v>1443</v>
      </c>
      <c r="B792" s="1" t="s">
        <v>333</v>
      </c>
      <c r="C792" s="1" t="s">
        <v>334</v>
      </c>
      <c r="D792" s="1" t="s">
        <v>15</v>
      </c>
      <c r="E792" s="1" t="s">
        <v>47</v>
      </c>
      <c r="F792" s="2">
        <v>39</v>
      </c>
      <c r="G792" s="1" t="s">
        <v>48</v>
      </c>
      <c r="H792" s="1" t="s">
        <v>49</v>
      </c>
      <c r="I792" s="3">
        <v>16</v>
      </c>
      <c r="J792" s="4">
        <v>41461</v>
      </c>
      <c r="K792" s="5" t="s">
        <v>936</v>
      </c>
      <c r="L792" s="9">
        <f t="shared" si="12"/>
        <v>2013</v>
      </c>
    </row>
    <row r="793" spans="1:12" ht="12" customHeight="1">
      <c r="A793" s="8" t="s">
        <v>1444</v>
      </c>
      <c r="B793" s="1" t="s">
        <v>52</v>
      </c>
      <c r="C793" s="1" t="s">
        <v>1445</v>
      </c>
      <c r="D793" s="1" t="s">
        <v>54</v>
      </c>
      <c r="E793" s="1" t="s">
        <v>16</v>
      </c>
      <c r="F793" s="2">
        <v>26850</v>
      </c>
      <c r="G793" s="1" t="s">
        <v>17</v>
      </c>
      <c r="H793" s="1" t="s">
        <v>18</v>
      </c>
      <c r="I793" s="3">
        <v>250</v>
      </c>
      <c r="J793" s="4">
        <v>41840</v>
      </c>
      <c r="K793" s="5" t="s">
        <v>936</v>
      </c>
      <c r="L793" s="9">
        <f t="shared" si="12"/>
        <v>2014</v>
      </c>
    </row>
    <row r="794" spans="1:12" ht="12" customHeight="1">
      <c r="A794" s="8" t="s">
        <v>1446</v>
      </c>
      <c r="B794" s="1" t="s">
        <v>52</v>
      </c>
      <c r="C794" s="1" t="s">
        <v>1447</v>
      </c>
      <c r="D794" s="1" t="s">
        <v>54</v>
      </c>
      <c r="E794" s="1" t="s">
        <v>16</v>
      </c>
      <c r="F794" s="2">
        <v>26850</v>
      </c>
      <c r="G794" s="1" t="s">
        <v>17</v>
      </c>
      <c r="H794" s="1" t="s">
        <v>18</v>
      </c>
      <c r="I794" s="3">
        <v>250</v>
      </c>
      <c r="J794" s="4">
        <v>41840</v>
      </c>
      <c r="K794" s="5" t="s">
        <v>936</v>
      </c>
      <c r="L794" s="9">
        <f t="shared" si="12"/>
        <v>2014</v>
      </c>
    </row>
    <row r="795" spans="1:12" ht="12" customHeight="1">
      <c r="A795" s="8" t="s">
        <v>1448</v>
      </c>
      <c r="B795" s="1" t="s">
        <v>41</v>
      </c>
      <c r="C795" s="1" t="s">
        <v>1449</v>
      </c>
      <c r="D795" s="1" t="s">
        <v>43</v>
      </c>
      <c r="E795" s="1" t="s">
        <v>16</v>
      </c>
      <c r="F795" s="2">
        <v>26850</v>
      </c>
      <c r="G795" s="1" t="s">
        <v>17</v>
      </c>
      <c r="H795" s="1" t="s">
        <v>18</v>
      </c>
      <c r="I795" s="3">
        <v>250</v>
      </c>
      <c r="J795" s="4">
        <v>41840</v>
      </c>
      <c r="K795" s="5" t="s">
        <v>936</v>
      </c>
      <c r="L795" s="9">
        <f t="shared" si="12"/>
        <v>2014</v>
      </c>
    </row>
    <row r="796" spans="1:12" ht="12" customHeight="1">
      <c r="A796" s="8" t="s">
        <v>1450</v>
      </c>
      <c r="B796" s="1" t="s">
        <v>66</v>
      </c>
      <c r="C796" s="1" t="s">
        <v>297</v>
      </c>
      <c r="D796" s="1" t="s">
        <v>68</v>
      </c>
      <c r="E796" s="1" t="s">
        <v>47</v>
      </c>
      <c r="F796" s="2">
        <v>99</v>
      </c>
      <c r="G796" s="1" t="s">
        <v>17</v>
      </c>
      <c r="H796" s="1" t="s">
        <v>49</v>
      </c>
      <c r="I796" s="3">
        <v>3</v>
      </c>
      <c r="J796" s="4">
        <v>41840</v>
      </c>
      <c r="K796" s="5" t="s">
        <v>936</v>
      </c>
      <c r="L796" s="9">
        <f t="shared" si="12"/>
        <v>2014</v>
      </c>
    </row>
    <row r="797" spans="1:12" ht="12" customHeight="1">
      <c r="A797" s="8" t="s">
        <v>1451</v>
      </c>
      <c r="B797" s="1" t="s">
        <v>83</v>
      </c>
      <c r="C797" s="1" t="s">
        <v>1452</v>
      </c>
      <c r="D797" s="1" t="s">
        <v>31</v>
      </c>
      <c r="E797" s="1" t="s">
        <v>16</v>
      </c>
      <c r="F797" s="2">
        <v>26850</v>
      </c>
      <c r="G797" s="1" t="s">
        <v>17</v>
      </c>
      <c r="H797" s="1" t="s">
        <v>18</v>
      </c>
      <c r="I797" s="3">
        <v>250</v>
      </c>
      <c r="J797" s="4">
        <v>41840</v>
      </c>
      <c r="K797" s="5" t="s">
        <v>936</v>
      </c>
      <c r="L797" s="9">
        <f t="shared" si="12"/>
        <v>2014</v>
      </c>
    </row>
    <row r="798" spans="1:12" ht="12" customHeight="1">
      <c r="A798" s="8" t="s">
        <v>1453</v>
      </c>
      <c r="B798" s="1" t="s">
        <v>37</v>
      </c>
      <c r="C798" s="1" t="s">
        <v>1454</v>
      </c>
      <c r="D798" s="1" t="s">
        <v>39</v>
      </c>
      <c r="E798" s="1" t="s">
        <v>47</v>
      </c>
      <c r="F798" s="2">
        <v>39</v>
      </c>
      <c r="G798" s="1" t="s">
        <v>48</v>
      </c>
      <c r="H798" s="1" t="s">
        <v>49</v>
      </c>
      <c r="I798" s="3">
        <v>16</v>
      </c>
      <c r="J798" s="4">
        <v>41840</v>
      </c>
      <c r="K798" s="5" t="s">
        <v>936</v>
      </c>
      <c r="L798" s="9">
        <f t="shared" si="12"/>
        <v>2014</v>
      </c>
    </row>
    <row r="799" spans="1:12" ht="12" customHeight="1">
      <c r="A799" s="8" t="s">
        <v>1455</v>
      </c>
      <c r="B799" s="1" t="s">
        <v>186</v>
      </c>
      <c r="C799" s="1" t="s">
        <v>1456</v>
      </c>
      <c r="D799" s="1" t="s">
        <v>15</v>
      </c>
      <c r="E799" s="1" t="s">
        <v>47</v>
      </c>
      <c r="F799" s="2">
        <v>39</v>
      </c>
      <c r="G799" s="1" t="s">
        <v>48</v>
      </c>
      <c r="H799" s="1" t="s">
        <v>49</v>
      </c>
      <c r="I799" s="3">
        <v>16</v>
      </c>
      <c r="J799" s="4">
        <v>41456</v>
      </c>
      <c r="K799" s="5" t="s">
        <v>936</v>
      </c>
      <c r="L799" s="9">
        <f t="shared" si="12"/>
        <v>2013</v>
      </c>
    </row>
    <row r="800" spans="1:12" ht="12" customHeight="1">
      <c r="A800" s="8" t="s">
        <v>1457</v>
      </c>
      <c r="B800" s="1" t="s">
        <v>74</v>
      </c>
      <c r="C800" s="1" t="s">
        <v>284</v>
      </c>
      <c r="D800" s="1" t="s">
        <v>15</v>
      </c>
      <c r="E800" s="1" t="s">
        <v>47</v>
      </c>
      <c r="F800" s="2">
        <v>39</v>
      </c>
      <c r="G800" s="1" t="s">
        <v>48</v>
      </c>
      <c r="H800" s="1" t="s">
        <v>49</v>
      </c>
      <c r="I800" s="3">
        <v>16</v>
      </c>
      <c r="J800" s="4">
        <v>41469</v>
      </c>
      <c r="K800" s="5" t="s">
        <v>936</v>
      </c>
      <c r="L800" s="9">
        <f t="shared" si="12"/>
        <v>2013</v>
      </c>
    </row>
    <row r="801" spans="1:12" ht="12" customHeight="1">
      <c r="A801" s="8" t="s">
        <v>1458</v>
      </c>
      <c r="B801" s="1" t="s">
        <v>74</v>
      </c>
      <c r="C801" s="1" t="s">
        <v>1459</v>
      </c>
      <c r="D801" s="1" t="s">
        <v>15</v>
      </c>
      <c r="E801" s="1" t="s">
        <v>47</v>
      </c>
      <c r="F801" s="2">
        <v>39</v>
      </c>
      <c r="G801" s="1" t="s">
        <v>48</v>
      </c>
      <c r="H801" s="1" t="s">
        <v>49</v>
      </c>
      <c r="I801" s="3">
        <v>16</v>
      </c>
      <c r="J801" s="4">
        <v>41474</v>
      </c>
      <c r="K801" s="5" t="s">
        <v>936</v>
      </c>
      <c r="L801" s="9">
        <f t="shared" si="12"/>
        <v>2013</v>
      </c>
    </row>
    <row r="802" spans="1:12" ht="12" customHeight="1">
      <c r="A802" s="8" t="s">
        <v>1460</v>
      </c>
      <c r="B802" s="1" t="s">
        <v>279</v>
      </c>
      <c r="C802" s="1" t="s">
        <v>1461</v>
      </c>
      <c r="D802" s="1" t="s">
        <v>113</v>
      </c>
      <c r="E802" s="1" t="s">
        <v>47</v>
      </c>
      <c r="F802" s="2">
        <v>39</v>
      </c>
      <c r="G802" s="1" t="s">
        <v>48</v>
      </c>
      <c r="H802" s="1" t="s">
        <v>49</v>
      </c>
      <c r="I802" s="3">
        <v>16</v>
      </c>
      <c r="J802" s="4">
        <v>41470</v>
      </c>
      <c r="K802" s="5" t="s">
        <v>936</v>
      </c>
      <c r="L802" s="9">
        <f t="shared" si="12"/>
        <v>2013</v>
      </c>
    </row>
    <row r="803" spans="1:12" ht="12" customHeight="1">
      <c r="A803" s="8" t="s">
        <v>1462</v>
      </c>
      <c r="B803" s="1" t="s">
        <v>70</v>
      </c>
      <c r="C803" s="1" t="s">
        <v>1463</v>
      </c>
      <c r="D803" s="1" t="s">
        <v>72</v>
      </c>
      <c r="E803" s="1" t="s">
        <v>47</v>
      </c>
      <c r="F803" s="2">
        <v>39</v>
      </c>
      <c r="G803" s="1" t="s">
        <v>48</v>
      </c>
      <c r="H803" s="1" t="s">
        <v>49</v>
      </c>
      <c r="I803" s="3">
        <v>16</v>
      </c>
      <c r="J803" s="4">
        <v>41476</v>
      </c>
      <c r="K803" s="5" t="s">
        <v>936</v>
      </c>
      <c r="L803" s="9">
        <f t="shared" si="12"/>
        <v>2013</v>
      </c>
    </row>
    <row r="804" spans="1:12" ht="12" customHeight="1">
      <c r="A804" s="8" t="s">
        <v>1464</v>
      </c>
      <c r="B804" s="1" t="s">
        <v>70</v>
      </c>
      <c r="C804" s="1" t="s">
        <v>255</v>
      </c>
      <c r="D804" s="1" t="s">
        <v>72</v>
      </c>
      <c r="E804" s="1" t="s">
        <v>47</v>
      </c>
      <c r="F804" s="2">
        <v>39</v>
      </c>
      <c r="G804" s="1" t="s">
        <v>48</v>
      </c>
      <c r="H804" s="1" t="s">
        <v>49</v>
      </c>
      <c r="I804" s="3">
        <v>16</v>
      </c>
      <c r="J804" s="4">
        <v>41475</v>
      </c>
      <c r="K804" s="5" t="s">
        <v>936</v>
      </c>
      <c r="L804" s="9">
        <f t="shared" si="12"/>
        <v>2013</v>
      </c>
    </row>
    <row r="805" spans="1:12" ht="12" customHeight="1">
      <c r="A805" s="8" t="s">
        <v>1465</v>
      </c>
      <c r="B805" s="1" t="s">
        <v>70</v>
      </c>
      <c r="C805" s="1" t="s">
        <v>1466</v>
      </c>
      <c r="D805" s="1" t="s">
        <v>72</v>
      </c>
      <c r="E805" s="1" t="s">
        <v>47</v>
      </c>
      <c r="F805" s="2">
        <v>39</v>
      </c>
      <c r="G805" s="1" t="s">
        <v>48</v>
      </c>
      <c r="H805" s="1" t="s">
        <v>49</v>
      </c>
      <c r="I805" s="3">
        <v>16</v>
      </c>
      <c r="J805" s="4">
        <v>41466</v>
      </c>
      <c r="K805" s="5" t="s">
        <v>936</v>
      </c>
      <c r="L805" s="9">
        <f t="shared" si="12"/>
        <v>2013</v>
      </c>
    </row>
    <row r="806" spans="1:12" ht="12" customHeight="1">
      <c r="A806" s="8" t="s">
        <v>1467</v>
      </c>
      <c r="B806" s="1" t="s">
        <v>131</v>
      </c>
      <c r="C806" s="1" t="s">
        <v>312</v>
      </c>
      <c r="D806" s="1" t="s">
        <v>133</v>
      </c>
      <c r="E806" s="1" t="s">
        <v>47</v>
      </c>
      <c r="F806" s="2">
        <v>39</v>
      </c>
      <c r="G806" s="1" t="s">
        <v>48</v>
      </c>
      <c r="H806" s="1" t="s">
        <v>49</v>
      </c>
      <c r="I806" s="3">
        <v>16</v>
      </c>
      <c r="J806" s="4">
        <v>41468</v>
      </c>
      <c r="K806" s="5" t="s">
        <v>936</v>
      </c>
      <c r="L806" s="9">
        <f t="shared" si="12"/>
        <v>2013</v>
      </c>
    </row>
    <row r="807" spans="1:12" ht="12" customHeight="1">
      <c r="A807" s="8" t="s">
        <v>1468</v>
      </c>
      <c r="B807" s="1" t="s">
        <v>131</v>
      </c>
      <c r="C807" s="1" t="s">
        <v>1469</v>
      </c>
      <c r="D807" s="1" t="s">
        <v>133</v>
      </c>
      <c r="E807" s="1" t="s">
        <v>47</v>
      </c>
      <c r="F807" s="2">
        <v>39</v>
      </c>
      <c r="G807" s="1" t="s">
        <v>48</v>
      </c>
      <c r="H807" s="1" t="s">
        <v>49</v>
      </c>
      <c r="I807" s="3">
        <v>16</v>
      </c>
      <c r="J807" s="4">
        <v>41467</v>
      </c>
      <c r="K807" s="5" t="s">
        <v>936</v>
      </c>
      <c r="L807" s="9">
        <f t="shared" si="12"/>
        <v>2013</v>
      </c>
    </row>
    <row r="808" spans="1:12" ht="12" customHeight="1">
      <c r="A808" s="8" t="s">
        <v>1470</v>
      </c>
      <c r="B808" s="1" t="s">
        <v>269</v>
      </c>
      <c r="C808" s="1" t="s">
        <v>1471</v>
      </c>
      <c r="D808" s="1" t="s">
        <v>271</v>
      </c>
      <c r="E808" s="1" t="s">
        <v>47</v>
      </c>
      <c r="F808" s="2">
        <v>39</v>
      </c>
      <c r="G808" s="1" t="s">
        <v>48</v>
      </c>
      <c r="H808" s="1" t="s">
        <v>49</v>
      </c>
      <c r="I808" s="3">
        <v>16</v>
      </c>
      <c r="J808" s="4">
        <v>41473</v>
      </c>
      <c r="K808" s="5" t="s">
        <v>936</v>
      </c>
      <c r="L808" s="9">
        <f t="shared" si="12"/>
        <v>2013</v>
      </c>
    </row>
    <row r="809" spans="1:12" ht="12" customHeight="1">
      <c r="A809" s="8" t="s">
        <v>1472</v>
      </c>
      <c r="B809" s="1" t="s">
        <v>269</v>
      </c>
      <c r="C809" s="1" t="s">
        <v>1473</v>
      </c>
      <c r="D809" s="1" t="s">
        <v>271</v>
      </c>
      <c r="E809" s="1" t="s">
        <v>47</v>
      </c>
      <c r="F809" s="2">
        <v>39</v>
      </c>
      <c r="G809" s="1" t="s">
        <v>48</v>
      </c>
      <c r="H809" s="1" t="s">
        <v>49</v>
      </c>
      <c r="I809" s="3">
        <v>16</v>
      </c>
      <c r="J809" s="4">
        <v>41466</v>
      </c>
      <c r="K809" s="5" t="s">
        <v>936</v>
      </c>
      <c r="L809" s="9">
        <f t="shared" si="12"/>
        <v>2013</v>
      </c>
    </row>
    <row r="810" spans="1:12" ht="12" customHeight="1">
      <c r="A810" s="8" t="s">
        <v>1474</v>
      </c>
      <c r="B810" s="1" t="s">
        <v>269</v>
      </c>
      <c r="C810" s="1" t="s">
        <v>1475</v>
      </c>
      <c r="D810" s="1" t="s">
        <v>271</v>
      </c>
      <c r="E810" s="1" t="s">
        <v>47</v>
      </c>
      <c r="F810" s="2">
        <v>39</v>
      </c>
      <c r="G810" s="1" t="s">
        <v>48</v>
      </c>
      <c r="H810" s="1" t="s">
        <v>49</v>
      </c>
      <c r="I810" s="3">
        <v>16</v>
      </c>
      <c r="J810" s="4">
        <v>41462</v>
      </c>
      <c r="K810" s="5" t="s">
        <v>936</v>
      </c>
      <c r="L810" s="9">
        <f t="shared" si="12"/>
        <v>2013</v>
      </c>
    </row>
    <row r="811" spans="1:12" ht="12" customHeight="1">
      <c r="A811" s="8" t="s">
        <v>1476</v>
      </c>
      <c r="B811" s="1" t="s">
        <v>262</v>
      </c>
      <c r="C811" s="1" t="s">
        <v>263</v>
      </c>
      <c r="D811" s="1" t="s">
        <v>264</v>
      </c>
      <c r="E811" s="1" t="s">
        <v>47</v>
      </c>
      <c r="F811" s="2">
        <v>39</v>
      </c>
      <c r="G811" s="1" t="s">
        <v>48</v>
      </c>
      <c r="H811" s="1" t="s">
        <v>49</v>
      </c>
      <c r="I811" s="3">
        <v>16</v>
      </c>
      <c r="J811" s="4">
        <v>41473</v>
      </c>
      <c r="K811" s="5" t="s">
        <v>936</v>
      </c>
      <c r="L811" s="9">
        <f t="shared" si="12"/>
        <v>2013</v>
      </c>
    </row>
    <row r="812" spans="1:12" ht="12" customHeight="1">
      <c r="A812" s="8" t="s">
        <v>1477</v>
      </c>
      <c r="B812" s="1" t="s">
        <v>582</v>
      </c>
      <c r="C812" s="1" t="s">
        <v>1478</v>
      </c>
      <c r="D812" s="1" t="s">
        <v>584</v>
      </c>
      <c r="E812" s="1" t="s">
        <v>47</v>
      </c>
      <c r="F812" s="2">
        <v>39</v>
      </c>
      <c r="G812" s="1" t="s">
        <v>48</v>
      </c>
      <c r="H812" s="1" t="s">
        <v>49</v>
      </c>
      <c r="I812" s="3">
        <v>16</v>
      </c>
      <c r="J812" s="4">
        <v>41460</v>
      </c>
      <c r="K812" s="5" t="s">
        <v>936</v>
      </c>
      <c r="L812" s="9">
        <f t="shared" si="12"/>
        <v>2013</v>
      </c>
    </row>
    <row r="813" spans="1:12" ht="12" customHeight="1">
      <c r="A813" s="8" t="s">
        <v>1479</v>
      </c>
      <c r="B813" s="1" t="s">
        <v>582</v>
      </c>
      <c r="C813" s="1" t="s">
        <v>1480</v>
      </c>
      <c r="D813" s="1" t="s">
        <v>584</v>
      </c>
      <c r="E813" s="1" t="s">
        <v>47</v>
      </c>
      <c r="F813" s="2">
        <v>39</v>
      </c>
      <c r="G813" s="1" t="s">
        <v>48</v>
      </c>
      <c r="H813" s="1" t="s">
        <v>49</v>
      </c>
      <c r="I813" s="3">
        <v>16</v>
      </c>
      <c r="J813" s="4">
        <v>41460</v>
      </c>
      <c r="K813" s="5" t="s">
        <v>936</v>
      </c>
      <c r="L813" s="9">
        <f t="shared" si="12"/>
        <v>2013</v>
      </c>
    </row>
    <row r="814" spans="1:12" ht="12" customHeight="1">
      <c r="A814" s="8" t="s">
        <v>1481</v>
      </c>
      <c r="B814" s="1" t="s">
        <v>41</v>
      </c>
      <c r="C814" s="1" t="s">
        <v>1482</v>
      </c>
      <c r="D814" s="1" t="s">
        <v>43</v>
      </c>
      <c r="E814" s="1" t="s">
        <v>47</v>
      </c>
      <c r="F814" s="2">
        <v>39</v>
      </c>
      <c r="G814" s="1" t="s">
        <v>48</v>
      </c>
      <c r="H814" s="1" t="s">
        <v>49</v>
      </c>
      <c r="I814" s="3">
        <v>16</v>
      </c>
      <c r="J814" s="4">
        <v>41466</v>
      </c>
      <c r="K814" s="5" t="s">
        <v>936</v>
      </c>
      <c r="L814" s="9">
        <f t="shared" si="12"/>
        <v>2013</v>
      </c>
    </row>
    <row r="815" spans="1:12" ht="12" customHeight="1">
      <c r="A815" s="8" t="s">
        <v>1483</v>
      </c>
      <c r="B815" s="1" t="s">
        <v>279</v>
      </c>
      <c r="C815" s="1" t="s">
        <v>1484</v>
      </c>
      <c r="D815" s="1" t="s">
        <v>113</v>
      </c>
      <c r="E815" s="1" t="s">
        <v>47</v>
      </c>
      <c r="F815" s="2">
        <v>39</v>
      </c>
      <c r="G815" s="1" t="s">
        <v>48</v>
      </c>
      <c r="H815" s="1" t="s">
        <v>49</v>
      </c>
      <c r="I815" s="3">
        <v>16</v>
      </c>
      <c r="J815" s="4">
        <v>41841</v>
      </c>
      <c r="K815" s="5" t="s">
        <v>936</v>
      </c>
      <c r="L815" s="9">
        <f t="shared" si="12"/>
        <v>2014</v>
      </c>
    </row>
    <row r="816" spans="1:12" ht="12" customHeight="1">
      <c r="A816" s="8" t="s">
        <v>1485</v>
      </c>
      <c r="B816" s="1" t="s">
        <v>13</v>
      </c>
      <c r="C816" s="1" t="s">
        <v>545</v>
      </c>
      <c r="D816" s="1" t="s">
        <v>15</v>
      </c>
      <c r="E816" s="1" t="s">
        <v>47</v>
      </c>
      <c r="F816" s="2">
        <v>99</v>
      </c>
      <c r="G816" s="1" t="s">
        <v>17</v>
      </c>
      <c r="H816" s="1" t="s">
        <v>49</v>
      </c>
      <c r="I816" s="3">
        <v>3</v>
      </c>
      <c r="J816" s="4">
        <v>41841</v>
      </c>
      <c r="K816" s="5" t="s">
        <v>936</v>
      </c>
      <c r="L816" s="9">
        <f t="shared" si="12"/>
        <v>2014</v>
      </c>
    </row>
    <row r="817" spans="1:12" ht="12" customHeight="1">
      <c r="A817" s="8" t="s">
        <v>1486</v>
      </c>
      <c r="B817" s="1" t="s">
        <v>52</v>
      </c>
      <c r="C817" s="1" t="s">
        <v>1487</v>
      </c>
      <c r="D817" s="1" t="s">
        <v>54</v>
      </c>
      <c r="E817" s="1" t="s">
        <v>47</v>
      </c>
      <c r="F817" s="2">
        <v>39</v>
      </c>
      <c r="G817" s="1" t="s">
        <v>48</v>
      </c>
      <c r="H817" s="1" t="s">
        <v>49</v>
      </c>
      <c r="I817" s="3">
        <v>16</v>
      </c>
      <c r="J817" s="4">
        <v>41841</v>
      </c>
      <c r="K817" s="5" t="s">
        <v>936</v>
      </c>
      <c r="L817" s="9">
        <f t="shared" si="12"/>
        <v>2014</v>
      </c>
    </row>
    <row r="818" spans="1:12" ht="12" customHeight="1">
      <c r="A818" s="8" t="s">
        <v>1488</v>
      </c>
      <c r="B818" s="1" t="s">
        <v>13</v>
      </c>
      <c r="C818" s="1" t="s">
        <v>1489</v>
      </c>
      <c r="D818" s="1" t="s">
        <v>15</v>
      </c>
      <c r="E818" s="1" t="s">
        <v>47</v>
      </c>
      <c r="F818" s="2">
        <v>29</v>
      </c>
      <c r="G818" s="1" t="s">
        <v>48</v>
      </c>
      <c r="H818" s="1" t="s">
        <v>49</v>
      </c>
      <c r="I818" s="3">
        <v>3</v>
      </c>
      <c r="J818" s="4">
        <v>41841</v>
      </c>
      <c r="K818" s="5" t="s">
        <v>936</v>
      </c>
      <c r="L818" s="9">
        <f t="shared" si="12"/>
        <v>2014</v>
      </c>
    </row>
    <row r="819" spans="1:12" ht="12" customHeight="1">
      <c r="A819" s="8" t="s">
        <v>1490</v>
      </c>
      <c r="B819" s="1" t="s">
        <v>52</v>
      </c>
      <c r="C819" s="1" t="s">
        <v>1491</v>
      </c>
      <c r="D819" s="1" t="s">
        <v>54</v>
      </c>
      <c r="E819" s="1" t="s">
        <v>16</v>
      </c>
      <c r="F819" s="2">
        <v>26850</v>
      </c>
      <c r="G819" s="1" t="s">
        <v>17</v>
      </c>
      <c r="H819" s="1" t="s">
        <v>18</v>
      </c>
      <c r="I819" s="3">
        <v>250</v>
      </c>
      <c r="J819" s="4">
        <v>41841</v>
      </c>
      <c r="K819" s="5" t="s">
        <v>936</v>
      </c>
      <c r="L819" s="9">
        <f t="shared" si="12"/>
        <v>2014</v>
      </c>
    </row>
    <row r="820" spans="1:12" ht="12" customHeight="1">
      <c r="A820" s="8" t="s">
        <v>1492</v>
      </c>
      <c r="B820" s="1" t="s">
        <v>262</v>
      </c>
      <c r="C820" s="1" t="s">
        <v>263</v>
      </c>
      <c r="D820" s="1" t="s">
        <v>264</v>
      </c>
      <c r="E820" s="1" t="s">
        <v>47</v>
      </c>
      <c r="F820" s="2">
        <v>39</v>
      </c>
      <c r="G820" s="1" t="s">
        <v>48</v>
      </c>
      <c r="H820" s="1" t="s">
        <v>49</v>
      </c>
      <c r="I820" s="3">
        <v>16</v>
      </c>
      <c r="J820" s="4">
        <v>41841</v>
      </c>
      <c r="K820" s="5" t="s">
        <v>936</v>
      </c>
      <c r="L820" s="9">
        <f t="shared" si="12"/>
        <v>2014</v>
      </c>
    </row>
    <row r="821" spans="1:12" ht="12" customHeight="1">
      <c r="A821" s="8" t="s">
        <v>1493</v>
      </c>
      <c r="B821" s="1" t="s">
        <v>41</v>
      </c>
      <c r="C821" s="1" t="s">
        <v>1494</v>
      </c>
      <c r="D821" s="1" t="s">
        <v>43</v>
      </c>
      <c r="E821" s="1" t="s">
        <v>47</v>
      </c>
      <c r="F821" s="2">
        <v>39</v>
      </c>
      <c r="G821" s="1" t="s">
        <v>48</v>
      </c>
      <c r="H821" s="1" t="s">
        <v>49</v>
      </c>
      <c r="I821" s="3">
        <v>16</v>
      </c>
      <c r="J821" s="4">
        <v>41473</v>
      </c>
      <c r="K821" s="5" t="s">
        <v>936</v>
      </c>
      <c r="L821" s="9">
        <f t="shared" si="12"/>
        <v>2013</v>
      </c>
    </row>
    <row r="822" spans="1:12" ht="12" customHeight="1">
      <c r="A822" s="8" t="s">
        <v>1495</v>
      </c>
      <c r="B822" s="1" t="s">
        <v>154</v>
      </c>
      <c r="C822" s="1" t="s">
        <v>1496</v>
      </c>
      <c r="D822" s="1" t="s">
        <v>113</v>
      </c>
      <c r="E822" s="1" t="s">
        <v>47</v>
      </c>
      <c r="F822" s="2">
        <v>29</v>
      </c>
      <c r="G822" s="1" t="s">
        <v>48</v>
      </c>
      <c r="H822" s="1" t="s">
        <v>49</v>
      </c>
      <c r="I822" s="3">
        <v>3</v>
      </c>
      <c r="J822" s="4">
        <v>41474</v>
      </c>
      <c r="K822" s="5" t="s">
        <v>936</v>
      </c>
      <c r="L822" s="9">
        <f t="shared" si="12"/>
        <v>2013</v>
      </c>
    </row>
    <row r="823" spans="1:12" ht="12" customHeight="1">
      <c r="A823" s="8" t="s">
        <v>1497</v>
      </c>
      <c r="B823" s="1" t="s">
        <v>66</v>
      </c>
      <c r="C823" s="1" t="s">
        <v>297</v>
      </c>
      <c r="D823" s="1" t="s">
        <v>68</v>
      </c>
      <c r="E823" s="1" t="s">
        <v>47</v>
      </c>
      <c r="F823" s="2">
        <v>29</v>
      </c>
      <c r="G823" s="1" t="s">
        <v>48</v>
      </c>
      <c r="H823" s="1" t="s">
        <v>49</v>
      </c>
      <c r="I823" s="3">
        <v>3</v>
      </c>
      <c r="J823" s="4">
        <v>41475</v>
      </c>
      <c r="K823" s="5" t="s">
        <v>936</v>
      </c>
      <c r="L823" s="9">
        <f t="shared" si="12"/>
        <v>2013</v>
      </c>
    </row>
    <row r="824" spans="1:12" ht="12" customHeight="1">
      <c r="A824" s="8" t="s">
        <v>1498</v>
      </c>
      <c r="B824" s="1" t="s">
        <v>269</v>
      </c>
      <c r="C824" s="1" t="s">
        <v>1499</v>
      </c>
      <c r="D824" s="1" t="s">
        <v>271</v>
      </c>
      <c r="E824" s="1" t="s">
        <v>47</v>
      </c>
      <c r="F824" s="2">
        <v>29</v>
      </c>
      <c r="G824" s="1" t="s">
        <v>48</v>
      </c>
      <c r="H824" s="1" t="s">
        <v>49</v>
      </c>
      <c r="I824" s="3">
        <v>3</v>
      </c>
      <c r="J824" s="4">
        <v>41467</v>
      </c>
      <c r="K824" s="5" t="s">
        <v>936</v>
      </c>
      <c r="L824" s="9">
        <f t="shared" si="12"/>
        <v>2013</v>
      </c>
    </row>
    <row r="825" spans="1:12" ht="12" customHeight="1">
      <c r="A825" s="8" t="s">
        <v>1500</v>
      </c>
      <c r="B825" s="1" t="s">
        <v>582</v>
      </c>
      <c r="C825" s="1" t="s">
        <v>1501</v>
      </c>
      <c r="D825" s="1" t="s">
        <v>584</v>
      </c>
      <c r="E825" s="1" t="s">
        <v>47</v>
      </c>
      <c r="F825" s="2">
        <v>29</v>
      </c>
      <c r="G825" s="1" t="s">
        <v>48</v>
      </c>
      <c r="H825" s="1" t="s">
        <v>49</v>
      </c>
      <c r="I825" s="3">
        <v>3</v>
      </c>
      <c r="J825" s="4">
        <v>41456</v>
      </c>
      <c r="K825" s="5" t="s">
        <v>936</v>
      </c>
      <c r="L825" s="9">
        <f t="shared" si="12"/>
        <v>2013</v>
      </c>
    </row>
    <row r="826" spans="1:12" ht="12" customHeight="1">
      <c r="A826" s="8" t="s">
        <v>1502</v>
      </c>
      <c r="B826" s="1" t="s">
        <v>41</v>
      </c>
      <c r="C826" s="1" t="s">
        <v>1503</v>
      </c>
      <c r="D826" s="1" t="s">
        <v>43</v>
      </c>
      <c r="E826" s="1" t="s">
        <v>47</v>
      </c>
      <c r="F826" s="2">
        <v>29</v>
      </c>
      <c r="G826" s="1" t="s">
        <v>48</v>
      </c>
      <c r="H826" s="1" t="s">
        <v>49</v>
      </c>
      <c r="I826" s="3">
        <v>3</v>
      </c>
      <c r="J826" s="4">
        <v>41468</v>
      </c>
      <c r="K826" s="5" t="s">
        <v>936</v>
      </c>
      <c r="L826" s="9">
        <f t="shared" si="12"/>
        <v>2013</v>
      </c>
    </row>
    <row r="827" spans="1:12" ht="12" customHeight="1">
      <c r="A827" s="8" t="s">
        <v>1504</v>
      </c>
      <c r="B827" s="1" t="s">
        <v>21</v>
      </c>
      <c r="C827" s="1" t="s">
        <v>22</v>
      </c>
      <c r="D827" s="1" t="s">
        <v>23</v>
      </c>
      <c r="E827" s="1" t="s">
        <v>16</v>
      </c>
      <c r="F827" s="2">
        <v>85450</v>
      </c>
      <c r="G827" s="1" t="s">
        <v>17</v>
      </c>
      <c r="H827" s="1" t="s">
        <v>18</v>
      </c>
      <c r="I827" s="3">
        <v>1500</v>
      </c>
      <c r="J827" s="4">
        <v>41957</v>
      </c>
      <c r="K827" s="5" t="s">
        <v>1172</v>
      </c>
      <c r="L827" s="9">
        <f t="shared" si="12"/>
        <v>2014</v>
      </c>
    </row>
    <row r="828" spans="1:12" ht="12" customHeight="1">
      <c r="A828" s="8" t="s">
        <v>1505</v>
      </c>
      <c r="B828" s="1" t="s">
        <v>186</v>
      </c>
      <c r="C828" s="1" t="s">
        <v>1506</v>
      </c>
      <c r="D828" s="1" t="s">
        <v>15</v>
      </c>
      <c r="E828" s="1" t="s">
        <v>16</v>
      </c>
      <c r="F828" s="2">
        <v>26850</v>
      </c>
      <c r="G828" s="1" t="s">
        <v>17</v>
      </c>
      <c r="H828" s="1" t="s">
        <v>18</v>
      </c>
      <c r="I828" s="3">
        <v>250</v>
      </c>
      <c r="J828" s="4">
        <v>41954</v>
      </c>
      <c r="K828" s="5" t="s">
        <v>1172</v>
      </c>
      <c r="L828" s="9">
        <f t="shared" si="12"/>
        <v>2014</v>
      </c>
    </row>
    <row r="829" spans="1:12" ht="12" customHeight="1">
      <c r="A829" s="8" t="s">
        <v>1507</v>
      </c>
      <c r="B829" s="1" t="s">
        <v>186</v>
      </c>
      <c r="C829" s="1" t="s">
        <v>1508</v>
      </c>
      <c r="D829" s="1" t="s">
        <v>15</v>
      </c>
      <c r="E829" s="1" t="s">
        <v>345</v>
      </c>
      <c r="F829" s="2">
        <v>1000</v>
      </c>
      <c r="G829" s="1" t="s">
        <v>346</v>
      </c>
      <c r="H829" s="1" t="s">
        <v>163</v>
      </c>
      <c r="I829" s="3" t="s">
        <v>164</v>
      </c>
      <c r="J829" s="4">
        <v>41949</v>
      </c>
      <c r="K829" s="5" t="s">
        <v>1172</v>
      </c>
      <c r="L829" s="9">
        <f t="shared" si="12"/>
        <v>2014</v>
      </c>
    </row>
    <row r="830" spans="1:12" ht="12" customHeight="1">
      <c r="A830" s="8" t="s">
        <v>1509</v>
      </c>
      <c r="B830" s="1" t="s">
        <v>131</v>
      </c>
      <c r="C830" s="1" t="s">
        <v>140</v>
      </c>
      <c r="D830" s="1" t="s">
        <v>133</v>
      </c>
      <c r="E830" s="1" t="s">
        <v>16</v>
      </c>
      <c r="F830" s="2">
        <v>10740</v>
      </c>
      <c r="G830" s="1" t="s">
        <v>17</v>
      </c>
      <c r="H830" s="1" t="s">
        <v>18</v>
      </c>
      <c r="I830" s="3">
        <v>100</v>
      </c>
      <c r="J830" s="4">
        <v>41956</v>
      </c>
      <c r="K830" s="5" t="s">
        <v>1172</v>
      </c>
      <c r="L830" s="9">
        <f t="shared" si="12"/>
        <v>2014</v>
      </c>
    </row>
    <row r="831" spans="1:12" ht="12" customHeight="1">
      <c r="A831" s="8" t="s">
        <v>1510</v>
      </c>
      <c r="B831" s="1" t="s">
        <v>52</v>
      </c>
      <c r="C831" s="1" t="s">
        <v>1511</v>
      </c>
      <c r="D831" s="1" t="s">
        <v>54</v>
      </c>
      <c r="E831" s="1" t="s">
        <v>47</v>
      </c>
      <c r="F831" s="2">
        <v>39</v>
      </c>
      <c r="G831" s="1" t="s">
        <v>48</v>
      </c>
      <c r="H831" s="1" t="s">
        <v>49</v>
      </c>
      <c r="I831" s="3">
        <v>16</v>
      </c>
      <c r="J831" s="4">
        <v>41879</v>
      </c>
      <c r="K831" s="5" t="s">
        <v>864</v>
      </c>
      <c r="L831" s="9">
        <f t="shared" si="12"/>
        <v>2014</v>
      </c>
    </row>
    <row r="832" spans="1:12" ht="12" customHeight="1">
      <c r="A832" s="8" t="s">
        <v>1512</v>
      </c>
      <c r="B832" s="1" t="s">
        <v>131</v>
      </c>
      <c r="C832" s="1" t="s">
        <v>132</v>
      </c>
      <c r="D832" s="1" t="s">
        <v>133</v>
      </c>
      <c r="E832" s="1" t="s">
        <v>16</v>
      </c>
      <c r="F832" s="2">
        <v>10740</v>
      </c>
      <c r="G832" s="1" t="s">
        <v>17</v>
      </c>
      <c r="H832" s="1" t="s">
        <v>18</v>
      </c>
      <c r="I832" s="3">
        <v>100</v>
      </c>
      <c r="J832" s="4">
        <v>41593</v>
      </c>
      <c r="K832" s="5" t="s">
        <v>1172</v>
      </c>
      <c r="L832" s="9">
        <f t="shared" si="12"/>
        <v>2013</v>
      </c>
    </row>
    <row r="833" spans="1:12" ht="12" customHeight="1">
      <c r="A833" s="8" t="s">
        <v>1513</v>
      </c>
      <c r="B833" s="1" t="s">
        <v>131</v>
      </c>
      <c r="C833" s="1" t="s">
        <v>1514</v>
      </c>
      <c r="D833" s="1" t="s">
        <v>133</v>
      </c>
      <c r="E833" s="1" t="s">
        <v>16</v>
      </c>
      <c r="F833" s="2">
        <v>10740</v>
      </c>
      <c r="G833" s="1" t="s">
        <v>17</v>
      </c>
      <c r="H833" s="1" t="s">
        <v>18</v>
      </c>
      <c r="I833" s="3">
        <v>100</v>
      </c>
      <c r="J833" s="4">
        <v>41593</v>
      </c>
      <c r="K833" s="5" t="s">
        <v>1172</v>
      </c>
      <c r="L833" s="9">
        <f t="shared" si="12"/>
        <v>2013</v>
      </c>
    </row>
    <row r="834" spans="1:12" ht="12" customHeight="1">
      <c r="A834" s="8" t="s">
        <v>1515</v>
      </c>
      <c r="B834" s="1" t="s">
        <v>131</v>
      </c>
      <c r="C834" s="1" t="s">
        <v>1514</v>
      </c>
      <c r="D834" s="1" t="s">
        <v>133</v>
      </c>
      <c r="E834" s="1" t="s">
        <v>345</v>
      </c>
      <c r="F834" s="2">
        <v>1000</v>
      </c>
      <c r="G834" s="1" t="s">
        <v>346</v>
      </c>
      <c r="H834" s="1" t="s">
        <v>163</v>
      </c>
      <c r="I834" s="3" t="s">
        <v>164</v>
      </c>
      <c r="J834" s="4">
        <v>41592</v>
      </c>
      <c r="K834" s="5" t="s">
        <v>1172</v>
      </c>
      <c r="L834" s="9">
        <f t="shared" ref="L834:L897" si="13">YEAR(J834)</f>
        <v>2013</v>
      </c>
    </row>
    <row r="835" spans="1:12" ht="12" customHeight="1">
      <c r="A835" s="8" t="s">
        <v>1516</v>
      </c>
      <c r="B835" s="1" t="s">
        <v>74</v>
      </c>
      <c r="C835" s="1" t="s">
        <v>1517</v>
      </c>
      <c r="D835" s="1" t="s">
        <v>15</v>
      </c>
      <c r="E835" s="1" t="s">
        <v>16</v>
      </c>
      <c r="F835" s="2">
        <v>26850</v>
      </c>
      <c r="G835" s="1" t="s">
        <v>17</v>
      </c>
      <c r="H835" s="1" t="s">
        <v>18</v>
      </c>
      <c r="I835" s="3">
        <v>250</v>
      </c>
      <c r="J835" s="4">
        <v>41586</v>
      </c>
      <c r="K835" s="5" t="s">
        <v>1172</v>
      </c>
      <c r="L835" s="9">
        <f t="shared" si="13"/>
        <v>2013</v>
      </c>
    </row>
    <row r="836" spans="1:12" ht="12" customHeight="1">
      <c r="A836" s="8" t="s">
        <v>1518</v>
      </c>
      <c r="B836" s="1" t="s">
        <v>279</v>
      </c>
      <c r="C836" s="1" t="s">
        <v>1519</v>
      </c>
      <c r="D836" s="1" t="s">
        <v>113</v>
      </c>
      <c r="E836" s="1" t="s">
        <v>16</v>
      </c>
      <c r="F836" s="2">
        <v>85450</v>
      </c>
      <c r="G836" s="1" t="s">
        <v>17</v>
      </c>
      <c r="H836" s="1" t="s">
        <v>18</v>
      </c>
      <c r="I836" s="3">
        <v>1500</v>
      </c>
      <c r="J836" s="4">
        <v>41592</v>
      </c>
      <c r="K836" s="5" t="s">
        <v>1172</v>
      </c>
      <c r="L836" s="9">
        <f t="shared" si="13"/>
        <v>2013</v>
      </c>
    </row>
    <row r="837" spans="1:12" ht="12" customHeight="1">
      <c r="A837" s="8" t="s">
        <v>1520</v>
      </c>
      <c r="B837" s="1" t="s">
        <v>70</v>
      </c>
      <c r="C837" s="1" t="s">
        <v>255</v>
      </c>
      <c r="D837" s="1" t="s">
        <v>72</v>
      </c>
      <c r="E837" s="1" t="s">
        <v>16</v>
      </c>
      <c r="F837" s="2">
        <v>95400</v>
      </c>
      <c r="G837" s="1" t="s">
        <v>17</v>
      </c>
      <c r="H837" s="1" t="s">
        <v>18</v>
      </c>
      <c r="I837" s="3">
        <v>1000</v>
      </c>
      <c r="J837" s="4">
        <v>41882</v>
      </c>
      <c r="K837" s="5" t="s">
        <v>864</v>
      </c>
      <c r="L837" s="9">
        <f t="shared" si="13"/>
        <v>2014</v>
      </c>
    </row>
    <row r="838" spans="1:12" ht="12" customHeight="1">
      <c r="A838" s="8" t="s">
        <v>1521</v>
      </c>
      <c r="B838" s="1" t="s">
        <v>279</v>
      </c>
      <c r="C838" s="1" t="s">
        <v>1522</v>
      </c>
      <c r="D838" s="1" t="s">
        <v>113</v>
      </c>
      <c r="E838" s="1" t="s">
        <v>16</v>
      </c>
      <c r="F838" s="2">
        <v>85450</v>
      </c>
      <c r="G838" s="1" t="s">
        <v>17</v>
      </c>
      <c r="H838" s="1" t="s">
        <v>18</v>
      </c>
      <c r="I838" s="3">
        <v>1500</v>
      </c>
      <c r="J838" s="4">
        <v>41589</v>
      </c>
      <c r="K838" s="5" t="s">
        <v>1172</v>
      </c>
      <c r="L838" s="9">
        <f t="shared" si="13"/>
        <v>2013</v>
      </c>
    </row>
    <row r="839" spans="1:12" ht="12" customHeight="1">
      <c r="A839" s="8" t="s">
        <v>1523</v>
      </c>
      <c r="B839" s="1" t="s">
        <v>52</v>
      </c>
      <c r="C839" s="1" t="s">
        <v>1524</v>
      </c>
      <c r="D839" s="1" t="s">
        <v>54</v>
      </c>
      <c r="E839" s="1" t="s">
        <v>16</v>
      </c>
      <c r="F839" s="2">
        <v>75850</v>
      </c>
      <c r="G839" s="1" t="s">
        <v>17</v>
      </c>
      <c r="H839" s="1" t="s">
        <v>18</v>
      </c>
      <c r="I839" s="3">
        <v>250</v>
      </c>
      <c r="J839" s="4">
        <v>41539</v>
      </c>
      <c r="K839" s="5" t="s">
        <v>35</v>
      </c>
      <c r="L839" s="9">
        <f t="shared" si="13"/>
        <v>2013</v>
      </c>
    </row>
    <row r="840" spans="1:12" ht="12" customHeight="1">
      <c r="A840" s="8" t="s">
        <v>1525</v>
      </c>
      <c r="B840" s="1" t="s">
        <v>66</v>
      </c>
      <c r="C840" s="1" t="s">
        <v>1526</v>
      </c>
      <c r="D840" s="1" t="s">
        <v>68</v>
      </c>
      <c r="E840" s="1" t="s">
        <v>345</v>
      </c>
      <c r="F840" s="2">
        <v>1000</v>
      </c>
      <c r="G840" s="1" t="s">
        <v>346</v>
      </c>
      <c r="H840" s="1" t="s">
        <v>163</v>
      </c>
      <c r="I840" s="3" t="s">
        <v>164</v>
      </c>
      <c r="J840" s="4">
        <v>41903</v>
      </c>
      <c r="K840" s="5" t="s">
        <v>35</v>
      </c>
      <c r="L840" s="9">
        <f t="shared" si="13"/>
        <v>2014</v>
      </c>
    </row>
    <row r="841" spans="1:12" ht="12" customHeight="1">
      <c r="A841" s="8" t="s">
        <v>1527</v>
      </c>
      <c r="B841" s="1" t="s">
        <v>52</v>
      </c>
      <c r="C841" s="1" t="s">
        <v>299</v>
      </c>
      <c r="D841" s="1" t="s">
        <v>54</v>
      </c>
      <c r="E841" s="1" t="s">
        <v>16</v>
      </c>
      <c r="F841" s="2">
        <v>26850</v>
      </c>
      <c r="G841" s="1" t="s">
        <v>17</v>
      </c>
      <c r="H841" s="1" t="s">
        <v>18</v>
      </c>
      <c r="I841" s="3">
        <v>250</v>
      </c>
      <c r="J841" s="4">
        <v>41519</v>
      </c>
      <c r="K841" s="5" t="s">
        <v>35</v>
      </c>
      <c r="L841" s="9">
        <f t="shared" si="13"/>
        <v>2013</v>
      </c>
    </row>
    <row r="842" spans="1:12" ht="12" customHeight="1">
      <c r="A842" s="8" t="s">
        <v>1528</v>
      </c>
      <c r="B842" s="1" t="s">
        <v>52</v>
      </c>
      <c r="C842" s="1" t="s">
        <v>1529</v>
      </c>
      <c r="D842" s="1" t="s">
        <v>54</v>
      </c>
      <c r="E842" s="1" t="s">
        <v>16</v>
      </c>
      <c r="F842" s="2">
        <v>26850</v>
      </c>
      <c r="G842" s="1" t="s">
        <v>17</v>
      </c>
      <c r="H842" s="1" t="s">
        <v>18</v>
      </c>
      <c r="I842" s="3">
        <v>250</v>
      </c>
      <c r="J842" s="4">
        <v>41520</v>
      </c>
      <c r="K842" s="5" t="s">
        <v>35</v>
      </c>
      <c r="L842" s="9">
        <f t="shared" si="13"/>
        <v>2013</v>
      </c>
    </row>
    <row r="843" spans="1:12" ht="12" customHeight="1">
      <c r="A843" s="8" t="s">
        <v>1530</v>
      </c>
      <c r="B843" s="1" t="s">
        <v>37</v>
      </c>
      <c r="C843" s="1" t="s">
        <v>1531</v>
      </c>
      <c r="D843" s="1" t="s">
        <v>39</v>
      </c>
      <c r="E843" s="1" t="s">
        <v>16</v>
      </c>
      <c r="F843" s="2">
        <v>26850</v>
      </c>
      <c r="G843" s="1" t="s">
        <v>17</v>
      </c>
      <c r="H843" s="1" t="s">
        <v>18</v>
      </c>
      <c r="I843" s="3">
        <v>250</v>
      </c>
      <c r="J843" s="4">
        <v>41520</v>
      </c>
      <c r="K843" s="5" t="s">
        <v>35</v>
      </c>
      <c r="L843" s="9">
        <f t="shared" si="13"/>
        <v>2013</v>
      </c>
    </row>
    <row r="844" spans="1:12" ht="12" customHeight="1">
      <c r="A844" s="8" t="s">
        <v>1532</v>
      </c>
      <c r="B844" s="1" t="s">
        <v>52</v>
      </c>
      <c r="C844" s="1" t="s">
        <v>1533</v>
      </c>
      <c r="D844" s="1" t="s">
        <v>54</v>
      </c>
      <c r="E844" s="1" t="s">
        <v>16</v>
      </c>
      <c r="F844" s="2">
        <v>26850</v>
      </c>
      <c r="G844" s="1" t="s">
        <v>17</v>
      </c>
      <c r="H844" s="1" t="s">
        <v>18</v>
      </c>
      <c r="I844" s="3">
        <v>250</v>
      </c>
      <c r="J844" s="4">
        <v>41522</v>
      </c>
      <c r="K844" s="5" t="s">
        <v>35</v>
      </c>
      <c r="L844" s="9">
        <f t="shared" si="13"/>
        <v>2013</v>
      </c>
    </row>
    <row r="845" spans="1:12" ht="12" customHeight="1">
      <c r="A845" s="8" t="s">
        <v>1534</v>
      </c>
      <c r="B845" s="1" t="s">
        <v>52</v>
      </c>
      <c r="C845" s="1" t="s">
        <v>590</v>
      </c>
      <c r="D845" s="1" t="s">
        <v>54</v>
      </c>
      <c r="E845" s="1" t="s">
        <v>16</v>
      </c>
      <c r="F845" s="2">
        <v>26850</v>
      </c>
      <c r="G845" s="1" t="s">
        <v>17</v>
      </c>
      <c r="H845" s="1" t="s">
        <v>18</v>
      </c>
      <c r="I845" s="3">
        <v>250</v>
      </c>
      <c r="J845" s="4">
        <v>41523</v>
      </c>
      <c r="K845" s="5" t="s">
        <v>35</v>
      </c>
      <c r="L845" s="9">
        <f t="shared" si="13"/>
        <v>2013</v>
      </c>
    </row>
    <row r="846" spans="1:12" ht="12" customHeight="1">
      <c r="A846" s="8" t="s">
        <v>1535</v>
      </c>
      <c r="B846" s="1" t="s">
        <v>52</v>
      </c>
      <c r="C846" s="1" t="s">
        <v>236</v>
      </c>
      <c r="D846" s="1" t="s">
        <v>54</v>
      </c>
      <c r="E846" s="1" t="s">
        <v>16</v>
      </c>
      <c r="F846" s="2">
        <v>26850</v>
      </c>
      <c r="G846" s="1" t="s">
        <v>17</v>
      </c>
      <c r="H846" s="1" t="s">
        <v>18</v>
      </c>
      <c r="I846" s="3">
        <v>250</v>
      </c>
      <c r="J846" s="4">
        <v>41533</v>
      </c>
      <c r="K846" s="5" t="s">
        <v>35</v>
      </c>
      <c r="L846" s="9">
        <f t="shared" si="13"/>
        <v>2013</v>
      </c>
    </row>
    <row r="847" spans="1:12" ht="12" customHeight="1">
      <c r="A847" s="8" t="s">
        <v>1536</v>
      </c>
      <c r="B847" s="1" t="s">
        <v>111</v>
      </c>
      <c r="C847" s="1" t="s">
        <v>112</v>
      </c>
      <c r="D847" s="1" t="s">
        <v>113</v>
      </c>
      <c r="E847" s="1" t="s">
        <v>16</v>
      </c>
      <c r="F847" s="2">
        <v>26850</v>
      </c>
      <c r="G847" s="1" t="s">
        <v>17</v>
      </c>
      <c r="H847" s="1" t="s">
        <v>18</v>
      </c>
      <c r="I847" s="3">
        <v>250</v>
      </c>
      <c r="J847" s="4">
        <v>41533</v>
      </c>
      <c r="K847" s="5" t="s">
        <v>35</v>
      </c>
      <c r="L847" s="9">
        <f t="shared" si="13"/>
        <v>2013</v>
      </c>
    </row>
    <row r="848" spans="1:12" ht="12" customHeight="1">
      <c r="A848" s="8" t="s">
        <v>1537</v>
      </c>
      <c r="B848" s="1" t="s">
        <v>37</v>
      </c>
      <c r="C848" s="1" t="s">
        <v>129</v>
      </c>
      <c r="D848" s="1" t="s">
        <v>39</v>
      </c>
      <c r="E848" s="1" t="s">
        <v>16</v>
      </c>
      <c r="F848" s="2">
        <v>26850</v>
      </c>
      <c r="G848" s="1" t="s">
        <v>17</v>
      </c>
      <c r="H848" s="1" t="s">
        <v>18</v>
      </c>
      <c r="I848" s="3">
        <v>250</v>
      </c>
      <c r="J848" s="4">
        <v>41534</v>
      </c>
      <c r="K848" s="5" t="s">
        <v>35</v>
      </c>
      <c r="L848" s="9">
        <f t="shared" si="13"/>
        <v>2013</v>
      </c>
    </row>
    <row r="849" spans="1:12" ht="12" customHeight="1">
      <c r="A849" s="8" t="s">
        <v>1538</v>
      </c>
      <c r="B849" s="1" t="s">
        <v>37</v>
      </c>
      <c r="C849" s="1" t="s">
        <v>129</v>
      </c>
      <c r="D849" s="1" t="s">
        <v>39</v>
      </c>
      <c r="E849" s="1" t="s">
        <v>16</v>
      </c>
      <c r="F849" s="2">
        <v>26850</v>
      </c>
      <c r="G849" s="1" t="s">
        <v>17</v>
      </c>
      <c r="H849" s="1" t="s">
        <v>18</v>
      </c>
      <c r="I849" s="3">
        <v>250</v>
      </c>
      <c r="J849" s="4">
        <v>41536</v>
      </c>
      <c r="K849" s="5" t="s">
        <v>35</v>
      </c>
      <c r="L849" s="9">
        <f t="shared" si="13"/>
        <v>2013</v>
      </c>
    </row>
    <row r="850" spans="1:12" ht="12" customHeight="1">
      <c r="A850" s="8" t="s">
        <v>1539</v>
      </c>
      <c r="B850" s="1" t="s">
        <v>37</v>
      </c>
      <c r="C850" s="1" t="s">
        <v>195</v>
      </c>
      <c r="D850" s="1" t="s">
        <v>39</v>
      </c>
      <c r="E850" s="1" t="s">
        <v>47</v>
      </c>
      <c r="F850" s="2">
        <v>198</v>
      </c>
      <c r="G850" s="1" t="s">
        <v>17</v>
      </c>
      <c r="H850" s="1" t="s">
        <v>49</v>
      </c>
      <c r="I850" s="3">
        <v>2</v>
      </c>
      <c r="J850" s="4">
        <v>41889</v>
      </c>
      <c r="K850" s="5" t="s">
        <v>35</v>
      </c>
      <c r="L850" s="9">
        <f t="shared" si="13"/>
        <v>2014</v>
      </c>
    </row>
    <row r="851" spans="1:12" ht="12" customHeight="1">
      <c r="A851" s="8" t="s">
        <v>1540</v>
      </c>
      <c r="B851" s="1" t="s">
        <v>131</v>
      </c>
      <c r="C851" s="1" t="s">
        <v>140</v>
      </c>
      <c r="D851" s="1" t="s">
        <v>133</v>
      </c>
      <c r="E851" s="1" t="s">
        <v>47</v>
      </c>
      <c r="F851" s="2">
        <v>198</v>
      </c>
      <c r="G851" s="1" t="s">
        <v>17</v>
      </c>
      <c r="H851" s="1" t="s">
        <v>49</v>
      </c>
      <c r="I851" s="3">
        <v>2</v>
      </c>
      <c r="J851" s="4">
        <v>41889</v>
      </c>
      <c r="K851" s="5" t="s">
        <v>35</v>
      </c>
      <c r="L851" s="9">
        <f t="shared" si="13"/>
        <v>2014</v>
      </c>
    </row>
    <row r="852" spans="1:12" ht="12" customHeight="1">
      <c r="A852" s="8" t="s">
        <v>1541</v>
      </c>
      <c r="B852" s="1" t="s">
        <v>52</v>
      </c>
      <c r="C852" s="1" t="s">
        <v>1542</v>
      </c>
      <c r="D852" s="1" t="s">
        <v>54</v>
      </c>
      <c r="E852" s="1" t="s">
        <v>16</v>
      </c>
      <c r="F852" s="2">
        <v>26850</v>
      </c>
      <c r="G852" s="1" t="s">
        <v>17</v>
      </c>
      <c r="H852" s="1" t="s">
        <v>18</v>
      </c>
      <c r="I852" s="3">
        <v>250</v>
      </c>
      <c r="J852" s="4">
        <v>41536</v>
      </c>
      <c r="K852" s="5" t="s">
        <v>35</v>
      </c>
      <c r="L852" s="9">
        <f t="shared" si="13"/>
        <v>2013</v>
      </c>
    </row>
    <row r="853" spans="1:12" ht="12" customHeight="1">
      <c r="A853" s="8" t="s">
        <v>1543</v>
      </c>
      <c r="B853" s="1" t="s">
        <v>37</v>
      </c>
      <c r="C853" s="1" t="s">
        <v>1544</v>
      </c>
      <c r="D853" s="1" t="s">
        <v>39</v>
      </c>
      <c r="E853" s="1" t="s">
        <v>16</v>
      </c>
      <c r="F853" s="2">
        <v>26850</v>
      </c>
      <c r="G853" s="1" t="s">
        <v>17</v>
      </c>
      <c r="H853" s="1" t="s">
        <v>18</v>
      </c>
      <c r="I853" s="3">
        <v>250</v>
      </c>
      <c r="J853" s="4">
        <v>41518</v>
      </c>
      <c r="K853" s="5" t="s">
        <v>35</v>
      </c>
      <c r="L853" s="9">
        <f t="shared" si="13"/>
        <v>2013</v>
      </c>
    </row>
    <row r="854" spans="1:12" ht="12" customHeight="1">
      <c r="A854" s="8" t="s">
        <v>1545</v>
      </c>
      <c r="B854" s="1" t="s">
        <v>52</v>
      </c>
      <c r="C854" s="1" t="s">
        <v>1546</v>
      </c>
      <c r="D854" s="1" t="s">
        <v>54</v>
      </c>
      <c r="E854" s="1" t="s">
        <v>16</v>
      </c>
      <c r="F854" s="2">
        <v>26850</v>
      </c>
      <c r="G854" s="1" t="s">
        <v>17</v>
      </c>
      <c r="H854" s="1" t="s">
        <v>18</v>
      </c>
      <c r="I854" s="3">
        <v>250</v>
      </c>
      <c r="J854" s="4">
        <v>41521</v>
      </c>
      <c r="K854" s="5" t="s">
        <v>35</v>
      </c>
      <c r="L854" s="9">
        <f t="shared" si="13"/>
        <v>2013</v>
      </c>
    </row>
    <row r="855" spans="1:12" ht="12" customHeight="1">
      <c r="A855" s="8" t="s">
        <v>1547</v>
      </c>
      <c r="B855" s="1" t="s">
        <v>41</v>
      </c>
      <c r="C855" s="1" t="s">
        <v>1548</v>
      </c>
      <c r="D855" s="1" t="s">
        <v>43</v>
      </c>
      <c r="E855" s="1" t="s">
        <v>16</v>
      </c>
      <c r="F855" s="2">
        <v>26850</v>
      </c>
      <c r="G855" s="1" t="s">
        <v>17</v>
      </c>
      <c r="H855" s="1" t="s">
        <v>18</v>
      </c>
      <c r="I855" s="3">
        <v>250</v>
      </c>
      <c r="J855" s="4">
        <v>41528</v>
      </c>
      <c r="K855" s="5" t="s">
        <v>35</v>
      </c>
      <c r="L855" s="9">
        <f t="shared" si="13"/>
        <v>2013</v>
      </c>
    </row>
    <row r="856" spans="1:12" ht="12" customHeight="1">
      <c r="A856" s="8" t="s">
        <v>1549</v>
      </c>
      <c r="B856" s="1" t="s">
        <v>52</v>
      </c>
      <c r="C856" s="1" t="s">
        <v>79</v>
      </c>
      <c r="D856" s="1" t="s">
        <v>54</v>
      </c>
      <c r="E856" s="1" t="s">
        <v>16</v>
      </c>
      <c r="F856" s="2">
        <v>26850</v>
      </c>
      <c r="G856" s="1" t="s">
        <v>17</v>
      </c>
      <c r="H856" s="1" t="s">
        <v>18</v>
      </c>
      <c r="I856" s="3">
        <v>250</v>
      </c>
      <c r="J856" s="4">
        <v>41531</v>
      </c>
      <c r="K856" s="5" t="s">
        <v>35</v>
      </c>
      <c r="L856" s="9">
        <f t="shared" si="13"/>
        <v>2013</v>
      </c>
    </row>
    <row r="857" spans="1:12" ht="12" customHeight="1">
      <c r="A857" s="8" t="s">
        <v>1550</v>
      </c>
      <c r="B857" s="1" t="s">
        <v>37</v>
      </c>
      <c r="C857" s="1" t="s">
        <v>1551</v>
      </c>
      <c r="D857" s="1" t="s">
        <v>39</v>
      </c>
      <c r="E857" s="1" t="s">
        <v>16</v>
      </c>
      <c r="F857" s="2">
        <v>26850</v>
      </c>
      <c r="G857" s="1" t="s">
        <v>17</v>
      </c>
      <c r="H857" s="1" t="s">
        <v>18</v>
      </c>
      <c r="I857" s="3">
        <v>250</v>
      </c>
      <c r="J857" s="4">
        <v>41534</v>
      </c>
      <c r="K857" s="5" t="s">
        <v>35</v>
      </c>
      <c r="L857" s="9">
        <f t="shared" si="13"/>
        <v>2013</v>
      </c>
    </row>
    <row r="858" spans="1:12" ht="12" customHeight="1">
      <c r="A858" s="8" t="s">
        <v>1552</v>
      </c>
      <c r="B858" s="1" t="s">
        <v>83</v>
      </c>
      <c r="C858" s="1" t="s">
        <v>230</v>
      </c>
      <c r="D858" s="1" t="s">
        <v>31</v>
      </c>
      <c r="E858" s="1" t="s">
        <v>16</v>
      </c>
      <c r="F858" s="2">
        <v>26850</v>
      </c>
      <c r="G858" s="1" t="s">
        <v>17</v>
      </c>
      <c r="H858" s="1" t="s">
        <v>18</v>
      </c>
      <c r="I858" s="3">
        <v>250</v>
      </c>
      <c r="J858" s="4">
        <v>41538</v>
      </c>
      <c r="K858" s="5" t="s">
        <v>35</v>
      </c>
      <c r="L858" s="9">
        <f t="shared" si="13"/>
        <v>2013</v>
      </c>
    </row>
    <row r="859" spans="1:12" ht="12" customHeight="1">
      <c r="A859" s="8" t="s">
        <v>1553</v>
      </c>
      <c r="B859" s="1" t="s">
        <v>37</v>
      </c>
      <c r="C859" s="1" t="s">
        <v>129</v>
      </c>
      <c r="D859" s="1" t="s">
        <v>39</v>
      </c>
      <c r="E859" s="1" t="s">
        <v>16</v>
      </c>
      <c r="F859" s="2">
        <v>10740</v>
      </c>
      <c r="G859" s="1" t="s">
        <v>17</v>
      </c>
      <c r="H859" s="1" t="s">
        <v>18</v>
      </c>
      <c r="I859" s="3">
        <v>100</v>
      </c>
      <c r="J859" s="4">
        <v>41521</v>
      </c>
      <c r="K859" s="5" t="s">
        <v>35</v>
      </c>
      <c r="L859" s="9">
        <f t="shared" si="13"/>
        <v>2013</v>
      </c>
    </row>
    <row r="860" spans="1:12" ht="12" customHeight="1">
      <c r="A860" s="8" t="s">
        <v>1554</v>
      </c>
      <c r="B860" s="1" t="s">
        <v>52</v>
      </c>
      <c r="C860" s="1" t="s">
        <v>1555</v>
      </c>
      <c r="D860" s="1" t="s">
        <v>54</v>
      </c>
      <c r="E860" s="1" t="s">
        <v>16</v>
      </c>
      <c r="F860" s="2">
        <v>10740</v>
      </c>
      <c r="G860" s="1" t="s">
        <v>17</v>
      </c>
      <c r="H860" s="1" t="s">
        <v>18</v>
      </c>
      <c r="I860" s="3">
        <v>100</v>
      </c>
      <c r="J860" s="4">
        <v>41535</v>
      </c>
      <c r="K860" s="5" t="s">
        <v>35</v>
      </c>
      <c r="L860" s="9">
        <f t="shared" si="13"/>
        <v>2013</v>
      </c>
    </row>
    <row r="861" spans="1:12" ht="12" customHeight="1">
      <c r="A861" s="8" t="s">
        <v>1556</v>
      </c>
      <c r="B861" s="1" t="s">
        <v>183</v>
      </c>
      <c r="C861" s="1" t="s">
        <v>1557</v>
      </c>
      <c r="D861" s="1" t="s">
        <v>31</v>
      </c>
      <c r="E861" s="1" t="s">
        <v>16</v>
      </c>
      <c r="F861" s="2">
        <v>10740</v>
      </c>
      <c r="G861" s="1" t="s">
        <v>17</v>
      </c>
      <c r="H861" s="1" t="s">
        <v>18</v>
      </c>
      <c r="I861" s="3">
        <v>100</v>
      </c>
      <c r="J861" s="4">
        <v>41529</v>
      </c>
      <c r="K861" s="5" t="s">
        <v>35</v>
      </c>
      <c r="L861" s="9">
        <f t="shared" si="13"/>
        <v>2013</v>
      </c>
    </row>
    <row r="862" spans="1:12" ht="12" customHeight="1">
      <c r="A862" s="8" t="s">
        <v>1558</v>
      </c>
      <c r="B862" s="1" t="s">
        <v>37</v>
      </c>
      <c r="C862" s="1" t="s">
        <v>1559</v>
      </c>
      <c r="D862" s="1" t="s">
        <v>39</v>
      </c>
      <c r="E862" s="1" t="s">
        <v>47</v>
      </c>
      <c r="F862" s="2">
        <v>198</v>
      </c>
      <c r="G862" s="1" t="s">
        <v>17</v>
      </c>
      <c r="H862" s="1" t="s">
        <v>49</v>
      </c>
      <c r="I862" s="3">
        <v>2</v>
      </c>
      <c r="J862" s="4">
        <v>41518</v>
      </c>
      <c r="K862" s="5" t="s">
        <v>35</v>
      </c>
      <c r="L862" s="9">
        <f t="shared" si="13"/>
        <v>2013</v>
      </c>
    </row>
    <row r="863" spans="1:12" ht="12" customHeight="1">
      <c r="A863" s="8" t="s">
        <v>1560</v>
      </c>
      <c r="B863" s="1" t="s">
        <v>37</v>
      </c>
      <c r="C863" s="1" t="s">
        <v>1561</v>
      </c>
      <c r="D863" s="1" t="s">
        <v>39</v>
      </c>
      <c r="E863" s="1" t="s">
        <v>47</v>
      </c>
      <c r="F863" s="2">
        <v>198</v>
      </c>
      <c r="G863" s="1" t="s">
        <v>17</v>
      </c>
      <c r="H863" s="1" t="s">
        <v>49</v>
      </c>
      <c r="I863" s="3">
        <v>2</v>
      </c>
      <c r="J863" s="4">
        <v>41519</v>
      </c>
      <c r="K863" s="5" t="s">
        <v>35</v>
      </c>
      <c r="L863" s="9">
        <f t="shared" si="13"/>
        <v>2013</v>
      </c>
    </row>
    <row r="864" spans="1:12" ht="12" customHeight="1">
      <c r="A864" s="8" t="s">
        <v>1562</v>
      </c>
      <c r="B864" s="1" t="s">
        <v>52</v>
      </c>
      <c r="C864" s="1" t="s">
        <v>1563</v>
      </c>
      <c r="D864" s="1" t="s">
        <v>54</v>
      </c>
      <c r="E864" s="1" t="s">
        <v>47</v>
      </c>
      <c r="F864" s="2">
        <v>39</v>
      </c>
      <c r="G864" s="1" t="s">
        <v>48</v>
      </c>
      <c r="H864" s="1" t="s">
        <v>49</v>
      </c>
      <c r="I864" s="3">
        <v>16</v>
      </c>
      <c r="J864" s="4">
        <v>41905</v>
      </c>
      <c r="K864" s="5" t="s">
        <v>35</v>
      </c>
      <c r="L864" s="9">
        <f t="shared" si="13"/>
        <v>2014</v>
      </c>
    </row>
    <row r="865" spans="1:12" ht="12" customHeight="1">
      <c r="A865" s="8" t="s">
        <v>1564</v>
      </c>
      <c r="B865" s="1" t="s">
        <v>52</v>
      </c>
      <c r="C865" s="1" t="s">
        <v>224</v>
      </c>
      <c r="D865" s="1" t="s">
        <v>54</v>
      </c>
      <c r="E865" s="1" t="s">
        <v>47</v>
      </c>
      <c r="F865" s="2">
        <v>39</v>
      </c>
      <c r="G865" s="1" t="s">
        <v>48</v>
      </c>
      <c r="H865" s="1" t="s">
        <v>49</v>
      </c>
      <c r="I865" s="3">
        <v>16</v>
      </c>
      <c r="J865" s="4">
        <v>41906</v>
      </c>
      <c r="K865" s="5" t="s">
        <v>35</v>
      </c>
      <c r="L865" s="9">
        <f t="shared" si="13"/>
        <v>2014</v>
      </c>
    </row>
    <row r="866" spans="1:12" ht="12" customHeight="1">
      <c r="A866" s="8" t="s">
        <v>1565</v>
      </c>
      <c r="B866" s="1" t="s">
        <v>37</v>
      </c>
      <c r="C866" s="1" t="s">
        <v>1566</v>
      </c>
      <c r="D866" s="1" t="s">
        <v>39</v>
      </c>
      <c r="E866" s="1" t="s">
        <v>47</v>
      </c>
      <c r="F866" s="2">
        <v>99</v>
      </c>
      <c r="G866" s="1" t="s">
        <v>17</v>
      </c>
      <c r="H866" s="1" t="s">
        <v>49</v>
      </c>
      <c r="I866" s="3">
        <v>3</v>
      </c>
      <c r="J866" s="4">
        <v>41906</v>
      </c>
      <c r="K866" s="5" t="s">
        <v>35</v>
      </c>
      <c r="L866" s="9">
        <f t="shared" si="13"/>
        <v>2014</v>
      </c>
    </row>
    <row r="867" spans="1:12" ht="12" customHeight="1">
      <c r="A867" s="8" t="s">
        <v>1567</v>
      </c>
      <c r="B867" s="1" t="s">
        <v>52</v>
      </c>
      <c r="C867" s="1" t="s">
        <v>1568</v>
      </c>
      <c r="D867" s="1" t="s">
        <v>54</v>
      </c>
      <c r="E867" s="1" t="s">
        <v>16</v>
      </c>
      <c r="F867" s="2">
        <v>26850</v>
      </c>
      <c r="G867" s="1" t="s">
        <v>17</v>
      </c>
      <c r="H867" s="1" t="s">
        <v>18</v>
      </c>
      <c r="I867" s="3">
        <v>250</v>
      </c>
      <c r="J867" s="4">
        <v>41907</v>
      </c>
      <c r="K867" s="5" t="s">
        <v>35</v>
      </c>
      <c r="L867" s="9">
        <f t="shared" si="13"/>
        <v>2014</v>
      </c>
    </row>
    <row r="868" spans="1:12" ht="12" customHeight="1">
      <c r="A868" s="8" t="s">
        <v>1569</v>
      </c>
      <c r="B868" s="1" t="s">
        <v>66</v>
      </c>
      <c r="C868" s="1" t="s">
        <v>297</v>
      </c>
      <c r="D868" s="1" t="s">
        <v>68</v>
      </c>
      <c r="E868" s="1" t="s">
        <v>16</v>
      </c>
      <c r="F868" s="2">
        <v>26850</v>
      </c>
      <c r="G868" s="1" t="s">
        <v>17</v>
      </c>
      <c r="H868" s="1" t="s">
        <v>18</v>
      </c>
      <c r="I868" s="3">
        <v>250</v>
      </c>
      <c r="J868" s="4">
        <v>41907</v>
      </c>
      <c r="K868" s="5" t="s">
        <v>35</v>
      </c>
      <c r="L868" s="9">
        <f t="shared" si="13"/>
        <v>2014</v>
      </c>
    </row>
    <row r="869" spans="1:12" ht="12" customHeight="1">
      <c r="A869" s="8" t="s">
        <v>1570</v>
      </c>
      <c r="B869" s="1" t="s">
        <v>52</v>
      </c>
      <c r="C869" s="1" t="s">
        <v>1571</v>
      </c>
      <c r="D869" s="1" t="s">
        <v>54</v>
      </c>
      <c r="E869" s="1" t="s">
        <v>16</v>
      </c>
      <c r="F869" s="2">
        <v>26850</v>
      </c>
      <c r="G869" s="1" t="s">
        <v>17</v>
      </c>
      <c r="H869" s="1" t="s">
        <v>18</v>
      </c>
      <c r="I869" s="3">
        <v>250</v>
      </c>
      <c r="J869" s="4">
        <v>41908</v>
      </c>
      <c r="K869" s="5" t="s">
        <v>35</v>
      </c>
      <c r="L869" s="9">
        <f t="shared" si="13"/>
        <v>2014</v>
      </c>
    </row>
    <row r="870" spans="1:12" ht="12" customHeight="1">
      <c r="A870" s="8" t="s">
        <v>1572</v>
      </c>
      <c r="B870" s="1" t="s">
        <v>92</v>
      </c>
      <c r="C870" s="1" t="s">
        <v>1573</v>
      </c>
      <c r="D870" s="1" t="s">
        <v>31</v>
      </c>
      <c r="E870" s="1" t="s">
        <v>16</v>
      </c>
      <c r="F870" s="2">
        <v>10740</v>
      </c>
      <c r="G870" s="1" t="s">
        <v>17</v>
      </c>
      <c r="H870" s="1" t="s">
        <v>18</v>
      </c>
      <c r="I870" s="3">
        <v>100</v>
      </c>
      <c r="J870" s="4">
        <v>41909</v>
      </c>
      <c r="K870" s="5" t="s">
        <v>35</v>
      </c>
      <c r="L870" s="9">
        <f t="shared" si="13"/>
        <v>2014</v>
      </c>
    </row>
    <row r="871" spans="1:12" ht="12" customHeight="1">
      <c r="A871" s="8" t="s">
        <v>1574</v>
      </c>
      <c r="B871" s="1" t="s">
        <v>52</v>
      </c>
      <c r="C871" s="1" t="s">
        <v>1575</v>
      </c>
      <c r="D871" s="1" t="s">
        <v>54</v>
      </c>
      <c r="E871" s="1" t="s">
        <v>16</v>
      </c>
      <c r="F871" s="2">
        <v>26850</v>
      </c>
      <c r="G871" s="1" t="s">
        <v>17</v>
      </c>
      <c r="H871" s="1" t="s">
        <v>18</v>
      </c>
      <c r="I871" s="3">
        <v>250</v>
      </c>
      <c r="J871" s="4">
        <v>41909</v>
      </c>
      <c r="K871" s="5" t="s">
        <v>35</v>
      </c>
      <c r="L871" s="9">
        <f t="shared" si="13"/>
        <v>2014</v>
      </c>
    </row>
    <row r="872" spans="1:12" ht="12" customHeight="1">
      <c r="A872" s="8" t="s">
        <v>1576</v>
      </c>
      <c r="B872" s="1" t="s">
        <v>269</v>
      </c>
      <c r="C872" s="1" t="s">
        <v>1577</v>
      </c>
      <c r="D872" s="1" t="s">
        <v>271</v>
      </c>
      <c r="E872" s="1" t="s">
        <v>16</v>
      </c>
      <c r="F872" s="2">
        <v>26850</v>
      </c>
      <c r="G872" s="1" t="s">
        <v>17</v>
      </c>
      <c r="H872" s="1" t="s">
        <v>18</v>
      </c>
      <c r="I872" s="3">
        <v>250</v>
      </c>
      <c r="J872" s="4">
        <v>41904</v>
      </c>
      <c r="K872" s="5" t="s">
        <v>35</v>
      </c>
      <c r="L872" s="9">
        <f t="shared" si="13"/>
        <v>2014</v>
      </c>
    </row>
    <row r="873" spans="1:12" ht="12" customHeight="1">
      <c r="A873" s="8" t="s">
        <v>1578</v>
      </c>
      <c r="B873" s="1" t="s">
        <v>37</v>
      </c>
      <c r="C873" s="1" t="s">
        <v>1579</v>
      </c>
      <c r="D873" s="1" t="s">
        <v>39</v>
      </c>
      <c r="E873" s="1" t="s">
        <v>16</v>
      </c>
      <c r="F873" s="2">
        <v>477000</v>
      </c>
      <c r="G873" s="1" t="s">
        <v>17</v>
      </c>
      <c r="H873" s="1" t="s">
        <v>18</v>
      </c>
      <c r="I873" s="3">
        <v>5000</v>
      </c>
      <c r="J873" s="4">
        <v>41910</v>
      </c>
      <c r="K873" s="5" t="s">
        <v>35</v>
      </c>
      <c r="L873" s="9">
        <f t="shared" si="13"/>
        <v>2014</v>
      </c>
    </row>
    <row r="874" spans="1:12" ht="12" customHeight="1">
      <c r="A874" s="8" t="s">
        <v>1580</v>
      </c>
      <c r="B874" s="1" t="s">
        <v>52</v>
      </c>
      <c r="C874" s="1" t="s">
        <v>109</v>
      </c>
      <c r="D874" s="1" t="s">
        <v>54</v>
      </c>
      <c r="E874" s="1" t="s">
        <v>47</v>
      </c>
      <c r="F874" s="2">
        <v>39</v>
      </c>
      <c r="G874" s="1" t="s">
        <v>48</v>
      </c>
      <c r="H874" s="1" t="s">
        <v>49</v>
      </c>
      <c r="I874" s="3">
        <v>16</v>
      </c>
      <c r="J874" s="4">
        <v>41910</v>
      </c>
      <c r="K874" s="5" t="s">
        <v>35</v>
      </c>
      <c r="L874" s="9">
        <f t="shared" si="13"/>
        <v>2014</v>
      </c>
    </row>
    <row r="875" spans="1:12" ht="12" customHeight="1">
      <c r="A875" s="8" t="s">
        <v>1581</v>
      </c>
      <c r="B875" s="1" t="s">
        <v>37</v>
      </c>
      <c r="C875" s="1" t="s">
        <v>127</v>
      </c>
      <c r="D875" s="1" t="s">
        <v>39</v>
      </c>
      <c r="E875" s="1" t="s">
        <v>47</v>
      </c>
      <c r="F875" s="2">
        <v>39</v>
      </c>
      <c r="G875" s="1" t="s">
        <v>48</v>
      </c>
      <c r="H875" s="1" t="s">
        <v>49</v>
      </c>
      <c r="I875" s="3">
        <v>16</v>
      </c>
      <c r="J875" s="4">
        <v>41911</v>
      </c>
      <c r="K875" s="5" t="s">
        <v>35</v>
      </c>
      <c r="L875" s="9">
        <f t="shared" si="13"/>
        <v>2014</v>
      </c>
    </row>
    <row r="876" spans="1:12" ht="12" customHeight="1">
      <c r="A876" s="8" t="s">
        <v>1582</v>
      </c>
      <c r="B876" s="1" t="s">
        <v>52</v>
      </c>
      <c r="C876" s="1" t="s">
        <v>216</v>
      </c>
      <c r="D876" s="1" t="s">
        <v>54</v>
      </c>
      <c r="E876" s="1" t="s">
        <v>47</v>
      </c>
      <c r="F876" s="2">
        <v>39</v>
      </c>
      <c r="G876" s="1" t="s">
        <v>48</v>
      </c>
      <c r="H876" s="1" t="s">
        <v>49</v>
      </c>
      <c r="I876" s="3">
        <v>16</v>
      </c>
      <c r="J876" s="4">
        <v>41911</v>
      </c>
      <c r="K876" s="5" t="s">
        <v>35</v>
      </c>
      <c r="L876" s="9">
        <f t="shared" si="13"/>
        <v>2014</v>
      </c>
    </row>
    <row r="877" spans="1:12" ht="12" customHeight="1">
      <c r="A877" s="8" t="s">
        <v>1583</v>
      </c>
      <c r="B877" s="1" t="s">
        <v>37</v>
      </c>
      <c r="C877" s="1" t="s">
        <v>129</v>
      </c>
      <c r="D877" s="1" t="s">
        <v>39</v>
      </c>
      <c r="E877" s="1" t="s">
        <v>47</v>
      </c>
      <c r="F877" s="2">
        <v>298</v>
      </c>
      <c r="G877" s="1" t="s">
        <v>17</v>
      </c>
      <c r="H877" s="1" t="s">
        <v>49</v>
      </c>
      <c r="I877" s="3">
        <v>3</v>
      </c>
      <c r="J877" s="4">
        <v>41912</v>
      </c>
      <c r="K877" s="5" t="s">
        <v>35</v>
      </c>
      <c r="L877" s="9">
        <f t="shared" si="13"/>
        <v>2014</v>
      </c>
    </row>
    <row r="878" spans="1:12" ht="12" customHeight="1">
      <c r="A878" s="8" t="s">
        <v>1584</v>
      </c>
      <c r="B878" s="1" t="s">
        <v>37</v>
      </c>
      <c r="C878" s="1" t="s">
        <v>1585</v>
      </c>
      <c r="D878" s="1" t="s">
        <v>39</v>
      </c>
      <c r="E878" s="1" t="s">
        <v>47</v>
      </c>
      <c r="F878" s="2">
        <v>198</v>
      </c>
      <c r="G878" s="1" t="s">
        <v>17</v>
      </c>
      <c r="H878" s="1" t="s">
        <v>49</v>
      </c>
      <c r="I878" s="3">
        <v>2</v>
      </c>
      <c r="J878" s="4">
        <v>41526</v>
      </c>
      <c r="K878" s="5" t="s">
        <v>35</v>
      </c>
      <c r="L878" s="9">
        <f t="shared" si="13"/>
        <v>2013</v>
      </c>
    </row>
    <row r="879" spans="1:12" ht="12" customHeight="1">
      <c r="A879" s="8" t="s">
        <v>1586</v>
      </c>
      <c r="B879" s="1" t="s">
        <v>83</v>
      </c>
      <c r="C879" s="1" t="s">
        <v>1587</v>
      </c>
      <c r="D879" s="1" t="s">
        <v>31</v>
      </c>
      <c r="E879" s="1" t="s">
        <v>47</v>
      </c>
      <c r="F879" s="2">
        <v>198</v>
      </c>
      <c r="G879" s="1" t="s">
        <v>17</v>
      </c>
      <c r="H879" s="1" t="s">
        <v>49</v>
      </c>
      <c r="I879" s="3">
        <v>2</v>
      </c>
      <c r="J879" s="4">
        <v>41532</v>
      </c>
      <c r="K879" s="5" t="s">
        <v>35</v>
      </c>
      <c r="L879" s="9">
        <f t="shared" si="13"/>
        <v>2013</v>
      </c>
    </row>
    <row r="880" spans="1:12" ht="12" customHeight="1">
      <c r="A880" s="8" t="s">
        <v>1588</v>
      </c>
      <c r="B880" s="1" t="s">
        <v>52</v>
      </c>
      <c r="C880" s="1" t="s">
        <v>146</v>
      </c>
      <c r="D880" s="1" t="s">
        <v>54</v>
      </c>
      <c r="E880" s="1" t="s">
        <v>16</v>
      </c>
      <c r="F880" s="2">
        <v>39</v>
      </c>
      <c r="G880" s="1" t="s">
        <v>48</v>
      </c>
      <c r="H880" s="1" t="s">
        <v>49</v>
      </c>
      <c r="I880" s="3">
        <v>16</v>
      </c>
      <c r="J880" s="4">
        <v>41526</v>
      </c>
      <c r="K880" s="5" t="s">
        <v>35</v>
      </c>
      <c r="L880" s="9">
        <f t="shared" si="13"/>
        <v>2013</v>
      </c>
    </row>
    <row r="881" spans="1:12" ht="12" customHeight="1">
      <c r="A881" s="8" t="s">
        <v>1589</v>
      </c>
      <c r="B881" s="1" t="s">
        <v>52</v>
      </c>
      <c r="C881" s="1" t="s">
        <v>1590</v>
      </c>
      <c r="D881" s="1" t="s">
        <v>54</v>
      </c>
      <c r="E881" s="1" t="s">
        <v>16</v>
      </c>
      <c r="F881" s="2">
        <v>39</v>
      </c>
      <c r="G881" s="1" t="s">
        <v>48</v>
      </c>
      <c r="H881" s="1" t="s">
        <v>49</v>
      </c>
      <c r="I881" s="3">
        <v>16</v>
      </c>
      <c r="J881" s="4">
        <v>41526</v>
      </c>
      <c r="K881" s="5" t="s">
        <v>35</v>
      </c>
      <c r="L881" s="9">
        <f t="shared" si="13"/>
        <v>2013</v>
      </c>
    </row>
    <row r="882" spans="1:12" ht="12" customHeight="1">
      <c r="A882" s="8" t="s">
        <v>1591</v>
      </c>
      <c r="B882" s="1" t="s">
        <v>52</v>
      </c>
      <c r="C882" s="1" t="s">
        <v>1592</v>
      </c>
      <c r="D882" s="1" t="s">
        <v>54</v>
      </c>
      <c r="E882" s="1" t="s">
        <v>47</v>
      </c>
      <c r="F882" s="2">
        <v>39</v>
      </c>
      <c r="G882" s="1" t="s">
        <v>48</v>
      </c>
      <c r="H882" s="1" t="s">
        <v>49</v>
      </c>
      <c r="I882" s="3">
        <v>16</v>
      </c>
      <c r="J882" s="4">
        <v>41525</v>
      </c>
      <c r="K882" s="5" t="s">
        <v>35</v>
      </c>
      <c r="L882" s="9">
        <f t="shared" si="13"/>
        <v>2013</v>
      </c>
    </row>
    <row r="883" spans="1:12" ht="12" customHeight="1">
      <c r="A883" s="8" t="s">
        <v>1593</v>
      </c>
      <c r="B883" s="1" t="s">
        <v>37</v>
      </c>
      <c r="C883" s="1" t="s">
        <v>158</v>
      </c>
      <c r="D883" s="1" t="s">
        <v>39</v>
      </c>
      <c r="E883" s="1" t="s">
        <v>47</v>
      </c>
      <c r="F883" s="2">
        <v>39</v>
      </c>
      <c r="G883" s="1" t="s">
        <v>48</v>
      </c>
      <c r="H883" s="1" t="s">
        <v>49</v>
      </c>
      <c r="I883" s="3">
        <v>16</v>
      </c>
      <c r="J883" s="4">
        <v>41527</v>
      </c>
      <c r="K883" s="5" t="s">
        <v>35</v>
      </c>
      <c r="L883" s="9">
        <f t="shared" si="13"/>
        <v>2013</v>
      </c>
    </row>
    <row r="884" spans="1:12" ht="12" customHeight="1">
      <c r="A884" s="8" t="s">
        <v>1594</v>
      </c>
      <c r="B884" s="1" t="s">
        <v>37</v>
      </c>
      <c r="C884" s="1" t="s">
        <v>1595</v>
      </c>
      <c r="D884" s="1" t="s">
        <v>39</v>
      </c>
      <c r="E884" s="1" t="s">
        <v>47</v>
      </c>
      <c r="F884" s="2">
        <v>39</v>
      </c>
      <c r="G884" s="1" t="s">
        <v>48</v>
      </c>
      <c r="H884" s="1" t="s">
        <v>49</v>
      </c>
      <c r="I884" s="3">
        <v>16</v>
      </c>
      <c r="J884" s="4">
        <v>41530</v>
      </c>
      <c r="K884" s="5" t="s">
        <v>35</v>
      </c>
      <c r="L884" s="9">
        <f t="shared" si="13"/>
        <v>2013</v>
      </c>
    </row>
    <row r="885" spans="1:12" ht="12" customHeight="1">
      <c r="A885" s="8" t="s">
        <v>1596</v>
      </c>
      <c r="B885" s="1" t="s">
        <v>52</v>
      </c>
      <c r="C885" s="1" t="s">
        <v>1597</v>
      </c>
      <c r="D885" s="1" t="s">
        <v>54</v>
      </c>
      <c r="E885" s="1" t="s">
        <v>16</v>
      </c>
      <c r="F885" s="2">
        <v>39</v>
      </c>
      <c r="G885" s="1" t="s">
        <v>48</v>
      </c>
      <c r="H885" s="1" t="s">
        <v>49</v>
      </c>
      <c r="I885" s="3">
        <v>16</v>
      </c>
      <c r="J885" s="4">
        <v>41537</v>
      </c>
      <c r="K885" s="5" t="s">
        <v>35</v>
      </c>
      <c r="L885" s="9">
        <f t="shared" si="13"/>
        <v>2013</v>
      </c>
    </row>
    <row r="886" spans="1:12" ht="12" customHeight="1">
      <c r="A886" s="8" t="s">
        <v>1598</v>
      </c>
      <c r="B886" s="1" t="s">
        <v>582</v>
      </c>
      <c r="C886" s="1" t="s">
        <v>1599</v>
      </c>
      <c r="D886" s="1" t="s">
        <v>584</v>
      </c>
      <c r="E886" s="1" t="s">
        <v>16</v>
      </c>
      <c r="F886" s="2">
        <v>26850</v>
      </c>
      <c r="G886" s="1" t="s">
        <v>17</v>
      </c>
      <c r="H886" s="1" t="s">
        <v>18</v>
      </c>
      <c r="I886" s="3">
        <v>250</v>
      </c>
      <c r="J886" s="4">
        <v>41904</v>
      </c>
      <c r="K886" s="5" t="s">
        <v>35</v>
      </c>
      <c r="L886" s="9">
        <f t="shared" si="13"/>
        <v>2014</v>
      </c>
    </row>
    <row r="887" spans="1:12" ht="12" customHeight="1">
      <c r="A887" s="8" t="s">
        <v>1600</v>
      </c>
      <c r="B887" s="1" t="s">
        <v>37</v>
      </c>
      <c r="C887" s="1" t="s">
        <v>1601</v>
      </c>
      <c r="D887" s="1" t="s">
        <v>39</v>
      </c>
      <c r="E887" s="1" t="s">
        <v>16</v>
      </c>
      <c r="F887" s="2">
        <v>26850</v>
      </c>
      <c r="G887" s="1" t="s">
        <v>17</v>
      </c>
      <c r="H887" s="1" t="s">
        <v>18</v>
      </c>
      <c r="I887" s="3">
        <v>250</v>
      </c>
      <c r="J887" s="4">
        <v>41905</v>
      </c>
      <c r="K887" s="5" t="s">
        <v>35</v>
      </c>
      <c r="L887" s="9">
        <f t="shared" si="13"/>
        <v>2014</v>
      </c>
    </row>
    <row r="888" spans="1:12" ht="12" customHeight="1">
      <c r="A888" s="8" t="s">
        <v>1602</v>
      </c>
      <c r="B888" s="1" t="s">
        <v>154</v>
      </c>
      <c r="C888" s="1" t="s">
        <v>1603</v>
      </c>
      <c r="D888" s="1" t="s">
        <v>113</v>
      </c>
      <c r="E888" s="1" t="s">
        <v>16</v>
      </c>
      <c r="F888" s="2">
        <v>26850</v>
      </c>
      <c r="G888" s="1" t="s">
        <v>17</v>
      </c>
      <c r="H888" s="1" t="s">
        <v>18</v>
      </c>
      <c r="I888" s="3">
        <v>250</v>
      </c>
      <c r="J888" s="4">
        <v>41908</v>
      </c>
      <c r="K888" s="5" t="s">
        <v>35</v>
      </c>
      <c r="L888" s="9">
        <f t="shared" si="13"/>
        <v>2014</v>
      </c>
    </row>
    <row r="889" spans="1:12" ht="12" customHeight="1">
      <c r="A889" s="8" t="s">
        <v>1604</v>
      </c>
      <c r="B889" s="1" t="s">
        <v>21</v>
      </c>
      <c r="C889" s="1" t="s">
        <v>181</v>
      </c>
      <c r="D889" s="1" t="s">
        <v>23</v>
      </c>
      <c r="E889" s="1" t="s">
        <v>16</v>
      </c>
      <c r="F889" s="2">
        <v>95400</v>
      </c>
      <c r="G889" s="1" t="s">
        <v>17</v>
      </c>
      <c r="H889" s="1" t="s">
        <v>18</v>
      </c>
      <c r="I889" s="3">
        <v>1000</v>
      </c>
      <c r="J889" s="4">
        <v>41912</v>
      </c>
      <c r="K889" s="5" t="s">
        <v>35</v>
      </c>
      <c r="L889" s="9">
        <f t="shared" si="13"/>
        <v>2014</v>
      </c>
    </row>
    <row r="890" spans="1:12" ht="12" customHeight="1">
      <c r="A890" s="8" t="s">
        <v>1605</v>
      </c>
      <c r="B890" s="1" t="s">
        <v>37</v>
      </c>
      <c r="C890" s="1" t="s">
        <v>498</v>
      </c>
      <c r="D890" s="1" t="s">
        <v>39</v>
      </c>
      <c r="E890" s="1" t="s">
        <v>47</v>
      </c>
      <c r="F890" s="2">
        <v>198</v>
      </c>
      <c r="G890" s="1" t="s">
        <v>17</v>
      </c>
      <c r="H890" s="1" t="s">
        <v>49</v>
      </c>
      <c r="I890" s="3">
        <v>2</v>
      </c>
      <c r="J890" s="4">
        <v>41921</v>
      </c>
      <c r="K890" s="5" t="s">
        <v>1606</v>
      </c>
      <c r="L890" s="9">
        <f t="shared" si="13"/>
        <v>2014</v>
      </c>
    </row>
    <row r="891" spans="1:12" ht="12" customHeight="1">
      <c r="A891" s="8" t="s">
        <v>1607</v>
      </c>
      <c r="B891" s="1" t="s">
        <v>37</v>
      </c>
      <c r="C891" s="1" t="s">
        <v>1608</v>
      </c>
      <c r="D891" s="1" t="s">
        <v>39</v>
      </c>
      <c r="E891" s="1" t="s">
        <v>47</v>
      </c>
      <c r="F891" s="2">
        <v>198</v>
      </c>
      <c r="G891" s="1" t="s">
        <v>17</v>
      </c>
      <c r="H891" s="1" t="s">
        <v>49</v>
      </c>
      <c r="I891" s="3">
        <v>2</v>
      </c>
      <c r="J891" s="4">
        <v>41918</v>
      </c>
      <c r="K891" s="5" t="s">
        <v>1606</v>
      </c>
      <c r="L891" s="9">
        <f t="shared" si="13"/>
        <v>2014</v>
      </c>
    </row>
    <row r="892" spans="1:12" ht="12" customHeight="1">
      <c r="A892" s="8" t="s">
        <v>1609</v>
      </c>
      <c r="B892" s="1" t="s">
        <v>37</v>
      </c>
      <c r="C892" s="1" t="s">
        <v>1610</v>
      </c>
      <c r="D892" s="1" t="s">
        <v>39</v>
      </c>
      <c r="E892" s="1" t="s">
        <v>47</v>
      </c>
      <c r="F892" s="2">
        <v>39</v>
      </c>
      <c r="G892" s="1" t="s">
        <v>48</v>
      </c>
      <c r="H892" s="1" t="s">
        <v>49</v>
      </c>
      <c r="I892" s="3">
        <v>16</v>
      </c>
      <c r="J892" s="4">
        <v>41916</v>
      </c>
      <c r="K892" s="5" t="s">
        <v>1606</v>
      </c>
      <c r="L892" s="9">
        <f t="shared" si="13"/>
        <v>2014</v>
      </c>
    </row>
    <row r="893" spans="1:12" ht="12" customHeight="1">
      <c r="A893" s="8" t="s">
        <v>1611</v>
      </c>
      <c r="B893" s="1" t="s">
        <v>37</v>
      </c>
      <c r="C893" s="1" t="s">
        <v>158</v>
      </c>
      <c r="D893" s="1" t="s">
        <v>39</v>
      </c>
      <c r="E893" s="1" t="s">
        <v>16</v>
      </c>
      <c r="F893" s="2">
        <v>810900</v>
      </c>
      <c r="G893" s="1" t="s">
        <v>17</v>
      </c>
      <c r="H893" s="1" t="s">
        <v>18</v>
      </c>
      <c r="I893" s="3">
        <v>85000</v>
      </c>
      <c r="J893" s="4">
        <v>41930</v>
      </c>
      <c r="K893" s="5" t="s">
        <v>1606</v>
      </c>
      <c r="L893" s="9">
        <f t="shared" si="13"/>
        <v>2014</v>
      </c>
    </row>
    <row r="894" spans="1:12" ht="12" customHeight="1">
      <c r="A894" s="8" t="s">
        <v>1612</v>
      </c>
      <c r="B894" s="1" t="s">
        <v>37</v>
      </c>
      <c r="C894" s="1" t="s">
        <v>1613</v>
      </c>
      <c r="D894" s="1" t="s">
        <v>39</v>
      </c>
      <c r="E894" s="1" t="s">
        <v>47</v>
      </c>
      <c r="F894" s="2">
        <v>198</v>
      </c>
      <c r="G894" s="1" t="s">
        <v>17</v>
      </c>
      <c r="H894" s="1" t="s">
        <v>49</v>
      </c>
      <c r="I894" s="3">
        <v>2</v>
      </c>
      <c r="J894" s="4">
        <v>41922</v>
      </c>
      <c r="K894" s="5" t="s">
        <v>1606</v>
      </c>
      <c r="L894" s="9">
        <f t="shared" si="13"/>
        <v>2014</v>
      </c>
    </row>
    <row r="895" spans="1:12" ht="12" customHeight="1">
      <c r="A895" s="8" t="s">
        <v>1614</v>
      </c>
      <c r="B895" s="1" t="s">
        <v>37</v>
      </c>
      <c r="C895" s="1" t="s">
        <v>158</v>
      </c>
      <c r="D895" s="1" t="s">
        <v>39</v>
      </c>
      <c r="E895" s="1" t="s">
        <v>47</v>
      </c>
      <c r="F895" s="2">
        <v>39</v>
      </c>
      <c r="G895" s="1" t="s">
        <v>48</v>
      </c>
      <c r="H895" s="1" t="s">
        <v>49</v>
      </c>
      <c r="I895" s="3">
        <v>16</v>
      </c>
      <c r="J895" s="4">
        <v>41915</v>
      </c>
      <c r="K895" s="5" t="s">
        <v>1606</v>
      </c>
      <c r="L895" s="9">
        <f t="shared" si="13"/>
        <v>2014</v>
      </c>
    </row>
    <row r="896" spans="1:12" ht="12" customHeight="1">
      <c r="A896" s="8" t="s">
        <v>1615</v>
      </c>
      <c r="B896" s="1" t="s">
        <v>37</v>
      </c>
      <c r="C896" s="1" t="s">
        <v>1616</v>
      </c>
      <c r="D896" s="1" t="s">
        <v>39</v>
      </c>
      <c r="E896" s="1" t="s">
        <v>345</v>
      </c>
      <c r="F896" s="2">
        <v>1000</v>
      </c>
      <c r="G896" s="1" t="s">
        <v>346</v>
      </c>
      <c r="H896" s="1" t="s">
        <v>163</v>
      </c>
      <c r="I896" s="3" t="s">
        <v>164</v>
      </c>
      <c r="J896" s="4">
        <v>41928</v>
      </c>
      <c r="K896" s="5" t="s">
        <v>1606</v>
      </c>
      <c r="L896" s="9">
        <f t="shared" si="13"/>
        <v>2014</v>
      </c>
    </row>
    <row r="897" spans="1:12" ht="12" customHeight="1">
      <c r="A897" s="8" t="s">
        <v>1617</v>
      </c>
      <c r="B897" s="1" t="s">
        <v>37</v>
      </c>
      <c r="C897" s="1" t="s">
        <v>1618</v>
      </c>
      <c r="D897" s="1" t="s">
        <v>39</v>
      </c>
      <c r="E897" s="1" t="s">
        <v>47</v>
      </c>
      <c r="F897" s="2">
        <v>39</v>
      </c>
      <c r="G897" s="1" t="s">
        <v>48</v>
      </c>
      <c r="H897" s="1" t="s">
        <v>49</v>
      </c>
      <c r="I897" s="3">
        <v>16</v>
      </c>
      <c r="J897" s="4">
        <v>41917</v>
      </c>
      <c r="K897" s="5" t="s">
        <v>1606</v>
      </c>
      <c r="L897" s="9">
        <f t="shared" si="13"/>
        <v>2014</v>
      </c>
    </row>
    <row r="898" spans="1:12" ht="12" customHeight="1">
      <c r="A898" s="8" t="s">
        <v>1619</v>
      </c>
      <c r="B898" s="1" t="s">
        <v>37</v>
      </c>
      <c r="C898" s="1" t="s">
        <v>1620</v>
      </c>
      <c r="D898" s="1" t="s">
        <v>39</v>
      </c>
      <c r="E898" s="1" t="s">
        <v>47</v>
      </c>
      <c r="F898" s="2">
        <v>39</v>
      </c>
      <c r="G898" s="1" t="s">
        <v>48</v>
      </c>
      <c r="H898" s="1" t="s">
        <v>49</v>
      </c>
      <c r="I898" s="3">
        <v>16</v>
      </c>
      <c r="J898" s="4">
        <v>41917</v>
      </c>
      <c r="K898" s="5" t="s">
        <v>1606</v>
      </c>
      <c r="L898" s="9">
        <f t="shared" ref="L898:L961" si="14">YEAR(J898)</f>
        <v>2014</v>
      </c>
    </row>
    <row r="899" spans="1:12" ht="12" customHeight="1">
      <c r="A899" s="8" t="s">
        <v>1621</v>
      </c>
      <c r="B899" s="1" t="s">
        <v>37</v>
      </c>
      <c r="C899" s="1" t="s">
        <v>1622</v>
      </c>
      <c r="D899" s="1" t="s">
        <v>39</v>
      </c>
      <c r="E899" s="1" t="s">
        <v>47</v>
      </c>
      <c r="F899" s="2">
        <v>198</v>
      </c>
      <c r="G899" s="1" t="s">
        <v>17</v>
      </c>
      <c r="H899" s="1" t="s">
        <v>49</v>
      </c>
      <c r="I899" s="3">
        <v>2</v>
      </c>
      <c r="J899" s="4">
        <v>41920</v>
      </c>
      <c r="K899" s="5" t="s">
        <v>1606</v>
      </c>
      <c r="L899" s="9">
        <f t="shared" si="14"/>
        <v>2014</v>
      </c>
    </row>
    <row r="900" spans="1:12" ht="12" customHeight="1">
      <c r="A900" s="8" t="s">
        <v>1623</v>
      </c>
      <c r="B900" s="1" t="s">
        <v>37</v>
      </c>
      <c r="C900" s="1" t="s">
        <v>1624</v>
      </c>
      <c r="D900" s="1" t="s">
        <v>39</v>
      </c>
      <c r="E900" s="1" t="s">
        <v>47</v>
      </c>
      <c r="F900" s="2">
        <v>39</v>
      </c>
      <c r="G900" s="1" t="s">
        <v>48</v>
      </c>
      <c r="H900" s="1" t="s">
        <v>49</v>
      </c>
      <c r="I900" s="3">
        <v>16</v>
      </c>
      <c r="J900" s="4">
        <v>41923</v>
      </c>
      <c r="K900" s="5" t="s">
        <v>1606</v>
      </c>
      <c r="L900" s="9">
        <f t="shared" si="14"/>
        <v>2014</v>
      </c>
    </row>
    <row r="901" spans="1:12" ht="12" customHeight="1">
      <c r="A901" s="8" t="s">
        <v>1625</v>
      </c>
      <c r="B901" s="1" t="s">
        <v>37</v>
      </c>
      <c r="C901" s="1" t="s">
        <v>129</v>
      </c>
      <c r="D901" s="1" t="s">
        <v>39</v>
      </c>
      <c r="E901" s="1" t="s">
        <v>16</v>
      </c>
      <c r="F901" s="2">
        <v>26850</v>
      </c>
      <c r="G901" s="1" t="s">
        <v>17</v>
      </c>
      <c r="H901" s="1" t="s">
        <v>18</v>
      </c>
      <c r="I901" s="3">
        <v>250</v>
      </c>
      <c r="J901" s="4">
        <v>41925</v>
      </c>
      <c r="K901" s="5" t="s">
        <v>1606</v>
      </c>
      <c r="L901" s="9">
        <f t="shared" si="14"/>
        <v>2014</v>
      </c>
    </row>
    <row r="902" spans="1:12" ht="12" customHeight="1">
      <c r="A902" s="8" t="s">
        <v>1626</v>
      </c>
      <c r="B902" s="1" t="s">
        <v>52</v>
      </c>
      <c r="C902" s="1" t="s">
        <v>444</v>
      </c>
      <c r="D902" s="1" t="s">
        <v>54</v>
      </c>
      <c r="E902" s="1" t="s">
        <v>47</v>
      </c>
      <c r="F902" s="2">
        <v>39</v>
      </c>
      <c r="G902" s="1" t="s">
        <v>48</v>
      </c>
      <c r="H902" s="1" t="s">
        <v>49</v>
      </c>
      <c r="I902" s="3">
        <v>16</v>
      </c>
      <c r="J902" s="4">
        <v>41925</v>
      </c>
      <c r="K902" s="5" t="s">
        <v>1606</v>
      </c>
      <c r="L902" s="9">
        <f t="shared" si="14"/>
        <v>2014</v>
      </c>
    </row>
    <row r="903" spans="1:12" ht="12" customHeight="1">
      <c r="A903" s="8" t="s">
        <v>1627</v>
      </c>
      <c r="B903" s="1" t="s">
        <v>52</v>
      </c>
      <c r="C903" s="1" t="s">
        <v>1628</v>
      </c>
      <c r="D903" s="1" t="s">
        <v>54</v>
      </c>
      <c r="E903" s="1" t="s">
        <v>47</v>
      </c>
      <c r="F903" s="2">
        <v>39</v>
      </c>
      <c r="G903" s="1" t="s">
        <v>48</v>
      </c>
      <c r="H903" s="1" t="s">
        <v>49</v>
      </c>
      <c r="I903" s="3">
        <v>16</v>
      </c>
      <c r="J903" s="4">
        <v>41932</v>
      </c>
      <c r="K903" s="5" t="s">
        <v>1606</v>
      </c>
      <c r="L903" s="9">
        <f t="shared" si="14"/>
        <v>2014</v>
      </c>
    </row>
    <row r="904" spans="1:12" ht="12" customHeight="1">
      <c r="A904" s="8" t="s">
        <v>1629</v>
      </c>
      <c r="B904" s="1" t="s">
        <v>52</v>
      </c>
      <c r="C904" s="1" t="s">
        <v>1630</v>
      </c>
      <c r="D904" s="1" t="s">
        <v>54</v>
      </c>
      <c r="E904" s="1" t="s">
        <v>47</v>
      </c>
      <c r="F904" s="2">
        <v>39</v>
      </c>
      <c r="G904" s="1" t="s">
        <v>48</v>
      </c>
      <c r="H904" s="1" t="s">
        <v>49</v>
      </c>
      <c r="I904" s="3">
        <v>16</v>
      </c>
      <c r="J904" s="4">
        <v>41918</v>
      </c>
      <c r="K904" s="5" t="s">
        <v>1606</v>
      </c>
      <c r="L904" s="9">
        <f t="shared" si="14"/>
        <v>2014</v>
      </c>
    </row>
    <row r="905" spans="1:12" ht="12" customHeight="1">
      <c r="A905" s="8" t="s">
        <v>1631</v>
      </c>
      <c r="B905" s="1" t="s">
        <v>52</v>
      </c>
      <c r="C905" s="1" t="s">
        <v>1632</v>
      </c>
      <c r="D905" s="1" t="s">
        <v>54</v>
      </c>
      <c r="E905" s="1" t="s">
        <v>47</v>
      </c>
      <c r="F905" s="2">
        <v>39</v>
      </c>
      <c r="G905" s="1" t="s">
        <v>48</v>
      </c>
      <c r="H905" s="1" t="s">
        <v>49</v>
      </c>
      <c r="I905" s="3">
        <v>16</v>
      </c>
      <c r="J905" s="4">
        <v>41914</v>
      </c>
      <c r="K905" s="5" t="s">
        <v>1606</v>
      </c>
      <c r="L905" s="9">
        <f t="shared" si="14"/>
        <v>2014</v>
      </c>
    </row>
    <row r="906" spans="1:12" ht="12" customHeight="1">
      <c r="A906" s="8" t="s">
        <v>1633</v>
      </c>
      <c r="B906" s="1" t="s">
        <v>52</v>
      </c>
      <c r="C906" s="1" t="s">
        <v>216</v>
      </c>
      <c r="D906" s="1" t="s">
        <v>54</v>
      </c>
      <c r="E906" s="1" t="s">
        <v>47</v>
      </c>
      <c r="F906" s="2">
        <v>39</v>
      </c>
      <c r="G906" s="1" t="s">
        <v>48</v>
      </c>
      <c r="H906" s="1" t="s">
        <v>49</v>
      </c>
      <c r="I906" s="3">
        <v>16</v>
      </c>
      <c r="J906" s="4">
        <v>41926</v>
      </c>
      <c r="K906" s="5" t="s">
        <v>1606</v>
      </c>
      <c r="L906" s="9">
        <f t="shared" si="14"/>
        <v>2014</v>
      </c>
    </row>
    <row r="907" spans="1:12" ht="12" customHeight="1">
      <c r="A907" s="8" t="s">
        <v>1634</v>
      </c>
      <c r="B907" s="1" t="s">
        <v>52</v>
      </c>
      <c r="C907" s="1" t="s">
        <v>1635</v>
      </c>
      <c r="D907" s="1" t="s">
        <v>54</v>
      </c>
      <c r="E907" s="1" t="s">
        <v>47</v>
      </c>
      <c r="F907" s="2">
        <v>39</v>
      </c>
      <c r="G907" s="1" t="s">
        <v>48</v>
      </c>
      <c r="H907" s="1" t="s">
        <v>49</v>
      </c>
      <c r="I907" s="3">
        <v>16</v>
      </c>
      <c r="J907" s="4">
        <v>41924</v>
      </c>
      <c r="K907" s="5" t="s">
        <v>1606</v>
      </c>
      <c r="L907" s="9">
        <f t="shared" si="14"/>
        <v>2014</v>
      </c>
    </row>
    <row r="908" spans="1:12" ht="12" customHeight="1">
      <c r="A908" s="8" t="s">
        <v>1636</v>
      </c>
      <c r="B908" s="1" t="s">
        <v>52</v>
      </c>
      <c r="C908" s="1" t="s">
        <v>1637</v>
      </c>
      <c r="D908" s="1" t="s">
        <v>54</v>
      </c>
      <c r="E908" s="1" t="s">
        <v>875</v>
      </c>
      <c r="F908" s="2">
        <v>1000</v>
      </c>
      <c r="G908" s="1" t="s">
        <v>876</v>
      </c>
      <c r="H908" s="1" t="s">
        <v>163</v>
      </c>
      <c r="I908" s="3" t="s">
        <v>164</v>
      </c>
      <c r="J908" s="4">
        <v>41938</v>
      </c>
      <c r="K908" s="5" t="s">
        <v>1606</v>
      </c>
      <c r="L908" s="9">
        <f t="shared" si="14"/>
        <v>2014</v>
      </c>
    </row>
    <row r="909" spans="1:12" ht="12" customHeight="1">
      <c r="A909" s="8" t="s">
        <v>1638</v>
      </c>
      <c r="B909" s="1" t="s">
        <v>52</v>
      </c>
      <c r="C909" s="1" t="s">
        <v>590</v>
      </c>
      <c r="D909" s="1" t="s">
        <v>54</v>
      </c>
      <c r="E909" s="1" t="s">
        <v>47</v>
      </c>
      <c r="F909" s="2">
        <v>39</v>
      </c>
      <c r="G909" s="1" t="s">
        <v>48</v>
      </c>
      <c r="H909" s="1" t="s">
        <v>49</v>
      </c>
      <c r="I909" s="3">
        <v>16</v>
      </c>
      <c r="J909" s="4">
        <v>41919</v>
      </c>
      <c r="K909" s="5" t="s">
        <v>1606</v>
      </c>
      <c r="L909" s="9">
        <f t="shared" si="14"/>
        <v>2014</v>
      </c>
    </row>
    <row r="910" spans="1:12" ht="12" customHeight="1">
      <c r="A910" s="8" t="s">
        <v>1639</v>
      </c>
      <c r="B910" s="1" t="s">
        <v>52</v>
      </c>
      <c r="C910" s="1" t="s">
        <v>1640</v>
      </c>
      <c r="D910" s="1" t="s">
        <v>54</v>
      </c>
      <c r="E910" s="1" t="s">
        <v>16</v>
      </c>
      <c r="F910" s="2">
        <v>286200</v>
      </c>
      <c r="G910" s="1" t="s">
        <v>17</v>
      </c>
      <c r="H910" s="1" t="s">
        <v>18</v>
      </c>
      <c r="I910" s="3">
        <v>3000</v>
      </c>
      <c r="J910" s="4">
        <v>41922</v>
      </c>
      <c r="K910" s="5" t="s">
        <v>1606</v>
      </c>
      <c r="L910" s="9">
        <f t="shared" si="14"/>
        <v>2014</v>
      </c>
    </row>
    <row r="911" spans="1:12" ht="12" customHeight="1">
      <c r="A911" s="8" t="s">
        <v>1641</v>
      </c>
      <c r="B911" s="1" t="s">
        <v>52</v>
      </c>
      <c r="C911" s="1" t="s">
        <v>590</v>
      </c>
      <c r="D911" s="1" t="s">
        <v>54</v>
      </c>
      <c r="E911" s="1" t="s">
        <v>47</v>
      </c>
      <c r="F911" s="2">
        <v>39</v>
      </c>
      <c r="G911" s="1" t="s">
        <v>48</v>
      </c>
      <c r="H911" s="1" t="s">
        <v>49</v>
      </c>
      <c r="I911" s="3">
        <v>16</v>
      </c>
      <c r="J911" s="4">
        <v>41927</v>
      </c>
      <c r="K911" s="5" t="s">
        <v>1606</v>
      </c>
      <c r="L911" s="9">
        <f t="shared" si="14"/>
        <v>2014</v>
      </c>
    </row>
    <row r="912" spans="1:12" ht="12" customHeight="1">
      <c r="A912" s="8" t="s">
        <v>1642</v>
      </c>
      <c r="B912" s="1" t="s">
        <v>52</v>
      </c>
      <c r="C912" s="1" t="s">
        <v>590</v>
      </c>
      <c r="D912" s="1" t="s">
        <v>54</v>
      </c>
      <c r="E912" s="1" t="s">
        <v>47</v>
      </c>
      <c r="F912" s="2">
        <v>39</v>
      </c>
      <c r="G912" s="1" t="s">
        <v>48</v>
      </c>
      <c r="H912" s="1" t="s">
        <v>49</v>
      </c>
      <c r="I912" s="3">
        <v>16</v>
      </c>
      <c r="J912" s="4">
        <v>41931</v>
      </c>
      <c r="K912" s="5" t="s">
        <v>1606</v>
      </c>
      <c r="L912" s="9">
        <f t="shared" si="14"/>
        <v>2014</v>
      </c>
    </row>
    <row r="913" spans="1:12" ht="12" customHeight="1">
      <c r="A913" s="8" t="s">
        <v>1643</v>
      </c>
      <c r="B913" s="1" t="s">
        <v>52</v>
      </c>
      <c r="C913" s="1" t="s">
        <v>361</v>
      </c>
      <c r="D913" s="1" t="s">
        <v>54</v>
      </c>
      <c r="E913" s="1" t="s">
        <v>16</v>
      </c>
      <c r="F913" s="2">
        <v>26850</v>
      </c>
      <c r="G913" s="1" t="s">
        <v>17</v>
      </c>
      <c r="H913" s="1" t="s">
        <v>18</v>
      </c>
      <c r="I913" s="3">
        <v>250</v>
      </c>
      <c r="J913" s="4">
        <v>41920</v>
      </c>
      <c r="K913" s="5" t="s">
        <v>1606</v>
      </c>
      <c r="L913" s="9">
        <f t="shared" si="14"/>
        <v>2014</v>
      </c>
    </row>
    <row r="914" spans="1:12" ht="12" customHeight="1">
      <c r="A914" s="8" t="s">
        <v>1644</v>
      </c>
      <c r="B914" s="1" t="s">
        <v>52</v>
      </c>
      <c r="C914" s="1" t="s">
        <v>109</v>
      </c>
      <c r="D914" s="1" t="s">
        <v>54</v>
      </c>
      <c r="E914" s="1" t="s">
        <v>47</v>
      </c>
      <c r="F914" s="2">
        <v>39</v>
      </c>
      <c r="G914" s="1" t="s">
        <v>48</v>
      </c>
      <c r="H914" s="1" t="s">
        <v>49</v>
      </c>
      <c r="I914" s="3">
        <v>16</v>
      </c>
      <c r="J914" s="4">
        <v>41916</v>
      </c>
      <c r="K914" s="5" t="s">
        <v>1606</v>
      </c>
      <c r="L914" s="9">
        <f t="shared" si="14"/>
        <v>2014</v>
      </c>
    </row>
    <row r="915" spans="1:12" ht="12" customHeight="1">
      <c r="A915" s="8" t="s">
        <v>1645</v>
      </c>
      <c r="B915" s="1" t="s">
        <v>52</v>
      </c>
      <c r="C915" s="1" t="s">
        <v>1646</v>
      </c>
      <c r="D915" s="1" t="s">
        <v>54</v>
      </c>
      <c r="E915" s="1" t="s">
        <v>47</v>
      </c>
      <c r="F915" s="2">
        <v>39</v>
      </c>
      <c r="G915" s="1" t="s">
        <v>48</v>
      </c>
      <c r="H915" s="1" t="s">
        <v>49</v>
      </c>
      <c r="I915" s="3">
        <v>16</v>
      </c>
      <c r="J915" s="4">
        <v>41915</v>
      </c>
      <c r="K915" s="5" t="s">
        <v>1606</v>
      </c>
      <c r="L915" s="9">
        <f t="shared" si="14"/>
        <v>2014</v>
      </c>
    </row>
    <row r="916" spans="1:12" ht="12" customHeight="1">
      <c r="A916" s="8" t="s">
        <v>1647</v>
      </c>
      <c r="B916" s="1" t="s">
        <v>52</v>
      </c>
      <c r="C916" s="1" t="s">
        <v>236</v>
      </c>
      <c r="D916" s="1" t="s">
        <v>54</v>
      </c>
      <c r="E916" s="1" t="s">
        <v>47</v>
      </c>
      <c r="F916" s="2">
        <v>39</v>
      </c>
      <c r="G916" s="1" t="s">
        <v>48</v>
      </c>
      <c r="H916" s="1" t="s">
        <v>49</v>
      </c>
      <c r="I916" s="3">
        <v>16</v>
      </c>
      <c r="J916" s="4">
        <v>41913</v>
      </c>
      <c r="K916" s="5" t="s">
        <v>1606</v>
      </c>
      <c r="L916" s="9">
        <f t="shared" si="14"/>
        <v>2014</v>
      </c>
    </row>
    <row r="917" spans="1:12" ht="12" customHeight="1">
      <c r="A917" s="8" t="s">
        <v>1648</v>
      </c>
      <c r="B917" s="1" t="s">
        <v>52</v>
      </c>
      <c r="C917" s="1" t="s">
        <v>1649</v>
      </c>
      <c r="D917" s="1" t="s">
        <v>54</v>
      </c>
      <c r="E917" s="1" t="s">
        <v>47</v>
      </c>
      <c r="F917" s="2">
        <v>39</v>
      </c>
      <c r="G917" s="1" t="s">
        <v>48</v>
      </c>
      <c r="H917" s="1" t="s">
        <v>49</v>
      </c>
      <c r="I917" s="3">
        <v>16</v>
      </c>
      <c r="J917" s="4">
        <v>41926</v>
      </c>
      <c r="K917" s="5" t="s">
        <v>1606</v>
      </c>
      <c r="L917" s="9">
        <f t="shared" si="14"/>
        <v>2014</v>
      </c>
    </row>
    <row r="918" spans="1:12" ht="12" customHeight="1">
      <c r="A918" s="8" t="s">
        <v>1650</v>
      </c>
      <c r="B918" s="1" t="s">
        <v>52</v>
      </c>
      <c r="C918" s="1" t="s">
        <v>1651</v>
      </c>
      <c r="D918" s="1" t="s">
        <v>54</v>
      </c>
      <c r="E918" s="1" t="s">
        <v>47</v>
      </c>
      <c r="F918" s="2">
        <v>39</v>
      </c>
      <c r="G918" s="1" t="s">
        <v>48</v>
      </c>
      <c r="H918" s="1" t="s">
        <v>49</v>
      </c>
      <c r="I918" s="3">
        <v>16</v>
      </c>
      <c r="J918" s="4">
        <v>41921</v>
      </c>
      <c r="K918" s="5" t="s">
        <v>1606</v>
      </c>
      <c r="L918" s="9">
        <f t="shared" si="14"/>
        <v>2014</v>
      </c>
    </row>
    <row r="919" spans="1:12" ht="12" customHeight="1">
      <c r="A919" s="8" t="s">
        <v>1652</v>
      </c>
      <c r="B919" s="1" t="s">
        <v>52</v>
      </c>
      <c r="C919" s="1" t="s">
        <v>1653</v>
      </c>
      <c r="D919" s="1" t="s">
        <v>54</v>
      </c>
      <c r="E919" s="1" t="s">
        <v>47</v>
      </c>
      <c r="F919" s="2">
        <v>39</v>
      </c>
      <c r="G919" s="1" t="s">
        <v>48</v>
      </c>
      <c r="H919" s="1" t="s">
        <v>49</v>
      </c>
      <c r="I919" s="3">
        <v>16</v>
      </c>
      <c r="J919" s="4">
        <v>41923</v>
      </c>
      <c r="K919" s="5" t="s">
        <v>1606</v>
      </c>
      <c r="L919" s="9">
        <f t="shared" si="14"/>
        <v>2014</v>
      </c>
    </row>
    <row r="920" spans="1:12" ht="12" customHeight="1">
      <c r="A920" s="8" t="s">
        <v>1654</v>
      </c>
      <c r="B920" s="1" t="s">
        <v>45</v>
      </c>
      <c r="C920" s="1" t="s">
        <v>1655</v>
      </c>
      <c r="D920" s="1" t="s">
        <v>15</v>
      </c>
      <c r="E920" s="1" t="s">
        <v>16</v>
      </c>
      <c r="F920" s="2">
        <v>26850</v>
      </c>
      <c r="G920" s="1" t="s">
        <v>17</v>
      </c>
      <c r="H920" s="1" t="s">
        <v>18</v>
      </c>
      <c r="I920" s="3">
        <v>250</v>
      </c>
      <c r="J920" s="4">
        <v>41937</v>
      </c>
      <c r="K920" s="5" t="s">
        <v>1606</v>
      </c>
      <c r="L920" s="9">
        <f t="shared" si="14"/>
        <v>2014</v>
      </c>
    </row>
    <row r="921" spans="1:12" ht="12" customHeight="1">
      <c r="A921" s="8" t="s">
        <v>1656</v>
      </c>
      <c r="B921" s="1" t="s">
        <v>275</v>
      </c>
      <c r="C921" s="1" t="s">
        <v>1150</v>
      </c>
      <c r="D921" s="1" t="s">
        <v>277</v>
      </c>
      <c r="E921" s="1" t="s">
        <v>47</v>
      </c>
      <c r="F921" s="2">
        <v>198</v>
      </c>
      <c r="G921" s="1" t="s">
        <v>17</v>
      </c>
      <c r="H921" s="1" t="s">
        <v>49</v>
      </c>
      <c r="I921" s="3">
        <v>2</v>
      </c>
      <c r="J921" s="4">
        <v>41575</v>
      </c>
      <c r="K921" s="5" t="s">
        <v>1606</v>
      </c>
      <c r="L921" s="9">
        <f t="shared" si="14"/>
        <v>2013</v>
      </c>
    </row>
    <row r="922" spans="1:12" ht="12" customHeight="1">
      <c r="A922" s="8" t="s">
        <v>1657</v>
      </c>
      <c r="B922" s="1" t="s">
        <v>183</v>
      </c>
      <c r="C922" s="1" t="s">
        <v>1557</v>
      </c>
      <c r="D922" s="1" t="s">
        <v>31</v>
      </c>
      <c r="E922" s="1" t="s">
        <v>16</v>
      </c>
      <c r="F922" s="2">
        <v>26850</v>
      </c>
      <c r="G922" s="1" t="s">
        <v>17</v>
      </c>
      <c r="H922" s="1" t="s">
        <v>18</v>
      </c>
      <c r="I922" s="3">
        <v>250</v>
      </c>
      <c r="J922" s="4">
        <v>41564</v>
      </c>
      <c r="K922" s="5" t="s">
        <v>1606</v>
      </c>
      <c r="L922" s="9">
        <f t="shared" si="14"/>
        <v>2013</v>
      </c>
    </row>
    <row r="923" spans="1:12" ht="12" customHeight="1">
      <c r="A923" s="8" t="s">
        <v>1658</v>
      </c>
      <c r="B923" s="1" t="s">
        <v>183</v>
      </c>
      <c r="C923" s="1" t="s">
        <v>1659</v>
      </c>
      <c r="D923" s="1" t="s">
        <v>31</v>
      </c>
      <c r="E923" s="1" t="s">
        <v>16</v>
      </c>
      <c r="F923" s="2">
        <v>26850</v>
      </c>
      <c r="G923" s="1" t="s">
        <v>17</v>
      </c>
      <c r="H923" s="1" t="s">
        <v>18</v>
      </c>
      <c r="I923" s="3">
        <v>250</v>
      </c>
      <c r="J923" s="4">
        <v>41562</v>
      </c>
      <c r="K923" s="5" t="s">
        <v>1606</v>
      </c>
      <c r="L923" s="9">
        <f t="shared" si="14"/>
        <v>2013</v>
      </c>
    </row>
    <row r="924" spans="1:12" ht="12" customHeight="1">
      <c r="A924" s="8" t="s">
        <v>1660</v>
      </c>
      <c r="B924" s="1" t="s">
        <v>21</v>
      </c>
      <c r="C924" s="1" t="s">
        <v>1661</v>
      </c>
      <c r="D924" s="1" t="s">
        <v>23</v>
      </c>
      <c r="E924" s="1" t="s">
        <v>16</v>
      </c>
      <c r="F924" s="2">
        <v>26850</v>
      </c>
      <c r="G924" s="1" t="s">
        <v>17</v>
      </c>
      <c r="H924" s="1" t="s">
        <v>18</v>
      </c>
      <c r="I924" s="3">
        <v>250</v>
      </c>
      <c r="J924" s="4">
        <v>41574</v>
      </c>
      <c r="K924" s="5" t="s">
        <v>1606</v>
      </c>
      <c r="L924" s="9">
        <f t="shared" si="14"/>
        <v>2013</v>
      </c>
    </row>
    <row r="925" spans="1:12" ht="12" customHeight="1">
      <c r="A925" s="8" t="s">
        <v>1662</v>
      </c>
      <c r="B925" s="1" t="s">
        <v>21</v>
      </c>
      <c r="C925" s="1" t="s">
        <v>1663</v>
      </c>
      <c r="D925" s="1" t="s">
        <v>23</v>
      </c>
      <c r="E925" s="1" t="s">
        <v>16</v>
      </c>
      <c r="F925" s="2">
        <v>26850</v>
      </c>
      <c r="G925" s="1" t="s">
        <v>17</v>
      </c>
      <c r="H925" s="1" t="s">
        <v>18</v>
      </c>
      <c r="I925" s="3">
        <v>250</v>
      </c>
      <c r="J925" s="4">
        <v>41578</v>
      </c>
      <c r="K925" s="5" t="s">
        <v>1606</v>
      </c>
      <c r="L925" s="9">
        <f t="shared" si="14"/>
        <v>2013</v>
      </c>
    </row>
    <row r="926" spans="1:12" ht="12" customHeight="1">
      <c r="A926" s="8" t="s">
        <v>1664</v>
      </c>
      <c r="B926" s="1" t="s">
        <v>21</v>
      </c>
      <c r="C926" s="1" t="s">
        <v>22</v>
      </c>
      <c r="D926" s="1" t="s">
        <v>23</v>
      </c>
      <c r="E926" s="1" t="s">
        <v>16</v>
      </c>
      <c r="F926" s="2">
        <v>26850</v>
      </c>
      <c r="G926" s="1" t="s">
        <v>17</v>
      </c>
      <c r="H926" s="1" t="s">
        <v>18</v>
      </c>
      <c r="I926" s="3">
        <v>250</v>
      </c>
      <c r="J926" s="4">
        <v>41559</v>
      </c>
      <c r="K926" s="5" t="s">
        <v>1606</v>
      </c>
      <c r="L926" s="9">
        <f t="shared" si="14"/>
        <v>2013</v>
      </c>
    </row>
    <row r="927" spans="1:12" ht="12" customHeight="1">
      <c r="A927" s="8" t="s">
        <v>1665</v>
      </c>
      <c r="B927" s="1" t="s">
        <v>131</v>
      </c>
      <c r="C927" s="1" t="s">
        <v>241</v>
      </c>
      <c r="D927" s="1" t="s">
        <v>133</v>
      </c>
      <c r="E927" s="1" t="s">
        <v>16</v>
      </c>
      <c r="F927" s="2">
        <v>26850</v>
      </c>
      <c r="G927" s="1" t="s">
        <v>17</v>
      </c>
      <c r="H927" s="1" t="s">
        <v>18</v>
      </c>
      <c r="I927" s="3">
        <v>250</v>
      </c>
      <c r="J927" s="4">
        <v>41554</v>
      </c>
      <c r="K927" s="5" t="s">
        <v>1606</v>
      </c>
      <c r="L927" s="9">
        <f t="shared" si="14"/>
        <v>2013</v>
      </c>
    </row>
    <row r="928" spans="1:12" ht="12" customHeight="1">
      <c r="A928" s="8" t="s">
        <v>1666</v>
      </c>
      <c r="B928" s="1" t="s">
        <v>131</v>
      </c>
      <c r="C928" s="1" t="s">
        <v>1667</v>
      </c>
      <c r="D928" s="1" t="s">
        <v>133</v>
      </c>
      <c r="E928" s="1" t="s">
        <v>47</v>
      </c>
      <c r="F928" s="2">
        <v>39</v>
      </c>
      <c r="G928" s="1" t="s">
        <v>48</v>
      </c>
      <c r="H928" s="1" t="s">
        <v>49</v>
      </c>
      <c r="I928" s="3">
        <v>16</v>
      </c>
      <c r="J928" s="4">
        <v>41933</v>
      </c>
      <c r="K928" s="5" t="s">
        <v>1606</v>
      </c>
      <c r="L928" s="9">
        <f t="shared" si="14"/>
        <v>2014</v>
      </c>
    </row>
    <row r="929" spans="1:12" ht="12" customHeight="1">
      <c r="A929" s="8" t="s">
        <v>1668</v>
      </c>
      <c r="B929" s="1" t="s">
        <v>83</v>
      </c>
      <c r="C929" s="1" t="s">
        <v>1669</v>
      </c>
      <c r="D929" s="1" t="s">
        <v>31</v>
      </c>
      <c r="E929" s="1" t="s">
        <v>16</v>
      </c>
      <c r="F929" s="2">
        <v>26850</v>
      </c>
      <c r="G929" s="1" t="s">
        <v>17</v>
      </c>
      <c r="H929" s="1" t="s">
        <v>18</v>
      </c>
      <c r="I929" s="3">
        <v>250</v>
      </c>
      <c r="J929" s="4">
        <v>41553</v>
      </c>
      <c r="K929" s="5" t="s">
        <v>1606</v>
      </c>
      <c r="L929" s="9">
        <f t="shared" si="14"/>
        <v>2013</v>
      </c>
    </row>
    <row r="930" spans="1:12" ht="12" customHeight="1">
      <c r="A930" s="8" t="s">
        <v>1670</v>
      </c>
      <c r="B930" s="1" t="s">
        <v>131</v>
      </c>
      <c r="C930" s="1" t="s">
        <v>312</v>
      </c>
      <c r="D930" s="1" t="s">
        <v>133</v>
      </c>
      <c r="E930" s="1" t="s">
        <v>16</v>
      </c>
      <c r="F930" s="2">
        <v>10740</v>
      </c>
      <c r="G930" s="1" t="s">
        <v>17</v>
      </c>
      <c r="H930" s="1" t="s">
        <v>18</v>
      </c>
      <c r="I930" s="3">
        <v>100</v>
      </c>
      <c r="J930" s="4">
        <v>41554</v>
      </c>
      <c r="K930" s="5" t="s">
        <v>1606</v>
      </c>
      <c r="L930" s="9">
        <f t="shared" si="14"/>
        <v>2013</v>
      </c>
    </row>
    <row r="931" spans="1:12" ht="12" customHeight="1">
      <c r="A931" s="8" t="s">
        <v>1671</v>
      </c>
      <c r="B931" s="1" t="s">
        <v>131</v>
      </c>
      <c r="C931" s="1" t="s">
        <v>1672</v>
      </c>
      <c r="D931" s="1" t="s">
        <v>133</v>
      </c>
      <c r="E931" s="1" t="s">
        <v>161</v>
      </c>
      <c r="F931" s="2">
        <v>1000</v>
      </c>
      <c r="G931" s="1" t="s">
        <v>162</v>
      </c>
      <c r="H931" s="1" t="s">
        <v>163</v>
      </c>
      <c r="I931" s="3" t="s">
        <v>164</v>
      </c>
      <c r="J931" s="4">
        <v>41563</v>
      </c>
      <c r="K931" s="5" t="s">
        <v>1606</v>
      </c>
      <c r="L931" s="9">
        <f t="shared" si="14"/>
        <v>2013</v>
      </c>
    </row>
    <row r="932" spans="1:12" ht="12" customHeight="1">
      <c r="A932" s="8" t="s">
        <v>1673</v>
      </c>
      <c r="B932" s="1" t="s">
        <v>269</v>
      </c>
      <c r="C932" s="1" t="s">
        <v>1674</v>
      </c>
      <c r="D932" s="1" t="s">
        <v>271</v>
      </c>
      <c r="E932" s="1" t="s">
        <v>47</v>
      </c>
      <c r="F932" s="2">
        <v>298</v>
      </c>
      <c r="G932" s="1" t="s">
        <v>17</v>
      </c>
      <c r="H932" s="1" t="s">
        <v>49</v>
      </c>
      <c r="I932" s="3">
        <v>3</v>
      </c>
      <c r="J932" s="4">
        <v>41549</v>
      </c>
      <c r="K932" s="5" t="s">
        <v>1606</v>
      </c>
      <c r="L932" s="9">
        <f t="shared" si="14"/>
        <v>2013</v>
      </c>
    </row>
    <row r="933" spans="1:12" ht="12" customHeight="1">
      <c r="A933" s="8" t="s">
        <v>1675</v>
      </c>
      <c r="B933" s="1" t="s">
        <v>269</v>
      </c>
      <c r="C933" s="1" t="s">
        <v>1676</v>
      </c>
      <c r="D933" s="1" t="s">
        <v>271</v>
      </c>
      <c r="E933" s="1" t="s">
        <v>47</v>
      </c>
      <c r="F933" s="2">
        <v>29</v>
      </c>
      <c r="G933" s="1" t="s">
        <v>48</v>
      </c>
      <c r="H933" s="1" t="s">
        <v>49</v>
      </c>
      <c r="I933" s="3">
        <v>3</v>
      </c>
      <c r="J933" s="4">
        <v>41571</v>
      </c>
      <c r="K933" s="5" t="s">
        <v>1606</v>
      </c>
      <c r="L933" s="9">
        <f t="shared" si="14"/>
        <v>2013</v>
      </c>
    </row>
    <row r="934" spans="1:12" ht="12" customHeight="1">
      <c r="A934" s="8" t="s">
        <v>1677</v>
      </c>
      <c r="B934" s="1" t="s">
        <v>41</v>
      </c>
      <c r="C934" s="1" t="s">
        <v>1678</v>
      </c>
      <c r="D934" s="1" t="s">
        <v>43</v>
      </c>
      <c r="E934" s="1" t="s">
        <v>16</v>
      </c>
      <c r="F934" s="2">
        <v>286200</v>
      </c>
      <c r="G934" s="1" t="s">
        <v>17</v>
      </c>
      <c r="H934" s="1" t="s">
        <v>18</v>
      </c>
      <c r="I934" s="3">
        <v>3000</v>
      </c>
      <c r="J934" s="4">
        <v>41548</v>
      </c>
      <c r="K934" s="5" t="s">
        <v>1606</v>
      </c>
      <c r="L934" s="9">
        <f t="shared" si="14"/>
        <v>2013</v>
      </c>
    </row>
    <row r="935" spans="1:12" ht="12" customHeight="1">
      <c r="A935" s="8" t="s">
        <v>1679</v>
      </c>
      <c r="B935" s="1" t="s">
        <v>279</v>
      </c>
      <c r="C935" s="1" t="s">
        <v>1680</v>
      </c>
      <c r="D935" s="1" t="s">
        <v>113</v>
      </c>
      <c r="E935" s="1" t="s">
        <v>47</v>
      </c>
      <c r="F935" s="2">
        <v>298</v>
      </c>
      <c r="G935" s="1" t="s">
        <v>17</v>
      </c>
      <c r="H935" s="1" t="s">
        <v>49</v>
      </c>
      <c r="I935" s="3">
        <v>3</v>
      </c>
      <c r="J935" s="4">
        <v>41591</v>
      </c>
      <c r="K935" s="5" t="s">
        <v>1172</v>
      </c>
      <c r="L935" s="9">
        <f t="shared" si="14"/>
        <v>2013</v>
      </c>
    </row>
    <row r="936" spans="1:12" ht="12" customHeight="1">
      <c r="A936" s="8" t="s">
        <v>1681</v>
      </c>
      <c r="B936" s="1" t="s">
        <v>83</v>
      </c>
      <c r="C936" s="1" t="s">
        <v>1682</v>
      </c>
      <c r="D936" s="1" t="s">
        <v>31</v>
      </c>
      <c r="E936" s="1" t="s">
        <v>47</v>
      </c>
      <c r="F936" s="2">
        <v>198</v>
      </c>
      <c r="G936" s="1" t="s">
        <v>17</v>
      </c>
      <c r="H936" s="1" t="s">
        <v>49</v>
      </c>
      <c r="I936" s="3">
        <v>2</v>
      </c>
      <c r="J936" s="4">
        <v>41586</v>
      </c>
      <c r="K936" s="5" t="s">
        <v>1172</v>
      </c>
      <c r="L936" s="9">
        <f t="shared" si="14"/>
        <v>2013</v>
      </c>
    </row>
    <row r="937" spans="1:12" ht="12" customHeight="1">
      <c r="A937" s="8" t="s">
        <v>1683</v>
      </c>
      <c r="B937" s="1" t="s">
        <v>83</v>
      </c>
      <c r="C937" s="1" t="s">
        <v>1684</v>
      </c>
      <c r="D937" s="1" t="s">
        <v>31</v>
      </c>
      <c r="E937" s="1" t="s">
        <v>16</v>
      </c>
      <c r="F937" s="2">
        <v>26850</v>
      </c>
      <c r="G937" s="1" t="s">
        <v>17</v>
      </c>
      <c r="H937" s="1" t="s">
        <v>18</v>
      </c>
      <c r="I937" s="3">
        <v>250</v>
      </c>
      <c r="J937" s="4">
        <v>41591</v>
      </c>
      <c r="K937" s="5" t="s">
        <v>1172</v>
      </c>
      <c r="L937" s="9">
        <f t="shared" si="14"/>
        <v>2013</v>
      </c>
    </row>
    <row r="938" spans="1:12" ht="12" customHeight="1">
      <c r="A938" s="8" t="s">
        <v>1685</v>
      </c>
      <c r="B938" s="1" t="s">
        <v>83</v>
      </c>
      <c r="C938" s="1" t="s">
        <v>230</v>
      </c>
      <c r="D938" s="1" t="s">
        <v>31</v>
      </c>
      <c r="E938" s="1" t="s">
        <v>47</v>
      </c>
      <c r="F938" s="2">
        <v>198</v>
      </c>
      <c r="G938" s="1" t="s">
        <v>17</v>
      </c>
      <c r="H938" s="1" t="s">
        <v>49</v>
      </c>
      <c r="I938" s="3">
        <v>2</v>
      </c>
      <c r="J938" s="4">
        <v>41582</v>
      </c>
      <c r="K938" s="5" t="s">
        <v>1172</v>
      </c>
      <c r="L938" s="9">
        <f t="shared" si="14"/>
        <v>2013</v>
      </c>
    </row>
    <row r="939" spans="1:12" ht="12" customHeight="1">
      <c r="A939" s="8" t="s">
        <v>1686</v>
      </c>
      <c r="B939" s="1" t="s">
        <v>52</v>
      </c>
      <c r="C939" s="1" t="s">
        <v>1687</v>
      </c>
      <c r="D939" s="1" t="s">
        <v>54</v>
      </c>
      <c r="E939" s="1" t="s">
        <v>47</v>
      </c>
      <c r="F939" s="2">
        <v>39</v>
      </c>
      <c r="G939" s="1" t="s">
        <v>48</v>
      </c>
      <c r="H939" s="1" t="s">
        <v>49</v>
      </c>
      <c r="I939" s="3">
        <v>16</v>
      </c>
      <c r="J939" s="4">
        <v>41950</v>
      </c>
      <c r="K939" s="5" t="s">
        <v>1172</v>
      </c>
      <c r="L939" s="9">
        <f t="shared" si="14"/>
        <v>2014</v>
      </c>
    </row>
    <row r="940" spans="1:12" ht="12" customHeight="1">
      <c r="A940" s="8" t="s">
        <v>1688</v>
      </c>
      <c r="B940" s="1" t="s">
        <v>92</v>
      </c>
      <c r="C940" s="1" t="s">
        <v>1689</v>
      </c>
      <c r="D940" s="1" t="s">
        <v>31</v>
      </c>
      <c r="E940" s="1" t="s">
        <v>16</v>
      </c>
      <c r="F940" s="2">
        <v>85450</v>
      </c>
      <c r="G940" s="1" t="s">
        <v>17</v>
      </c>
      <c r="H940" s="1" t="s">
        <v>18</v>
      </c>
      <c r="I940" s="3">
        <v>1500</v>
      </c>
      <c r="J940" s="4">
        <v>41586</v>
      </c>
      <c r="K940" s="5" t="s">
        <v>1172</v>
      </c>
      <c r="L940" s="9">
        <f t="shared" si="14"/>
        <v>2013</v>
      </c>
    </row>
    <row r="941" spans="1:12" ht="12" customHeight="1">
      <c r="A941" s="8" t="s">
        <v>1690</v>
      </c>
      <c r="B941" s="1" t="s">
        <v>131</v>
      </c>
      <c r="C941" s="1" t="s">
        <v>331</v>
      </c>
      <c r="D941" s="1" t="s">
        <v>133</v>
      </c>
      <c r="E941" s="1" t="s">
        <v>16</v>
      </c>
      <c r="F941" s="2">
        <v>95400</v>
      </c>
      <c r="G941" s="1" t="s">
        <v>17</v>
      </c>
      <c r="H941" s="1" t="s">
        <v>18</v>
      </c>
      <c r="I941" s="3">
        <v>1000</v>
      </c>
      <c r="J941" s="4">
        <v>41584</v>
      </c>
      <c r="K941" s="5" t="s">
        <v>1172</v>
      </c>
      <c r="L941" s="9">
        <f t="shared" si="14"/>
        <v>2013</v>
      </c>
    </row>
    <row r="942" spans="1:12" ht="12" customHeight="1">
      <c r="A942" s="8" t="s">
        <v>1691</v>
      </c>
      <c r="B942" s="1" t="s">
        <v>131</v>
      </c>
      <c r="C942" s="1" t="s">
        <v>606</v>
      </c>
      <c r="D942" s="1" t="s">
        <v>133</v>
      </c>
      <c r="E942" s="1" t="s">
        <v>16</v>
      </c>
      <c r="F942" s="2">
        <v>85450</v>
      </c>
      <c r="G942" s="1" t="s">
        <v>17</v>
      </c>
      <c r="H942" s="1" t="s">
        <v>18</v>
      </c>
      <c r="I942" s="3">
        <v>1500</v>
      </c>
      <c r="J942" s="4">
        <v>41594</v>
      </c>
      <c r="K942" s="5" t="s">
        <v>1172</v>
      </c>
      <c r="L942" s="9">
        <f t="shared" si="14"/>
        <v>2013</v>
      </c>
    </row>
    <row r="943" spans="1:12" ht="12" customHeight="1">
      <c r="A943" s="8" t="s">
        <v>1692</v>
      </c>
      <c r="B943" s="1" t="s">
        <v>66</v>
      </c>
      <c r="C943" s="1" t="s">
        <v>297</v>
      </c>
      <c r="D943" s="1" t="s">
        <v>68</v>
      </c>
      <c r="E943" s="1" t="s">
        <v>16</v>
      </c>
      <c r="F943" s="2">
        <v>95400</v>
      </c>
      <c r="G943" s="1" t="s">
        <v>17</v>
      </c>
      <c r="H943" s="1" t="s">
        <v>18</v>
      </c>
      <c r="I943" s="3">
        <v>1000</v>
      </c>
      <c r="J943" s="4">
        <v>41599</v>
      </c>
      <c r="K943" s="5" t="s">
        <v>1172</v>
      </c>
      <c r="L943" s="9">
        <f t="shared" si="14"/>
        <v>2013</v>
      </c>
    </row>
    <row r="944" spans="1:12" ht="12" customHeight="1">
      <c r="A944" s="8" t="s">
        <v>1693</v>
      </c>
      <c r="B944" s="1" t="s">
        <v>269</v>
      </c>
      <c r="C944" s="1" t="s">
        <v>1694</v>
      </c>
      <c r="D944" s="1" t="s">
        <v>271</v>
      </c>
      <c r="E944" s="1" t="s">
        <v>272</v>
      </c>
      <c r="F944" s="2">
        <v>1000</v>
      </c>
      <c r="G944" s="1" t="s">
        <v>273</v>
      </c>
      <c r="H944" s="1" t="s">
        <v>163</v>
      </c>
      <c r="I944" s="3" t="s">
        <v>164</v>
      </c>
      <c r="J944" s="4">
        <v>41589</v>
      </c>
      <c r="K944" s="5" t="s">
        <v>1172</v>
      </c>
      <c r="L944" s="9">
        <f t="shared" si="14"/>
        <v>2013</v>
      </c>
    </row>
    <row r="945" spans="1:12" ht="12" customHeight="1">
      <c r="A945" s="8" t="s">
        <v>1695</v>
      </c>
      <c r="B945" s="1" t="s">
        <v>37</v>
      </c>
      <c r="C945" s="1" t="s">
        <v>129</v>
      </c>
      <c r="D945" s="1" t="s">
        <v>39</v>
      </c>
      <c r="E945" s="1" t="s">
        <v>16</v>
      </c>
      <c r="F945" s="2">
        <v>286200</v>
      </c>
      <c r="G945" s="1" t="s">
        <v>17</v>
      </c>
      <c r="H945" s="1" t="s">
        <v>18</v>
      </c>
      <c r="I945" s="3">
        <v>3000</v>
      </c>
      <c r="J945" s="4">
        <v>41960</v>
      </c>
      <c r="K945" s="5" t="s">
        <v>1172</v>
      </c>
      <c r="L945" s="9">
        <f t="shared" si="14"/>
        <v>2014</v>
      </c>
    </row>
    <row r="946" spans="1:12" ht="12" customHeight="1">
      <c r="A946" s="8" t="s">
        <v>1696</v>
      </c>
      <c r="B946" s="1" t="s">
        <v>269</v>
      </c>
      <c r="C946" s="1" t="s">
        <v>1697</v>
      </c>
      <c r="D946" s="1" t="s">
        <v>271</v>
      </c>
      <c r="E946" s="1" t="s">
        <v>47</v>
      </c>
      <c r="F946" s="2">
        <v>39</v>
      </c>
      <c r="G946" s="1" t="s">
        <v>48</v>
      </c>
      <c r="H946" s="1" t="s">
        <v>49</v>
      </c>
      <c r="I946" s="3">
        <v>16</v>
      </c>
      <c r="J946" s="4">
        <v>41603</v>
      </c>
      <c r="K946" s="5" t="s">
        <v>1172</v>
      </c>
      <c r="L946" s="9">
        <f t="shared" si="14"/>
        <v>2013</v>
      </c>
    </row>
    <row r="947" spans="1:12" ht="12" customHeight="1">
      <c r="A947" s="8" t="s">
        <v>1698</v>
      </c>
      <c r="B947" s="1" t="s">
        <v>111</v>
      </c>
      <c r="C947" s="1" t="s">
        <v>1699</v>
      </c>
      <c r="D947" s="1" t="s">
        <v>113</v>
      </c>
      <c r="E947" s="1" t="s">
        <v>272</v>
      </c>
      <c r="F947" s="2">
        <v>1000</v>
      </c>
      <c r="G947" s="1" t="s">
        <v>273</v>
      </c>
      <c r="H947" s="1" t="s">
        <v>163</v>
      </c>
      <c r="I947" s="3" t="s">
        <v>164</v>
      </c>
      <c r="J947" s="4">
        <v>41586</v>
      </c>
      <c r="K947" s="5" t="s">
        <v>1172</v>
      </c>
      <c r="L947" s="9">
        <f t="shared" si="14"/>
        <v>2013</v>
      </c>
    </row>
    <row r="948" spans="1:12" ht="12" customHeight="1">
      <c r="A948" s="8" t="s">
        <v>1700</v>
      </c>
      <c r="B948" s="1" t="s">
        <v>137</v>
      </c>
      <c r="C948" s="1" t="s">
        <v>1701</v>
      </c>
      <c r="D948" s="1" t="s">
        <v>54</v>
      </c>
      <c r="E948" s="1" t="s">
        <v>32</v>
      </c>
      <c r="F948" s="2">
        <v>60000</v>
      </c>
      <c r="G948" s="1" t="s">
        <v>33</v>
      </c>
      <c r="H948" s="1" t="s">
        <v>26</v>
      </c>
      <c r="I948" s="3" t="s">
        <v>27</v>
      </c>
      <c r="J948" s="4">
        <v>41591</v>
      </c>
      <c r="K948" s="5" t="s">
        <v>1172</v>
      </c>
      <c r="L948" s="9">
        <f t="shared" si="14"/>
        <v>2013</v>
      </c>
    </row>
    <row r="949" spans="1:12" ht="12" customHeight="1">
      <c r="A949" s="8" t="s">
        <v>1702</v>
      </c>
      <c r="B949" s="1" t="s">
        <v>137</v>
      </c>
      <c r="C949" s="1" t="s">
        <v>1703</v>
      </c>
      <c r="D949" s="1" t="s">
        <v>54</v>
      </c>
      <c r="E949" s="1" t="s">
        <v>161</v>
      </c>
      <c r="F949" s="2">
        <v>1000</v>
      </c>
      <c r="G949" s="1" t="s">
        <v>162</v>
      </c>
      <c r="H949" s="1" t="s">
        <v>163</v>
      </c>
      <c r="I949" s="3" t="s">
        <v>164</v>
      </c>
      <c r="J949" s="4">
        <v>41592</v>
      </c>
      <c r="K949" s="5" t="s">
        <v>1172</v>
      </c>
      <c r="L949" s="9">
        <f t="shared" si="14"/>
        <v>2013</v>
      </c>
    </row>
    <row r="950" spans="1:12" ht="12" customHeight="1">
      <c r="A950" s="8" t="s">
        <v>1704</v>
      </c>
      <c r="B950" s="1" t="s">
        <v>582</v>
      </c>
      <c r="C950" s="1" t="s">
        <v>1705</v>
      </c>
      <c r="D950" s="1" t="s">
        <v>584</v>
      </c>
      <c r="E950" s="1" t="s">
        <v>16</v>
      </c>
      <c r="F950" s="2">
        <v>95400</v>
      </c>
      <c r="G950" s="1" t="s">
        <v>17</v>
      </c>
      <c r="H950" s="1" t="s">
        <v>18</v>
      </c>
      <c r="I950" s="3">
        <v>1000</v>
      </c>
      <c r="J950" s="4">
        <v>41589</v>
      </c>
      <c r="K950" s="5" t="s">
        <v>1172</v>
      </c>
      <c r="L950" s="9">
        <f t="shared" si="14"/>
        <v>2013</v>
      </c>
    </row>
    <row r="951" spans="1:12" ht="12" customHeight="1">
      <c r="A951" s="8" t="s">
        <v>1706</v>
      </c>
      <c r="B951" s="1" t="s">
        <v>582</v>
      </c>
      <c r="C951" s="1" t="s">
        <v>1707</v>
      </c>
      <c r="D951" s="1" t="s">
        <v>584</v>
      </c>
      <c r="E951" s="1" t="s">
        <v>47</v>
      </c>
      <c r="F951" s="2">
        <v>29</v>
      </c>
      <c r="G951" s="1" t="s">
        <v>48</v>
      </c>
      <c r="H951" s="1" t="s">
        <v>49</v>
      </c>
      <c r="I951" s="3">
        <v>3</v>
      </c>
      <c r="J951" s="4">
        <v>41580</v>
      </c>
      <c r="K951" s="5" t="s">
        <v>1172</v>
      </c>
      <c r="L951" s="9">
        <f t="shared" si="14"/>
        <v>2013</v>
      </c>
    </row>
    <row r="952" spans="1:12" ht="12" customHeight="1">
      <c r="A952" s="8" t="s">
        <v>1708</v>
      </c>
      <c r="B952" s="1" t="s">
        <v>37</v>
      </c>
      <c r="C952" s="1" t="s">
        <v>1709</v>
      </c>
      <c r="D952" s="1" t="s">
        <v>39</v>
      </c>
      <c r="E952" s="1" t="s">
        <v>16</v>
      </c>
      <c r="F952" s="2">
        <v>537000</v>
      </c>
      <c r="G952" s="1" t="s">
        <v>17</v>
      </c>
      <c r="H952" s="1" t="s">
        <v>18</v>
      </c>
      <c r="I952" s="3">
        <v>5000</v>
      </c>
      <c r="J952" s="4">
        <v>42002</v>
      </c>
      <c r="K952" s="5" t="s">
        <v>1710</v>
      </c>
      <c r="L952" s="9">
        <f t="shared" si="14"/>
        <v>2014</v>
      </c>
    </row>
    <row r="953" spans="1:12" ht="12" customHeight="1">
      <c r="A953" s="8" t="s">
        <v>1711</v>
      </c>
      <c r="B953" s="1" t="s">
        <v>37</v>
      </c>
      <c r="C953" s="1" t="s">
        <v>1712</v>
      </c>
      <c r="D953" s="1" t="s">
        <v>39</v>
      </c>
      <c r="E953" s="1" t="s">
        <v>16</v>
      </c>
      <c r="F953" s="2">
        <v>26850</v>
      </c>
      <c r="G953" s="1" t="s">
        <v>17</v>
      </c>
      <c r="H953" s="1" t="s">
        <v>18</v>
      </c>
      <c r="I953" s="3">
        <v>250</v>
      </c>
      <c r="J953" s="4">
        <v>42003</v>
      </c>
      <c r="K953" s="5" t="s">
        <v>1710</v>
      </c>
      <c r="L953" s="9">
        <f t="shared" si="14"/>
        <v>2014</v>
      </c>
    </row>
    <row r="954" spans="1:12" ht="12" customHeight="1">
      <c r="A954" s="8" t="s">
        <v>1713</v>
      </c>
      <c r="B954" s="1" t="s">
        <v>37</v>
      </c>
      <c r="C954" s="1" t="s">
        <v>1714</v>
      </c>
      <c r="D954" s="1" t="s">
        <v>39</v>
      </c>
      <c r="E954" s="1" t="s">
        <v>16</v>
      </c>
      <c r="F954" s="2">
        <v>26850</v>
      </c>
      <c r="G954" s="1" t="s">
        <v>17</v>
      </c>
      <c r="H954" s="1" t="s">
        <v>18</v>
      </c>
      <c r="I954" s="3">
        <v>250</v>
      </c>
      <c r="J954" s="4">
        <v>41989</v>
      </c>
      <c r="K954" s="5" t="s">
        <v>1710</v>
      </c>
      <c r="L954" s="9">
        <f t="shared" si="14"/>
        <v>2014</v>
      </c>
    </row>
    <row r="955" spans="1:12" ht="12" customHeight="1">
      <c r="A955" s="8" t="s">
        <v>1715</v>
      </c>
      <c r="B955" s="1" t="s">
        <v>37</v>
      </c>
      <c r="C955" s="1" t="s">
        <v>195</v>
      </c>
      <c r="D955" s="1" t="s">
        <v>39</v>
      </c>
      <c r="E955" s="1" t="s">
        <v>16</v>
      </c>
      <c r="F955" s="2">
        <v>26850</v>
      </c>
      <c r="G955" s="1" t="s">
        <v>17</v>
      </c>
      <c r="H955" s="1" t="s">
        <v>18</v>
      </c>
      <c r="I955" s="3">
        <v>250</v>
      </c>
      <c r="J955" s="4">
        <v>41981</v>
      </c>
      <c r="K955" s="5" t="s">
        <v>1710</v>
      </c>
      <c r="L955" s="9">
        <f t="shared" si="14"/>
        <v>2014</v>
      </c>
    </row>
    <row r="956" spans="1:12" ht="12" customHeight="1">
      <c r="A956" s="8" t="s">
        <v>1716</v>
      </c>
      <c r="B956" s="1" t="s">
        <v>37</v>
      </c>
      <c r="C956" s="1" t="s">
        <v>1717</v>
      </c>
      <c r="D956" s="1" t="s">
        <v>39</v>
      </c>
      <c r="E956" s="1" t="s">
        <v>16</v>
      </c>
      <c r="F956" s="2">
        <v>26850</v>
      </c>
      <c r="G956" s="1" t="s">
        <v>17</v>
      </c>
      <c r="H956" s="1" t="s">
        <v>18</v>
      </c>
      <c r="I956" s="3">
        <v>250</v>
      </c>
      <c r="J956" s="4">
        <v>41988</v>
      </c>
      <c r="K956" s="5" t="s">
        <v>1710</v>
      </c>
      <c r="L956" s="9">
        <f t="shared" si="14"/>
        <v>2014</v>
      </c>
    </row>
    <row r="957" spans="1:12" ht="12" customHeight="1">
      <c r="A957" s="8" t="s">
        <v>1718</v>
      </c>
      <c r="B957" s="1" t="s">
        <v>37</v>
      </c>
      <c r="C957" s="1" t="s">
        <v>1719</v>
      </c>
      <c r="D957" s="1" t="s">
        <v>39</v>
      </c>
      <c r="E957" s="1" t="s">
        <v>16</v>
      </c>
      <c r="F957" s="2">
        <v>26850</v>
      </c>
      <c r="G957" s="1" t="s">
        <v>17</v>
      </c>
      <c r="H957" s="1" t="s">
        <v>18</v>
      </c>
      <c r="I957" s="3">
        <v>250</v>
      </c>
      <c r="J957" s="4">
        <v>41988</v>
      </c>
      <c r="K957" s="5" t="s">
        <v>1710</v>
      </c>
      <c r="L957" s="9">
        <f t="shared" si="14"/>
        <v>2014</v>
      </c>
    </row>
    <row r="958" spans="1:12" ht="12" customHeight="1">
      <c r="A958" s="8" t="s">
        <v>1720</v>
      </c>
      <c r="B958" s="1" t="s">
        <v>52</v>
      </c>
      <c r="C958" s="1" t="s">
        <v>1721</v>
      </c>
      <c r="D958" s="1" t="s">
        <v>54</v>
      </c>
      <c r="E958" s="1" t="s">
        <v>16</v>
      </c>
      <c r="F958" s="2">
        <v>26850</v>
      </c>
      <c r="G958" s="1" t="s">
        <v>17</v>
      </c>
      <c r="H958" s="1" t="s">
        <v>18</v>
      </c>
      <c r="I958" s="3">
        <v>250</v>
      </c>
      <c r="J958" s="4">
        <v>41992</v>
      </c>
      <c r="K958" s="5" t="s">
        <v>1710</v>
      </c>
      <c r="L958" s="9">
        <f t="shared" si="14"/>
        <v>2014</v>
      </c>
    </row>
    <row r="959" spans="1:12" ht="12" customHeight="1">
      <c r="A959" s="8" t="s">
        <v>1722</v>
      </c>
      <c r="B959" s="1" t="s">
        <v>52</v>
      </c>
      <c r="C959" s="1" t="s">
        <v>1723</v>
      </c>
      <c r="D959" s="1" t="s">
        <v>54</v>
      </c>
      <c r="E959" s="1" t="s">
        <v>16</v>
      </c>
      <c r="F959" s="2">
        <v>26850</v>
      </c>
      <c r="G959" s="1" t="s">
        <v>17</v>
      </c>
      <c r="H959" s="1" t="s">
        <v>18</v>
      </c>
      <c r="I959" s="3">
        <v>250</v>
      </c>
      <c r="J959" s="4">
        <v>42002</v>
      </c>
      <c r="K959" s="5" t="s">
        <v>1710</v>
      </c>
      <c r="L959" s="9">
        <f t="shared" si="14"/>
        <v>2014</v>
      </c>
    </row>
    <row r="960" spans="1:12" ht="12" customHeight="1">
      <c r="A960" s="8" t="s">
        <v>1724</v>
      </c>
      <c r="B960" s="1" t="s">
        <v>37</v>
      </c>
      <c r="C960" s="1" t="s">
        <v>1725</v>
      </c>
      <c r="D960" s="1" t="s">
        <v>39</v>
      </c>
      <c r="E960" s="1" t="s">
        <v>16</v>
      </c>
      <c r="F960" s="2">
        <v>107400</v>
      </c>
      <c r="G960" s="1" t="s">
        <v>17</v>
      </c>
      <c r="H960" s="1" t="s">
        <v>18</v>
      </c>
      <c r="I960" s="3">
        <v>1000</v>
      </c>
      <c r="J960" s="4">
        <v>41987</v>
      </c>
      <c r="K960" s="5" t="s">
        <v>1710</v>
      </c>
      <c r="L960" s="9">
        <f t="shared" si="14"/>
        <v>2014</v>
      </c>
    </row>
    <row r="961" spans="1:12" ht="12" customHeight="1">
      <c r="A961" s="8" t="s">
        <v>1726</v>
      </c>
      <c r="B961" s="1" t="s">
        <v>37</v>
      </c>
      <c r="C961" s="1" t="s">
        <v>1727</v>
      </c>
      <c r="D961" s="1" t="s">
        <v>39</v>
      </c>
      <c r="E961" s="1" t="s">
        <v>170</v>
      </c>
      <c r="F961" s="2">
        <v>1000</v>
      </c>
      <c r="G961" s="1" t="s">
        <v>171</v>
      </c>
      <c r="H961" s="1" t="s">
        <v>163</v>
      </c>
      <c r="I961" s="3" t="s">
        <v>164</v>
      </c>
      <c r="J961" s="4">
        <v>41989</v>
      </c>
      <c r="K961" s="5" t="s">
        <v>1710</v>
      </c>
      <c r="L961" s="9">
        <f t="shared" si="14"/>
        <v>2014</v>
      </c>
    </row>
    <row r="962" spans="1:12" ht="12" customHeight="1">
      <c r="A962" s="8" t="s">
        <v>1728</v>
      </c>
      <c r="B962" s="1" t="s">
        <v>37</v>
      </c>
      <c r="C962" s="1" t="s">
        <v>195</v>
      </c>
      <c r="D962" s="1" t="s">
        <v>39</v>
      </c>
      <c r="E962" s="1" t="s">
        <v>161</v>
      </c>
      <c r="F962" s="2">
        <v>1000</v>
      </c>
      <c r="G962" s="1" t="s">
        <v>162</v>
      </c>
      <c r="H962" s="1" t="s">
        <v>163</v>
      </c>
      <c r="I962" s="3" t="s">
        <v>164</v>
      </c>
      <c r="J962" s="4">
        <v>41982</v>
      </c>
      <c r="K962" s="5" t="s">
        <v>1710</v>
      </c>
      <c r="L962" s="9">
        <f t="shared" ref="L962:L1025" si="15">YEAR(J962)</f>
        <v>2014</v>
      </c>
    </row>
    <row r="963" spans="1:12" ht="12" customHeight="1">
      <c r="A963" s="8" t="s">
        <v>1729</v>
      </c>
      <c r="B963" s="1" t="s">
        <v>37</v>
      </c>
      <c r="C963" s="1" t="s">
        <v>1730</v>
      </c>
      <c r="D963" s="1" t="s">
        <v>39</v>
      </c>
      <c r="E963" s="1" t="s">
        <v>272</v>
      </c>
      <c r="F963" s="2">
        <v>1000</v>
      </c>
      <c r="G963" s="1" t="s">
        <v>273</v>
      </c>
      <c r="H963" s="1" t="s">
        <v>163</v>
      </c>
      <c r="I963" s="3" t="s">
        <v>164</v>
      </c>
      <c r="J963" s="4">
        <v>41994</v>
      </c>
      <c r="K963" s="5" t="s">
        <v>1710</v>
      </c>
      <c r="L963" s="9">
        <f t="shared" si="15"/>
        <v>2014</v>
      </c>
    </row>
    <row r="964" spans="1:12" ht="12" customHeight="1">
      <c r="A964" s="8" t="s">
        <v>1731</v>
      </c>
      <c r="B964" s="1" t="s">
        <v>37</v>
      </c>
      <c r="C964" s="1" t="s">
        <v>1732</v>
      </c>
      <c r="D964" s="1" t="s">
        <v>39</v>
      </c>
      <c r="E964" s="1" t="s">
        <v>47</v>
      </c>
      <c r="F964" s="2">
        <v>198</v>
      </c>
      <c r="G964" s="1" t="s">
        <v>17</v>
      </c>
      <c r="H964" s="1" t="s">
        <v>49</v>
      </c>
      <c r="I964" s="3">
        <v>2</v>
      </c>
      <c r="J964" s="4">
        <v>41988</v>
      </c>
      <c r="K964" s="5" t="s">
        <v>1710</v>
      </c>
      <c r="L964" s="9">
        <f t="shared" si="15"/>
        <v>2014</v>
      </c>
    </row>
    <row r="965" spans="1:12" ht="12" customHeight="1">
      <c r="A965" s="8" t="s">
        <v>1733</v>
      </c>
      <c r="B965" s="1" t="s">
        <v>37</v>
      </c>
      <c r="C965" s="1" t="s">
        <v>1734</v>
      </c>
      <c r="D965" s="1" t="s">
        <v>39</v>
      </c>
      <c r="E965" s="1" t="s">
        <v>47</v>
      </c>
      <c r="F965" s="2">
        <v>198</v>
      </c>
      <c r="G965" s="1" t="s">
        <v>17</v>
      </c>
      <c r="H965" s="1" t="s">
        <v>49</v>
      </c>
      <c r="I965" s="3">
        <v>2</v>
      </c>
      <c r="J965" s="4">
        <v>41982</v>
      </c>
      <c r="K965" s="5" t="s">
        <v>1710</v>
      </c>
      <c r="L965" s="9">
        <f t="shared" si="15"/>
        <v>2014</v>
      </c>
    </row>
    <row r="966" spans="1:12" ht="12" customHeight="1">
      <c r="A966" s="8" t="s">
        <v>1735</v>
      </c>
      <c r="B966" s="1" t="s">
        <v>37</v>
      </c>
      <c r="C966" s="1" t="s">
        <v>1736</v>
      </c>
      <c r="D966" s="1" t="s">
        <v>39</v>
      </c>
      <c r="E966" s="1" t="s">
        <v>47</v>
      </c>
      <c r="F966" s="2">
        <v>198</v>
      </c>
      <c r="G966" s="1" t="s">
        <v>17</v>
      </c>
      <c r="H966" s="1" t="s">
        <v>49</v>
      </c>
      <c r="I966" s="3">
        <v>2</v>
      </c>
      <c r="J966" s="4">
        <v>41988</v>
      </c>
      <c r="K966" s="5" t="s">
        <v>1710</v>
      </c>
      <c r="L966" s="9">
        <f t="shared" si="15"/>
        <v>2014</v>
      </c>
    </row>
    <row r="967" spans="1:12" ht="12" customHeight="1">
      <c r="A967" s="8" t="s">
        <v>1737</v>
      </c>
      <c r="B967" s="1" t="s">
        <v>37</v>
      </c>
      <c r="C967" s="1" t="s">
        <v>1738</v>
      </c>
      <c r="D967" s="1" t="s">
        <v>39</v>
      </c>
      <c r="E967" s="1" t="s">
        <v>47</v>
      </c>
      <c r="F967" s="2">
        <v>198</v>
      </c>
      <c r="G967" s="1" t="s">
        <v>17</v>
      </c>
      <c r="H967" s="1" t="s">
        <v>49</v>
      </c>
      <c r="I967" s="3">
        <v>2</v>
      </c>
      <c r="J967" s="4">
        <v>41988</v>
      </c>
      <c r="K967" s="5" t="s">
        <v>1710</v>
      </c>
      <c r="L967" s="9">
        <f t="shared" si="15"/>
        <v>2014</v>
      </c>
    </row>
    <row r="968" spans="1:12" ht="12" customHeight="1">
      <c r="A968" s="8" t="s">
        <v>1739</v>
      </c>
      <c r="B968" s="1" t="s">
        <v>37</v>
      </c>
      <c r="C968" s="1" t="s">
        <v>1740</v>
      </c>
      <c r="D968" s="1" t="s">
        <v>39</v>
      </c>
      <c r="E968" s="1" t="s">
        <v>47</v>
      </c>
      <c r="F968" s="2">
        <v>99</v>
      </c>
      <c r="G968" s="1" t="s">
        <v>17</v>
      </c>
      <c r="H968" s="1" t="s">
        <v>49</v>
      </c>
      <c r="I968" s="3">
        <v>3</v>
      </c>
      <c r="J968" s="4">
        <v>42000</v>
      </c>
      <c r="K968" s="5" t="s">
        <v>1710</v>
      </c>
      <c r="L968" s="9">
        <f t="shared" si="15"/>
        <v>2014</v>
      </c>
    </row>
    <row r="969" spans="1:12" ht="12" customHeight="1">
      <c r="A969" s="8" t="s">
        <v>1741</v>
      </c>
      <c r="B969" s="1" t="s">
        <v>37</v>
      </c>
      <c r="C969" s="1" t="s">
        <v>195</v>
      </c>
      <c r="D969" s="1" t="s">
        <v>39</v>
      </c>
      <c r="E969" s="1" t="s">
        <v>47</v>
      </c>
      <c r="F969" s="2">
        <v>99</v>
      </c>
      <c r="G969" s="1" t="s">
        <v>17</v>
      </c>
      <c r="H969" s="1" t="s">
        <v>49</v>
      </c>
      <c r="I969" s="3">
        <v>3</v>
      </c>
      <c r="J969" s="4">
        <v>41988</v>
      </c>
      <c r="K969" s="5" t="s">
        <v>1710</v>
      </c>
      <c r="L969" s="9">
        <f t="shared" si="15"/>
        <v>2014</v>
      </c>
    </row>
    <row r="970" spans="1:12" ht="12" customHeight="1">
      <c r="A970" s="8" t="s">
        <v>1742</v>
      </c>
      <c r="B970" s="1" t="s">
        <v>37</v>
      </c>
      <c r="C970" s="1" t="s">
        <v>195</v>
      </c>
      <c r="D970" s="1" t="s">
        <v>39</v>
      </c>
      <c r="E970" s="1" t="s">
        <v>47</v>
      </c>
      <c r="F970" s="2">
        <v>99</v>
      </c>
      <c r="G970" s="1" t="s">
        <v>17</v>
      </c>
      <c r="H970" s="1" t="s">
        <v>49</v>
      </c>
      <c r="I970" s="3">
        <v>3</v>
      </c>
      <c r="J970" s="4">
        <v>41993</v>
      </c>
      <c r="K970" s="5" t="s">
        <v>1710</v>
      </c>
      <c r="L970" s="9">
        <f t="shared" si="15"/>
        <v>2014</v>
      </c>
    </row>
    <row r="971" spans="1:12" ht="12" customHeight="1">
      <c r="A971" s="8" t="s">
        <v>1743</v>
      </c>
      <c r="B971" s="1" t="s">
        <v>37</v>
      </c>
      <c r="C971" s="1" t="s">
        <v>158</v>
      </c>
      <c r="D971" s="1" t="s">
        <v>39</v>
      </c>
      <c r="E971" s="1" t="s">
        <v>47</v>
      </c>
      <c r="F971" s="2">
        <v>39</v>
      </c>
      <c r="G971" s="1" t="s">
        <v>48</v>
      </c>
      <c r="H971" s="1" t="s">
        <v>49</v>
      </c>
      <c r="I971" s="3">
        <v>16</v>
      </c>
      <c r="J971" s="4">
        <v>41986</v>
      </c>
      <c r="K971" s="5" t="s">
        <v>1710</v>
      </c>
      <c r="L971" s="9">
        <f t="shared" si="15"/>
        <v>2014</v>
      </c>
    </row>
    <row r="972" spans="1:12" ht="12" customHeight="1">
      <c r="A972" s="8" t="s">
        <v>1744</v>
      </c>
      <c r="B972" s="1" t="s">
        <v>37</v>
      </c>
      <c r="C972" s="1" t="s">
        <v>1745</v>
      </c>
      <c r="D972" s="1" t="s">
        <v>39</v>
      </c>
      <c r="E972" s="1" t="s">
        <v>47</v>
      </c>
      <c r="F972" s="2">
        <v>39</v>
      </c>
      <c r="G972" s="1" t="s">
        <v>48</v>
      </c>
      <c r="H972" s="1" t="s">
        <v>49</v>
      </c>
      <c r="I972" s="3">
        <v>16</v>
      </c>
      <c r="J972" s="4">
        <v>41988</v>
      </c>
      <c r="K972" s="5" t="s">
        <v>1710</v>
      </c>
      <c r="L972" s="9">
        <f t="shared" si="15"/>
        <v>2014</v>
      </c>
    </row>
    <row r="973" spans="1:12" ht="12" customHeight="1">
      <c r="A973" s="8" t="s">
        <v>1746</v>
      </c>
      <c r="B973" s="1" t="s">
        <v>37</v>
      </c>
      <c r="C973" s="1" t="s">
        <v>1747</v>
      </c>
      <c r="D973" s="1" t="s">
        <v>39</v>
      </c>
      <c r="E973" s="1" t="s">
        <v>47</v>
      </c>
      <c r="F973" s="2">
        <v>39</v>
      </c>
      <c r="G973" s="1" t="s">
        <v>48</v>
      </c>
      <c r="H973" s="1" t="s">
        <v>49</v>
      </c>
      <c r="I973" s="3">
        <v>16</v>
      </c>
      <c r="J973" s="4">
        <v>41989</v>
      </c>
      <c r="K973" s="5" t="s">
        <v>1710</v>
      </c>
      <c r="L973" s="9">
        <f t="shared" si="15"/>
        <v>2014</v>
      </c>
    </row>
    <row r="974" spans="1:12" ht="12" customHeight="1">
      <c r="A974" s="8" t="s">
        <v>1748</v>
      </c>
      <c r="B974" s="1" t="s">
        <v>37</v>
      </c>
      <c r="C974" s="1" t="s">
        <v>1749</v>
      </c>
      <c r="D974" s="1" t="s">
        <v>39</v>
      </c>
      <c r="E974" s="1" t="s">
        <v>47</v>
      </c>
      <c r="F974" s="2">
        <v>39</v>
      </c>
      <c r="G974" s="1" t="s">
        <v>48</v>
      </c>
      <c r="H974" s="1" t="s">
        <v>49</v>
      </c>
      <c r="I974" s="3">
        <v>16</v>
      </c>
      <c r="J974" s="4">
        <v>41986</v>
      </c>
      <c r="K974" s="5" t="s">
        <v>1710</v>
      </c>
      <c r="L974" s="9">
        <f t="shared" si="15"/>
        <v>2014</v>
      </c>
    </row>
    <row r="975" spans="1:12" ht="12" customHeight="1">
      <c r="A975" s="8" t="s">
        <v>1750</v>
      </c>
      <c r="B975" s="1" t="s">
        <v>37</v>
      </c>
      <c r="C975" s="1" t="s">
        <v>195</v>
      </c>
      <c r="D975" s="1" t="s">
        <v>39</v>
      </c>
      <c r="E975" s="1" t="s">
        <v>47</v>
      </c>
      <c r="F975" s="2">
        <v>39</v>
      </c>
      <c r="G975" s="1" t="s">
        <v>48</v>
      </c>
      <c r="H975" s="1" t="s">
        <v>49</v>
      </c>
      <c r="I975" s="3">
        <v>16</v>
      </c>
      <c r="J975" s="4">
        <v>41989</v>
      </c>
      <c r="K975" s="5" t="s">
        <v>1710</v>
      </c>
      <c r="L975" s="9">
        <f t="shared" si="15"/>
        <v>2014</v>
      </c>
    </row>
    <row r="976" spans="1:12" ht="12" customHeight="1">
      <c r="A976" s="8" t="s">
        <v>1751</v>
      </c>
      <c r="B976" s="1" t="s">
        <v>37</v>
      </c>
      <c r="C976" s="1" t="s">
        <v>195</v>
      </c>
      <c r="D976" s="1" t="s">
        <v>39</v>
      </c>
      <c r="E976" s="1" t="s">
        <v>47</v>
      </c>
      <c r="F976" s="2">
        <v>39</v>
      </c>
      <c r="G976" s="1" t="s">
        <v>48</v>
      </c>
      <c r="H976" s="1" t="s">
        <v>49</v>
      </c>
      <c r="I976" s="3">
        <v>16</v>
      </c>
      <c r="J976" s="4">
        <v>41989</v>
      </c>
      <c r="K976" s="5" t="s">
        <v>1710</v>
      </c>
      <c r="L976" s="9">
        <f t="shared" si="15"/>
        <v>2014</v>
      </c>
    </row>
    <row r="977" spans="1:12" ht="12" customHeight="1">
      <c r="A977" s="8" t="s">
        <v>1752</v>
      </c>
      <c r="B977" s="1" t="s">
        <v>37</v>
      </c>
      <c r="C977" s="1" t="s">
        <v>1753</v>
      </c>
      <c r="D977" s="1" t="s">
        <v>39</v>
      </c>
      <c r="E977" s="1" t="s">
        <v>47</v>
      </c>
      <c r="F977" s="2">
        <v>39</v>
      </c>
      <c r="G977" s="1" t="s">
        <v>48</v>
      </c>
      <c r="H977" s="1" t="s">
        <v>49</v>
      </c>
      <c r="I977" s="3">
        <v>16</v>
      </c>
      <c r="J977" s="4">
        <v>41988</v>
      </c>
      <c r="K977" s="5" t="s">
        <v>1710</v>
      </c>
      <c r="L977" s="9">
        <f t="shared" si="15"/>
        <v>2014</v>
      </c>
    </row>
    <row r="978" spans="1:12" ht="12" customHeight="1">
      <c r="A978" s="8" t="s">
        <v>1754</v>
      </c>
      <c r="B978" s="1" t="s">
        <v>37</v>
      </c>
      <c r="C978" s="1" t="s">
        <v>1755</v>
      </c>
      <c r="D978" s="1" t="s">
        <v>39</v>
      </c>
      <c r="E978" s="1" t="s">
        <v>47</v>
      </c>
      <c r="F978" s="2">
        <v>39</v>
      </c>
      <c r="G978" s="1" t="s">
        <v>48</v>
      </c>
      <c r="H978" s="1" t="s">
        <v>49</v>
      </c>
      <c r="I978" s="3">
        <v>16</v>
      </c>
      <c r="J978" s="4">
        <v>42002</v>
      </c>
      <c r="K978" s="5" t="s">
        <v>1710</v>
      </c>
      <c r="L978" s="9">
        <f t="shared" si="15"/>
        <v>2014</v>
      </c>
    </row>
    <row r="979" spans="1:12" ht="12" customHeight="1">
      <c r="A979" s="8" t="s">
        <v>1756</v>
      </c>
      <c r="B979" s="1" t="s">
        <v>37</v>
      </c>
      <c r="C979" s="1" t="s">
        <v>1757</v>
      </c>
      <c r="D979" s="1" t="s">
        <v>39</v>
      </c>
      <c r="E979" s="1" t="s">
        <v>47</v>
      </c>
      <c r="F979" s="2">
        <v>39</v>
      </c>
      <c r="G979" s="1" t="s">
        <v>48</v>
      </c>
      <c r="H979" s="1" t="s">
        <v>49</v>
      </c>
      <c r="I979" s="3">
        <v>16</v>
      </c>
      <c r="J979" s="4">
        <v>42002</v>
      </c>
      <c r="K979" s="5" t="s">
        <v>1710</v>
      </c>
      <c r="L979" s="9">
        <f t="shared" si="15"/>
        <v>2014</v>
      </c>
    </row>
    <row r="980" spans="1:12" ht="12" customHeight="1">
      <c r="A980" s="8" t="s">
        <v>1758</v>
      </c>
      <c r="B980" s="1" t="s">
        <v>37</v>
      </c>
      <c r="C980" s="1" t="s">
        <v>1759</v>
      </c>
      <c r="D980" s="1" t="s">
        <v>39</v>
      </c>
      <c r="E980" s="1" t="s">
        <v>47</v>
      </c>
      <c r="F980" s="2">
        <v>39</v>
      </c>
      <c r="G980" s="1" t="s">
        <v>48</v>
      </c>
      <c r="H980" s="1" t="s">
        <v>49</v>
      </c>
      <c r="I980" s="3">
        <v>16</v>
      </c>
      <c r="J980" s="4">
        <v>41988</v>
      </c>
      <c r="K980" s="5" t="s">
        <v>1710</v>
      </c>
      <c r="L980" s="9">
        <f t="shared" si="15"/>
        <v>2014</v>
      </c>
    </row>
    <row r="981" spans="1:12" ht="12" customHeight="1">
      <c r="A981" s="8" t="s">
        <v>1760</v>
      </c>
      <c r="B981" s="1" t="s">
        <v>37</v>
      </c>
      <c r="C981" s="1" t="s">
        <v>1761</v>
      </c>
      <c r="D981" s="1" t="s">
        <v>39</v>
      </c>
      <c r="E981" s="1" t="s">
        <v>47</v>
      </c>
      <c r="F981" s="2">
        <v>39</v>
      </c>
      <c r="G981" s="1" t="s">
        <v>48</v>
      </c>
      <c r="H981" s="1" t="s">
        <v>49</v>
      </c>
      <c r="I981" s="3">
        <v>16</v>
      </c>
      <c r="J981" s="4">
        <v>41993</v>
      </c>
      <c r="K981" s="5" t="s">
        <v>1710</v>
      </c>
      <c r="L981" s="9">
        <f t="shared" si="15"/>
        <v>2014</v>
      </c>
    </row>
    <row r="982" spans="1:12" ht="12" customHeight="1">
      <c r="A982" s="8" t="s">
        <v>1762</v>
      </c>
      <c r="B982" s="1" t="s">
        <v>52</v>
      </c>
      <c r="C982" s="1" t="s">
        <v>1763</v>
      </c>
      <c r="D982" s="1" t="s">
        <v>54</v>
      </c>
      <c r="E982" s="1" t="s">
        <v>47</v>
      </c>
      <c r="F982" s="2">
        <v>39</v>
      </c>
      <c r="G982" s="1" t="s">
        <v>48</v>
      </c>
      <c r="H982" s="1" t="s">
        <v>49</v>
      </c>
      <c r="I982" s="3">
        <v>16</v>
      </c>
      <c r="J982" s="4">
        <v>41995</v>
      </c>
      <c r="K982" s="5" t="s">
        <v>1710</v>
      </c>
      <c r="L982" s="9">
        <f t="shared" si="15"/>
        <v>2014</v>
      </c>
    </row>
    <row r="983" spans="1:12" ht="12" customHeight="1">
      <c r="A983" s="8" t="s">
        <v>1764</v>
      </c>
      <c r="B983" s="1" t="s">
        <v>52</v>
      </c>
      <c r="C983" s="1" t="s">
        <v>1765</v>
      </c>
      <c r="D983" s="1" t="s">
        <v>54</v>
      </c>
      <c r="E983" s="1" t="s">
        <v>47</v>
      </c>
      <c r="F983" s="2">
        <v>39</v>
      </c>
      <c r="G983" s="1" t="s">
        <v>48</v>
      </c>
      <c r="H983" s="1" t="s">
        <v>49</v>
      </c>
      <c r="I983" s="3">
        <v>16</v>
      </c>
      <c r="J983" s="4">
        <v>42002</v>
      </c>
      <c r="K983" s="5" t="s">
        <v>1710</v>
      </c>
      <c r="L983" s="9">
        <f t="shared" si="15"/>
        <v>2014</v>
      </c>
    </row>
    <row r="984" spans="1:12" ht="12" customHeight="1">
      <c r="A984" s="8" t="s">
        <v>1766</v>
      </c>
      <c r="B984" s="1" t="s">
        <v>52</v>
      </c>
      <c r="C984" s="1" t="s">
        <v>1767</v>
      </c>
      <c r="D984" s="1" t="s">
        <v>54</v>
      </c>
      <c r="E984" s="1" t="s">
        <v>47</v>
      </c>
      <c r="F984" s="2">
        <v>39</v>
      </c>
      <c r="G984" s="1" t="s">
        <v>48</v>
      </c>
      <c r="H984" s="1" t="s">
        <v>49</v>
      </c>
      <c r="I984" s="3">
        <v>16</v>
      </c>
      <c r="J984" s="4">
        <v>42003</v>
      </c>
      <c r="K984" s="5" t="s">
        <v>1710</v>
      </c>
      <c r="L984" s="9">
        <f t="shared" si="15"/>
        <v>2014</v>
      </c>
    </row>
    <row r="985" spans="1:12" ht="12" customHeight="1">
      <c r="A985" s="8" t="s">
        <v>1768</v>
      </c>
      <c r="B985" s="1" t="s">
        <v>37</v>
      </c>
      <c r="C985" s="1" t="s">
        <v>1769</v>
      </c>
      <c r="D985" s="1" t="s">
        <v>39</v>
      </c>
      <c r="E985" s="1" t="s">
        <v>47</v>
      </c>
      <c r="F985" s="2">
        <v>29</v>
      </c>
      <c r="G985" s="1" t="s">
        <v>48</v>
      </c>
      <c r="H985" s="1" t="s">
        <v>49</v>
      </c>
      <c r="I985" s="3">
        <v>3</v>
      </c>
      <c r="J985" s="4">
        <v>41994</v>
      </c>
      <c r="K985" s="5" t="s">
        <v>1710</v>
      </c>
      <c r="L985" s="9">
        <f t="shared" si="15"/>
        <v>2014</v>
      </c>
    </row>
    <row r="986" spans="1:12" ht="12" customHeight="1">
      <c r="A986" s="8" t="s">
        <v>1770</v>
      </c>
      <c r="B986" s="1" t="s">
        <v>37</v>
      </c>
      <c r="C986" s="1" t="s">
        <v>129</v>
      </c>
      <c r="D986" s="1" t="s">
        <v>39</v>
      </c>
      <c r="E986" s="1" t="s">
        <v>47</v>
      </c>
      <c r="F986" s="2">
        <v>29</v>
      </c>
      <c r="G986" s="1" t="s">
        <v>48</v>
      </c>
      <c r="H986" s="1" t="s">
        <v>49</v>
      </c>
      <c r="I986" s="3">
        <v>3</v>
      </c>
      <c r="J986" s="4">
        <v>41986</v>
      </c>
      <c r="K986" s="5" t="s">
        <v>1710</v>
      </c>
      <c r="L986" s="9">
        <f t="shared" si="15"/>
        <v>2014</v>
      </c>
    </row>
    <row r="987" spans="1:12" ht="12" customHeight="1">
      <c r="A987" s="8" t="s">
        <v>1771</v>
      </c>
      <c r="B987" s="1" t="s">
        <v>37</v>
      </c>
      <c r="C987" s="1" t="s">
        <v>1772</v>
      </c>
      <c r="D987" s="1" t="s">
        <v>39</v>
      </c>
      <c r="E987" s="1" t="s">
        <v>47</v>
      </c>
      <c r="F987" s="2">
        <v>29</v>
      </c>
      <c r="G987" s="1" t="s">
        <v>48</v>
      </c>
      <c r="H987" s="1" t="s">
        <v>49</v>
      </c>
      <c r="I987" s="3">
        <v>3</v>
      </c>
      <c r="J987" s="4">
        <v>42002</v>
      </c>
      <c r="K987" s="5" t="s">
        <v>1710</v>
      </c>
      <c r="L987" s="9">
        <f t="shared" si="15"/>
        <v>2014</v>
      </c>
    </row>
    <row r="988" spans="1:12" ht="12" customHeight="1">
      <c r="A988" s="8" t="s">
        <v>1773</v>
      </c>
      <c r="B988" s="1" t="s">
        <v>52</v>
      </c>
      <c r="C988" s="1" t="s">
        <v>1774</v>
      </c>
      <c r="D988" s="1" t="s">
        <v>54</v>
      </c>
      <c r="E988" s="1" t="s">
        <v>47</v>
      </c>
      <c r="F988" s="2">
        <v>39</v>
      </c>
      <c r="G988" s="1" t="s">
        <v>48</v>
      </c>
      <c r="H988" s="1" t="s">
        <v>49</v>
      </c>
      <c r="I988" s="3">
        <v>16</v>
      </c>
      <c r="J988" s="4">
        <v>41624</v>
      </c>
      <c r="K988" s="5" t="s">
        <v>1710</v>
      </c>
      <c r="L988" s="9">
        <f t="shared" si="15"/>
        <v>2013</v>
      </c>
    </row>
    <row r="989" spans="1:12" ht="12" customHeight="1">
      <c r="A989" s="8" t="s">
        <v>1775</v>
      </c>
      <c r="B989" s="1" t="s">
        <v>52</v>
      </c>
      <c r="C989" s="1" t="s">
        <v>1776</v>
      </c>
      <c r="D989" s="1" t="s">
        <v>54</v>
      </c>
      <c r="E989" s="1" t="s">
        <v>47</v>
      </c>
      <c r="F989" s="2">
        <v>39</v>
      </c>
      <c r="G989" s="1" t="s">
        <v>48</v>
      </c>
      <c r="H989" s="1" t="s">
        <v>49</v>
      </c>
      <c r="I989" s="3">
        <v>16</v>
      </c>
      <c r="J989" s="4">
        <v>41621</v>
      </c>
      <c r="K989" s="5" t="s">
        <v>1710</v>
      </c>
      <c r="L989" s="9">
        <f t="shared" si="15"/>
        <v>2013</v>
      </c>
    </row>
    <row r="990" spans="1:12" ht="12" customHeight="1">
      <c r="A990" s="8" t="s">
        <v>1777</v>
      </c>
      <c r="B990" s="1" t="s">
        <v>52</v>
      </c>
      <c r="C990" s="1" t="s">
        <v>1778</v>
      </c>
      <c r="D990" s="1" t="s">
        <v>54</v>
      </c>
      <c r="E990" s="1" t="s">
        <v>47</v>
      </c>
      <c r="F990" s="2">
        <v>39</v>
      </c>
      <c r="G990" s="1" t="s">
        <v>48</v>
      </c>
      <c r="H990" s="1" t="s">
        <v>49</v>
      </c>
      <c r="I990" s="3">
        <v>16</v>
      </c>
      <c r="J990" s="4">
        <v>41636</v>
      </c>
      <c r="K990" s="5" t="s">
        <v>1710</v>
      </c>
      <c r="L990" s="9">
        <f t="shared" si="15"/>
        <v>2013</v>
      </c>
    </row>
    <row r="991" spans="1:12" ht="12" customHeight="1">
      <c r="A991" s="8" t="s">
        <v>1779</v>
      </c>
      <c r="B991" s="1" t="s">
        <v>52</v>
      </c>
      <c r="C991" s="1" t="s">
        <v>1780</v>
      </c>
      <c r="D991" s="1" t="s">
        <v>54</v>
      </c>
      <c r="E991" s="1" t="s">
        <v>47</v>
      </c>
      <c r="F991" s="2">
        <v>39</v>
      </c>
      <c r="G991" s="1" t="s">
        <v>48</v>
      </c>
      <c r="H991" s="1" t="s">
        <v>49</v>
      </c>
      <c r="I991" s="3">
        <v>16</v>
      </c>
      <c r="J991" s="4">
        <v>41623</v>
      </c>
      <c r="K991" s="5" t="s">
        <v>1710</v>
      </c>
      <c r="L991" s="9">
        <f t="shared" si="15"/>
        <v>2013</v>
      </c>
    </row>
    <row r="992" spans="1:12" ht="12" customHeight="1">
      <c r="A992" s="8" t="s">
        <v>1781</v>
      </c>
      <c r="B992" s="1" t="s">
        <v>52</v>
      </c>
      <c r="C992" s="1" t="s">
        <v>1782</v>
      </c>
      <c r="D992" s="1" t="s">
        <v>54</v>
      </c>
      <c r="E992" s="1" t="s">
        <v>47</v>
      </c>
      <c r="F992" s="2">
        <v>39</v>
      </c>
      <c r="G992" s="1" t="s">
        <v>48</v>
      </c>
      <c r="H992" s="1" t="s">
        <v>49</v>
      </c>
      <c r="I992" s="3">
        <v>16</v>
      </c>
      <c r="J992" s="4">
        <v>41636</v>
      </c>
      <c r="K992" s="5" t="s">
        <v>1710</v>
      </c>
      <c r="L992" s="9">
        <f t="shared" si="15"/>
        <v>2013</v>
      </c>
    </row>
    <row r="993" spans="1:12" ht="12" customHeight="1">
      <c r="A993" s="8" t="s">
        <v>1783</v>
      </c>
      <c r="B993" s="1" t="s">
        <v>52</v>
      </c>
      <c r="C993" s="1" t="s">
        <v>444</v>
      </c>
      <c r="D993" s="1" t="s">
        <v>54</v>
      </c>
      <c r="E993" s="1" t="s">
        <v>47</v>
      </c>
      <c r="F993" s="2">
        <v>39</v>
      </c>
      <c r="G993" s="1" t="s">
        <v>48</v>
      </c>
      <c r="H993" s="1" t="s">
        <v>49</v>
      </c>
      <c r="I993" s="3">
        <v>16</v>
      </c>
      <c r="J993" s="4">
        <v>41624</v>
      </c>
      <c r="K993" s="5" t="s">
        <v>1710</v>
      </c>
      <c r="L993" s="9">
        <f t="shared" si="15"/>
        <v>2013</v>
      </c>
    </row>
    <row r="994" spans="1:12" ht="12" customHeight="1">
      <c r="A994" s="8" t="s">
        <v>1784</v>
      </c>
      <c r="B994" s="1" t="s">
        <v>52</v>
      </c>
      <c r="C994" s="1" t="s">
        <v>1785</v>
      </c>
      <c r="D994" s="1" t="s">
        <v>54</v>
      </c>
      <c r="E994" s="1" t="s">
        <v>47</v>
      </c>
      <c r="F994" s="2">
        <v>39</v>
      </c>
      <c r="G994" s="1" t="s">
        <v>48</v>
      </c>
      <c r="H994" s="1" t="s">
        <v>49</v>
      </c>
      <c r="I994" s="3">
        <v>16</v>
      </c>
      <c r="J994" s="4">
        <v>41621</v>
      </c>
      <c r="K994" s="5" t="s">
        <v>1710</v>
      </c>
      <c r="L994" s="9">
        <f t="shared" si="15"/>
        <v>2013</v>
      </c>
    </row>
    <row r="995" spans="1:12" ht="12" customHeight="1">
      <c r="A995" s="8" t="s">
        <v>1786</v>
      </c>
      <c r="B995" s="1" t="s">
        <v>52</v>
      </c>
      <c r="C995" s="1" t="s">
        <v>1787</v>
      </c>
      <c r="D995" s="1" t="s">
        <v>54</v>
      </c>
      <c r="E995" s="1" t="s">
        <v>47</v>
      </c>
      <c r="F995" s="2">
        <v>39</v>
      </c>
      <c r="G995" s="1" t="s">
        <v>48</v>
      </c>
      <c r="H995" s="1" t="s">
        <v>49</v>
      </c>
      <c r="I995" s="3">
        <v>16</v>
      </c>
      <c r="J995" s="4">
        <v>41636</v>
      </c>
      <c r="K995" s="5" t="s">
        <v>1710</v>
      </c>
      <c r="L995" s="9">
        <f t="shared" si="15"/>
        <v>2013</v>
      </c>
    </row>
    <row r="996" spans="1:12" ht="12" customHeight="1">
      <c r="A996" s="8" t="s">
        <v>1788</v>
      </c>
      <c r="B996" s="1" t="s">
        <v>52</v>
      </c>
      <c r="C996" s="1" t="s">
        <v>1789</v>
      </c>
      <c r="D996" s="1" t="s">
        <v>54</v>
      </c>
      <c r="E996" s="1" t="s">
        <v>47</v>
      </c>
      <c r="F996" s="2">
        <v>39</v>
      </c>
      <c r="G996" s="1" t="s">
        <v>48</v>
      </c>
      <c r="H996" s="1" t="s">
        <v>49</v>
      </c>
      <c r="I996" s="3">
        <v>16</v>
      </c>
      <c r="J996" s="4">
        <v>41638</v>
      </c>
      <c r="K996" s="5" t="s">
        <v>1710</v>
      </c>
      <c r="L996" s="9">
        <f t="shared" si="15"/>
        <v>2013</v>
      </c>
    </row>
    <row r="997" spans="1:12" ht="12" customHeight="1">
      <c r="A997" s="8" t="s">
        <v>1790</v>
      </c>
      <c r="B997" s="1" t="s">
        <v>52</v>
      </c>
      <c r="C997" s="1" t="s">
        <v>146</v>
      </c>
      <c r="D997" s="1" t="s">
        <v>54</v>
      </c>
      <c r="E997" s="1" t="s">
        <v>16</v>
      </c>
      <c r="F997" s="2">
        <v>26850</v>
      </c>
      <c r="G997" s="1" t="s">
        <v>17</v>
      </c>
      <c r="H997" s="1" t="s">
        <v>18</v>
      </c>
      <c r="I997" s="3">
        <v>250</v>
      </c>
      <c r="J997" s="4">
        <v>41623</v>
      </c>
      <c r="K997" s="5" t="s">
        <v>1710</v>
      </c>
      <c r="L997" s="9">
        <f t="shared" si="15"/>
        <v>2013</v>
      </c>
    </row>
    <row r="998" spans="1:12" ht="12" customHeight="1">
      <c r="A998" s="8" t="s">
        <v>1791</v>
      </c>
      <c r="B998" s="1" t="s">
        <v>52</v>
      </c>
      <c r="C998" s="1" t="s">
        <v>1792</v>
      </c>
      <c r="D998" s="1" t="s">
        <v>54</v>
      </c>
      <c r="E998" s="1" t="s">
        <v>16</v>
      </c>
      <c r="F998" s="2">
        <v>26850</v>
      </c>
      <c r="G998" s="1" t="s">
        <v>17</v>
      </c>
      <c r="H998" s="1" t="s">
        <v>18</v>
      </c>
      <c r="I998" s="3">
        <v>250</v>
      </c>
      <c r="J998" s="4">
        <v>41629</v>
      </c>
      <c r="K998" s="5" t="s">
        <v>1710</v>
      </c>
      <c r="L998" s="9">
        <f t="shared" si="15"/>
        <v>2013</v>
      </c>
    </row>
    <row r="999" spans="1:12" ht="12" customHeight="1">
      <c r="A999" s="8" t="s">
        <v>1793</v>
      </c>
      <c r="B999" s="1" t="s">
        <v>52</v>
      </c>
      <c r="C999" s="1" t="s">
        <v>1794</v>
      </c>
      <c r="D999" s="1" t="s">
        <v>54</v>
      </c>
      <c r="E999" s="1" t="s">
        <v>47</v>
      </c>
      <c r="F999" s="2">
        <v>39</v>
      </c>
      <c r="G999" s="1" t="s">
        <v>48</v>
      </c>
      <c r="H999" s="1" t="s">
        <v>49</v>
      </c>
      <c r="I999" s="3">
        <v>16</v>
      </c>
      <c r="J999" s="4">
        <v>41623</v>
      </c>
      <c r="K999" s="5" t="s">
        <v>1710</v>
      </c>
      <c r="L999" s="9">
        <f t="shared" si="15"/>
        <v>2013</v>
      </c>
    </row>
    <row r="1000" spans="1:12" ht="12" customHeight="1">
      <c r="A1000" s="8" t="s">
        <v>1795</v>
      </c>
      <c r="B1000" s="1" t="s">
        <v>52</v>
      </c>
      <c r="C1000" s="1" t="s">
        <v>1796</v>
      </c>
      <c r="D1000" s="1" t="s">
        <v>54</v>
      </c>
      <c r="E1000" s="1" t="s">
        <v>47</v>
      </c>
      <c r="F1000" s="2">
        <v>39</v>
      </c>
      <c r="G1000" s="1" t="s">
        <v>48</v>
      </c>
      <c r="H1000" s="1" t="s">
        <v>49</v>
      </c>
      <c r="I1000" s="3">
        <v>16</v>
      </c>
      <c r="J1000" s="4">
        <v>41627</v>
      </c>
      <c r="K1000" s="5" t="s">
        <v>1710</v>
      </c>
      <c r="L1000" s="9">
        <f t="shared" si="15"/>
        <v>2013</v>
      </c>
    </row>
    <row r="1001" spans="1:12" ht="12" customHeight="1">
      <c r="A1001" s="8" t="s">
        <v>1797</v>
      </c>
      <c r="B1001" s="1" t="s">
        <v>52</v>
      </c>
      <c r="C1001" s="1" t="s">
        <v>1798</v>
      </c>
      <c r="D1001" s="1" t="s">
        <v>54</v>
      </c>
      <c r="E1001" s="1" t="s">
        <v>47</v>
      </c>
      <c r="F1001" s="2">
        <v>39</v>
      </c>
      <c r="G1001" s="1" t="s">
        <v>48</v>
      </c>
      <c r="H1001" s="1" t="s">
        <v>49</v>
      </c>
      <c r="I1001" s="3">
        <v>16</v>
      </c>
      <c r="J1001" s="4">
        <v>41628</v>
      </c>
      <c r="K1001" s="5" t="s">
        <v>1710</v>
      </c>
      <c r="L1001" s="9">
        <f t="shared" si="15"/>
        <v>2013</v>
      </c>
    </row>
    <row r="1002" spans="1:12" ht="12" customHeight="1">
      <c r="A1002" s="8" t="s">
        <v>1799</v>
      </c>
      <c r="B1002" s="1" t="s">
        <v>52</v>
      </c>
      <c r="C1002" s="1" t="s">
        <v>216</v>
      </c>
      <c r="D1002" s="1" t="s">
        <v>54</v>
      </c>
      <c r="E1002" s="1" t="s">
        <v>47</v>
      </c>
      <c r="F1002" s="2">
        <v>39</v>
      </c>
      <c r="G1002" s="1" t="s">
        <v>48</v>
      </c>
      <c r="H1002" s="1" t="s">
        <v>49</v>
      </c>
      <c r="I1002" s="3">
        <v>16</v>
      </c>
      <c r="J1002" s="4">
        <v>41624</v>
      </c>
      <c r="K1002" s="5" t="s">
        <v>1710</v>
      </c>
      <c r="L1002" s="9">
        <f t="shared" si="15"/>
        <v>2013</v>
      </c>
    </row>
    <row r="1003" spans="1:12" ht="12" customHeight="1">
      <c r="A1003" s="8" t="s">
        <v>1800</v>
      </c>
      <c r="B1003" s="1" t="s">
        <v>52</v>
      </c>
      <c r="C1003" s="1" t="s">
        <v>216</v>
      </c>
      <c r="D1003" s="1" t="s">
        <v>54</v>
      </c>
      <c r="E1003" s="1" t="s">
        <v>47</v>
      </c>
      <c r="F1003" s="2">
        <v>39</v>
      </c>
      <c r="G1003" s="1" t="s">
        <v>48</v>
      </c>
      <c r="H1003" s="1" t="s">
        <v>49</v>
      </c>
      <c r="I1003" s="3">
        <v>16</v>
      </c>
      <c r="J1003" s="4">
        <v>41638</v>
      </c>
      <c r="K1003" s="5" t="s">
        <v>1710</v>
      </c>
      <c r="L1003" s="9">
        <f t="shared" si="15"/>
        <v>2013</v>
      </c>
    </row>
    <row r="1004" spans="1:12" ht="12" customHeight="1">
      <c r="A1004" s="8" t="s">
        <v>1801</v>
      </c>
      <c r="B1004" s="1" t="s">
        <v>52</v>
      </c>
      <c r="C1004" s="1" t="s">
        <v>1802</v>
      </c>
      <c r="D1004" s="1" t="s">
        <v>54</v>
      </c>
      <c r="E1004" s="1" t="s">
        <v>47</v>
      </c>
      <c r="F1004" s="2">
        <v>39</v>
      </c>
      <c r="G1004" s="1" t="s">
        <v>48</v>
      </c>
      <c r="H1004" s="1" t="s">
        <v>49</v>
      </c>
      <c r="I1004" s="3">
        <v>16</v>
      </c>
      <c r="J1004" s="4">
        <v>41624</v>
      </c>
      <c r="K1004" s="5" t="s">
        <v>1710</v>
      </c>
      <c r="L1004" s="9">
        <f t="shared" si="15"/>
        <v>2013</v>
      </c>
    </row>
    <row r="1005" spans="1:12" ht="12" customHeight="1">
      <c r="A1005" s="8" t="s">
        <v>1803</v>
      </c>
      <c r="B1005" s="1" t="s">
        <v>52</v>
      </c>
      <c r="C1005" s="1" t="s">
        <v>1804</v>
      </c>
      <c r="D1005" s="1" t="s">
        <v>54</v>
      </c>
      <c r="E1005" s="1" t="s">
        <v>47</v>
      </c>
      <c r="F1005" s="2">
        <v>39</v>
      </c>
      <c r="G1005" s="1" t="s">
        <v>48</v>
      </c>
      <c r="H1005" s="1" t="s">
        <v>49</v>
      </c>
      <c r="I1005" s="3">
        <v>16</v>
      </c>
      <c r="J1005" s="4">
        <v>41627</v>
      </c>
      <c r="K1005" s="5" t="s">
        <v>1710</v>
      </c>
      <c r="L1005" s="9">
        <f t="shared" si="15"/>
        <v>2013</v>
      </c>
    </row>
    <row r="1006" spans="1:12" ht="12" customHeight="1">
      <c r="A1006" s="8" t="s">
        <v>1805</v>
      </c>
      <c r="B1006" s="1" t="s">
        <v>52</v>
      </c>
      <c r="C1006" s="1" t="s">
        <v>1806</v>
      </c>
      <c r="D1006" s="1" t="s">
        <v>54</v>
      </c>
      <c r="E1006" s="1" t="s">
        <v>47</v>
      </c>
      <c r="F1006" s="2">
        <v>39</v>
      </c>
      <c r="G1006" s="1" t="s">
        <v>48</v>
      </c>
      <c r="H1006" s="1" t="s">
        <v>49</v>
      </c>
      <c r="I1006" s="3">
        <v>16</v>
      </c>
      <c r="J1006" s="4">
        <v>41637</v>
      </c>
      <c r="K1006" s="5" t="s">
        <v>1710</v>
      </c>
      <c r="L1006" s="9">
        <f t="shared" si="15"/>
        <v>2013</v>
      </c>
    </row>
    <row r="1007" spans="1:12" ht="12" customHeight="1">
      <c r="A1007" s="8" t="s">
        <v>1807</v>
      </c>
      <c r="B1007" s="1" t="s">
        <v>52</v>
      </c>
      <c r="C1007" s="1" t="s">
        <v>590</v>
      </c>
      <c r="D1007" s="1" t="s">
        <v>54</v>
      </c>
      <c r="E1007" s="1" t="s">
        <v>47</v>
      </c>
      <c r="F1007" s="2">
        <v>39</v>
      </c>
      <c r="G1007" s="1" t="s">
        <v>48</v>
      </c>
      <c r="H1007" s="1" t="s">
        <v>49</v>
      </c>
      <c r="I1007" s="3">
        <v>16</v>
      </c>
      <c r="J1007" s="4">
        <v>41627</v>
      </c>
      <c r="K1007" s="5" t="s">
        <v>1710</v>
      </c>
      <c r="L1007" s="9">
        <f t="shared" si="15"/>
        <v>2013</v>
      </c>
    </row>
    <row r="1008" spans="1:12" ht="12" customHeight="1">
      <c r="A1008" s="8" t="s">
        <v>1808</v>
      </c>
      <c r="B1008" s="1" t="s">
        <v>52</v>
      </c>
      <c r="C1008" s="1" t="s">
        <v>590</v>
      </c>
      <c r="D1008" s="1" t="s">
        <v>54</v>
      </c>
      <c r="E1008" s="1" t="s">
        <v>47</v>
      </c>
      <c r="F1008" s="2">
        <v>39</v>
      </c>
      <c r="G1008" s="1" t="s">
        <v>48</v>
      </c>
      <c r="H1008" s="1" t="s">
        <v>49</v>
      </c>
      <c r="I1008" s="3">
        <v>16</v>
      </c>
      <c r="J1008" s="4">
        <v>41628</v>
      </c>
      <c r="K1008" s="5" t="s">
        <v>1710</v>
      </c>
      <c r="L1008" s="9">
        <f t="shared" si="15"/>
        <v>2013</v>
      </c>
    </row>
    <row r="1009" spans="1:12" ht="12" customHeight="1">
      <c r="A1009" s="8" t="s">
        <v>1809</v>
      </c>
      <c r="B1009" s="1" t="s">
        <v>52</v>
      </c>
      <c r="C1009" s="1" t="s">
        <v>1810</v>
      </c>
      <c r="D1009" s="1" t="s">
        <v>54</v>
      </c>
      <c r="E1009" s="1" t="s">
        <v>47</v>
      </c>
      <c r="F1009" s="2">
        <v>39</v>
      </c>
      <c r="G1009" s="1" t="s">
        <v>48</v>
      </c>
      <c r="H1009" s="1" t="s">
        <v>49</v>
      </c>
      <c r="I1009" s="3">
        <v>16</v>
      </c>
      <c r="J1009" s="4">
        <v>41636</v>
      </c>
      <c r="K1009" s="5" t="s">
        <v>1710</v>
      </c>
      <c r="L1009" s="9">
        <f t="shared" si="15"/>
        <v>2013</v>
      </c>
    </row>
    <row r="1010" spans="1:12" ht="12" customHeight="1">
      <c r="A1010" s="8" t="s">
        <v>1811</v>
      </c>
      <c r="B1010" s="1" t="s">
        <v>52</v>
      </c>
      <c r="C1010" s="1" t="s">
        <v>1812</v>
      </c>
      <c r="D1010" s="1" t="s">
        <v>54</v>
      </c>
      <c r="E1010" s="1" t="s">
        <v>16</v>
      </c>
      <c r="F1010" s="2">
        <v>26850</v>
      </c>
      <c r="G1010" s="1" t="s">
        <v>17</v>
      </c>
      <c r="H1010" s="1" t="s">
        <v>18</v>
      </c>
      <c r="I1010" s="3">
        <v>250</v>
      </c>
      <c r="J1010" s="4">
        <v>41621</v>
      </c>
      <c r="K1010" s="5" t="s">
        <v>1710</v>
      </c>
      <c r="L1010" s="9">
        <f t="shared" si="15"/>
        <v>2013</v>
      </c>
    </row>
    <row r="1011" spans="1:12" ht="12" customHeight="1">
      <c r="A1011" s="8" t="s">
        <v>1813</v>
      </c>
      <c r="B1011" s="1" t="s">
        <v>52</v>
      </c>
      <c r="C1011" s="1" t="s">
        <v>1814</v>
      </c>
      <c r="D1011" s="1" t="s">
        <v>54</v>
      </c>
      <c r="E1011" s="1" t="s">
        <v>47</v>
      </c>
      <c r="F1011" s="2">
        <v>39</v>
      </c>
      <c r="G1011" s="1" t="s">
        <v>48</v>
      </c>
      <c r="H1011" s="1" t="s">
        <v>49</v>
      </c>
      <c r="I1011" s="3">
        <v>16</v>
      </c>
      <c r="J1011" s="4">
        <v>41624</v>
      </c>
      <c r="K1011" s="5" t="s">
        <v>1710</v>
      </c>
      <c r="L1011" s="9">
        <f t="shared" si="15"/>
        <v>2013</v>
      </c>
    </row>
    <row r="1012" spans="1:12" ht="12" customHeight="1">
      <c r="A1012" s="8" t="s">
        <v>1815</v>
      </c>
      <c r="B1012" s="1" t="s">
        <v>52</v>
      </c>
      <c r="C1012" s="1" t="s">
        <v>1816</v>
      </c>
      <c r="D1012" s="1" t="s">
        <v>54</v>
      </c>
      <c r="E1012" s="1" t="s">
        <v>47</v>
      </c>
      <c r="F1012" s="2">
        <v>39</v>
      </c>
      <c r="G1012" s="1" t="s">
        <v>48</v>
      </c>
      <c r="H1012" s="1" t="s">
        <v>49</v>
      </c>
      <c r="I1012" s="3">
        <v>16</v>
      </c>
      <c r="J1012" s="4">
        <v>41622</v>
      </c>
      <c r="K1012" s="5" t="s">
        <v>1710</v>
      </c>
      <c r="L1012" s="9">
        <f t="shared" si="15"/>
        <v>2013</v>
      </c>
    </row>
    <row r="1013" spans="1:12" ht="12" customHeight="1">
      <c r="A1013" s="8" t="s">
        <v>1817</v>
      </c>
      <c r="B1013" s="1" t="s">
        <v>52</v>
      </c>
      <c r="C1013" s="1" t="s">
        <v>361</v>
      </c>
      <c r="D1013" s="1" t="s">
        <v>54</v>
      </c>
      <c r="E1013" s="1" t="s">
        <v>47</v>
      </c>
      <c r="F1013" s="2">
        <v>39</v>
      </c>
      <c r="G1013" s="1" t="s">
        <v>48</v>
      </c>
      <c r="H1013" s="1" t="s">
        <v>49</v>
      </c>
      <c r="I1013" s="3">
        <v>16</v>
      </c>
      <c r="J1013" s="4">
        <v>41614</v>
      </c>
      <c r="K1013" s="5" t="s">
        <v>1710</v>
      </c>
      <c r="L1013" s="9">
        <f t="shared" si="15"/>
        <v>2013</v>
      </c>
    </row>
    <row r="1014" spans="1:12" ht="12" customHeight="1">
      <c r="A1014" s="8" t="s">
        <v>1818</v>
      </c>
      <c r="B1014" s="1" t="s">
        <v>52</v>
      </c>
      <c r="C1014" s="1" t="s">
        <v>361</v>
      </c>
      <c r="D1014" s="1" t="s">
        <v>54</v>
      </c>
      <c r="E1014" s="1" t="s">
        <v>161</v>
      </c>
      <c r="F1014" s="2">
        <v>1000</v>
      </c>
      <c r="G1014" s="1" t="s">
        <v>162</v>
      </c>
      <c r="H1014" s="1" t="s">
        <v>163</v>
      </c>
      <c r="I1014" s="3" t="s">
        <v>164</v>
      </c>
      <c r="J1014" s="4">
        <v>41621</v>
      </c>
      <c r="K1014" s="5" t="s">
        <v>1710</v>
      </c>
      <c r="L1014" s="9">
        <f t="shared" si="15"/>
        <v>2013</v>
      </c>
    </row>
    <row r="1015" spans="1:12" ht="12" customHeight="1">
      <c r="A1015" s="8" t="s">
        <v>1819</v>
      </c>
      <c r="B1015" s="1" t="s">
        <v>52</v>
      </c>
      <c r="C1015" s="1" t="s">
        <v>361</v>
      </c>
      <c r="D1015" s="1" t="s">
        <v>54</v>
      </c>
      <c r="E1015" s="1" t="s">
        <v>47</v>
      </c>
      <c r="F1015" s="2">
        <v>39</v>
      </c>
      <c r="G1015" s="1" t="s">
        <v>48</v>
      </c>
      <c r="H1015" s="1" t="s">
        <v>49</v>
      </c>
      <c r="I1015" s="3">
        <v>16</v>
      </c>
      <c r="J1015" s="4">
        <v>41623</v>
      </c>
      <c r="K1015" s="5" t="s">
        <v>1710</v>
      </c>
      <c r="L1015" s="9">
        <f t="shared" si="15"/>
        <v>2013</v>
      </c>
    </row>
    <row r="1016" spans="1:12" ht="12" customHeight="1">
      <c r="A1016" s="8" t="s">
        <v>1820</v>
      </c>
      <c r="B1016" s="1" t="s">
        <v>52</v>
      </c>
      <c r="C1016" s="1" t="s">
        <v>361</v>
      </c>
      <c r="D1016" s="1" t="s">
        <v>54</v>
      </c>
      <c r="E1016" s="1" t="s">
        <v>47</v>
      </c>
      <c r="F1016" s="2">
        <v>39</v>
      </c>
      <c r="G1016" s="1" t="s">
        <v>48</v>
      </c>
      <c r="H1016" s="1" t="s">
        <v>49</v>
      </c>
      <c r="I1016" s="3">
        <v>16</v>
      </c>
      <c r="J1016" s="4">
        <v>41627</v>
      </c>
      <c r="K1016" s="5" t="s">
        <v>1710</v>
      </c>
      <c r="L1016" s="9">
        <f t="shared" si="15"/>
        <v>2013</v>
      </c>
    </row>
    <row r="1017" spans="1:12" ht="12" customHeight="1">
      <c r="A1017" s="8" t="s">
        <v>1821</v>
      </c>
      <c r="B1017" s="1" t="s">
        <v>52</v>
      </c>
      <c r="C1017" s="1" t="s">
        <v>1822</v>
      </c>
      <c r="D1017" s="1" t="s">
        <v>54</v>
      </c>
      <c r="E1017" s="1" t="s">
        <v>47</v>
      </c>
      <c r="F1017" s="2">
        <v>39</v>
      </c>
      <c r="G1017" s="1" t="s">
        <v>48</v>
      </c>
      <c r="H1017" s="1" t="s">
        <v>49</v>
      </c>
      <c r="I1017" s="3">
        <v>16</v>
      </c>
      <c r="J1017" s="4">
        <v>41637</v>
      </c>
      <c r="K1017" s="5" t="s">
        <v>1710</v>
      </c>
      <c r="L1017" s="9">
        <f t="shared" si="15"/>
        <v>2013</v>
      </c>
    </row>
    <row r="1018" spans="1:12" ht="12" customHeight="1">
      <c r="A1018" s="8" t="s">
        <v>1823</v>
      </c>
      <c r="B1018" s="1" t="s">
        <v>52</v>
      </c>
      <c r="C1018" s="1" t="s">
        <v>1824</v>
      </c>
      <c r="D1018" s="1" t="s">
        <v>54</v>
      </c>
      <c r="E1018" s="1" t="s">
        <v>47</v>
      </c>
      <c r="F1018" s="2">
        <v>39</v>
      </c>
      <c r="G1018" s="1" t="s">
        <v>48</v>
      </c>
      <c r="H1018" s="1" t="s">
        <v>49</v>
      </c>
      <c r="I1018" s="3">
        <v>11</v>
      </c>
      <c r="J1018" s="4">
        <v>41623</v>
      </c>
      <c r="K1018" s="5" t="s">
        <v>1710</v>
      </c>
      <c r="L1018" s="9">
        <f t="shared" si="15"/>
        <v>2013</v>
      </c>
    </row>
    <row r="1019" spans="1:12" ht="12" customHeight="1">
      <c r="A1019" s="8" t="s">
        <v>1825</v>
      </c>
      <c r="B1019" s="1" t="s">
        <v>52</v>
      </c>
      <c r="C1019" s="1" t="s">
        <v>1826</v>
      </c>
      <c r="D1019" s="1" t="s">
        <v>54</v>
      </c>
      <c r="E1019" s="1" t="s">
        <v>47</v>
      </c>
      <c r="F1019" s="2">
        <v>39</v>
      </c>
      <c r="G1019" s="1" t="s">
        <v>48</v>
      </c>
      <c r="H1019" s="1" t="s">
        <v>49</v>
      </c>
      <c r="I1019" s="3">
        <v>16</v>
      </c>
      <c r="J1019" s="4">
        <v>41624</v>
      </c>
      <c r="K1019" s="5" t="s">
        <v>1710</v>
      </c>
      <c r="L1019" s="9">
        <f t="shared" si="15"/>
        <v>2013</v>
      </c>
    </row>
    <row r="1020" spans="1:12" ht="12" customHeight="1">
      <c r="A1020" s="8" t="s">
        <v>1827</v>
      </c>
      <c r="B1020" s="1" t="s">
        <v>52</v>
      </c>
      <c r="C1020" s="1" t="s">
        <v>1828</v>
      </c>
      <c r="D1020" s="1" t="s">
        <v>54</v>
      </c>
      <c r="E1020" s="1" t="s">
        <v>47</v>
      </c>
      <c r="F1020" s="2">
        <v>39</v>
      </c>
      <c r="G1020" s="1" t="s">
        <v>48</v>
      </c>
      <c r="H1020" s="1" t="s">
        <v>49</v>
      </c>
      <c r="I1020" s="3">
        <v>16</v>
      </c>
      <c r="J1020" s="4">
        <v>41624</v>
      </c>
      <c r="K1020" s="5" t="s">
        <v>1710</v>
      </c>
      <c r="L1020" s="9">
        <f t="shared" si="15"/>
        <v>2013</v>
      </c>
    </row>
    <row r="1021" spans="1:12" ht="12" customHeight="1">
      <c r="A1021" s="8" t="s">
        <v>1829</v>
      </c>
      <c r="B1021" s="1" t="s">
        <v>52</v>
      </c>
      <c r="C1021" s="1" t="s">
        <v>79</v>
      </c>
      <c r="D1021" s="1" t="s">
        <v>54</v>
      </c>
      <c r="E1021" s="1" t="s">
        <v>47</v>
      </c>
      <c r="F1021" s="2">
        <v>39</v>
      </c>
      <c r="G1021" s="1" t="s">
        <v>48</v>
      </c>
      <c r="H1021" s="1" t="s">
        <v>49</v>
      </c>
      <c r="I1021" s="3">
        <v>16</v>
      </c>
      <c r="J1021" s="4">
        <v>41636</v>
      </c>
      <c r="K1021" s="5" t="s">
        <v>1710</v>
      </c>
      <c r="L1021" s="9">
        <f t="shared" si="15"/>
        <v>2013</v>
      </c>
    </row>
    <row r="1022" spans="1:12" ht="12" customHeight="1">
      <c r="A1022" s="8" t="s">
        <v>1830</v>
      </c>
      <c r="B1022" s="1" t="s">
        <v>52</v>
      </c>
      <c r="C1022" s="1" t="s">
        <v>1831</v>
      </c>
      <c r="D1022" s="1" t="s">
        <v>54</v>
      </c>
      <c r="E1022" s="1" t="s">
        <v>47</v>
      </c>
      <c r="F1022" s="2">
        <v>39</v>
      </c>
      <c r="G1022" s="1" t="s">
        <v>48</v>
      </c>
      <c r="H1022" s="1" t="s">
        <v>49</v>
      </c>
      <c r="I1022" s="3">
        <v>16</v>
      </c>
      <c r="J1022" s="4">
        <v>41623</v>
      </c>
      <c r="K1022" s="5" t="s">
        <v>1710</v>
      </c>
      <c r="L1022" s="9">
        <f t="shared" si="15"/>
        <v>2013</v>
      </c>
    </row>
    <row r="1023" spans="1:12" ht="12" customHeight="1">
      <c r="A1023" s="8" t="s">
        <v>1832</v>
      </c>
      <c r="B1023" s="1" t="s">
        <v>52</v>
      </c>
      <c r="C1023" s="1" t="s">
        <v>224</v>
      </c>
      <c r="D1023" s="1" t="s">
        <v>54</v>
      </c>
      <c r="E1023" s="1" t="s">
        <v>47</v>
      </c>
      <c r="F1023" s="2">
        <v>39</v>
      </c>
      <c r="G1023" s="1" t="s">
        <v>48</v>
      </c>
      <c r="H1023" s="1" t="s">
        <v>49</v>
      </c>
      <c r="I1023" s="3">
        <v>16</v>
      </c>
      <c r="J1023" s="4">
        <v>41624</v>
      </c>
      <c r="K1023" s="5" t="s">
        <v>1710</v>
      </c>
      <c r="L1023" s="9">
        <f t="shared" si="15"/>
        <v>2013</v>
      </c>
    </row>
    <row r="1024" spans="1:12" ht="12" customHeight="1">
      <c r="A1024" s="8" t="s">
        <v>1833</v>
      </c>
      <c r="B1024" s="1" t="s">
        <v>52</v>
      </c>
      <c r="C1024" s="1" t="s">
        <v>224</v>
      </c>
      <c r="D1024" s="1" t="s">
        <v>54</v>
      </c>
      <c r="E1024" s="1" t="s">
        <v>47</v>
      </c>
      <c r="F1024" s="2">
        <v>39</v>
      </c>
      <c r="G1024" s="1" t="s">
        <v>48</v>
      </c>
      <c r="H1024" s="1" t="s">
        <v>49</v>
      </c>
      <c r="I1024" s="3">
        <v>16</v>
      </c>
      <c r="J1024" s="4">
        <v>41634</v>
      </c>
      <c r="K1024" s="5" t="s">
        <v>1710</v>
      </c>
      <c r="L1024" s="9">
        <f t="shared" si="15"/>
        <v>2013</v>
      </c>
    </row>
    <row r="1025" spans="1:12" ht="12" customHeight="1">
      <c r="A1025" s="8" t="s">
        <v>1834</v>
      </c>
      <c r="B1025" s="1" t="s">
        <v>52</v>
      </c>
      <c r="C1025" s="1" t="s">
        <v>224</v>
      </c>
      <c r="D1025" s="1" t="s">
        <v>54</v>
      </c>
      <c r="E1025" s="1" t="s">
        <v>47</v>
      </c>
      <c r="F1025" s="2">
        <v>39</v>
      </c>
      <c r="G1025" s="1" t="s">
        <v>48</v>
      </c>
      <c r="H1025" s="1" t="s">
        <v>49</v>
      </c>
      <c r="I1025" s="3">
        <v>16</v>
      </c>
      <c r="J1025" s="4">
        <v>41636</v>
      </c>
      <c r="K1025" s="5" t="s">
        <v>1710</v>
      </c>
      <c r="L1025" s="9">
        <f t="shared" si="15"/>
        <v>2013</v>
      </c>
    </row>
    <row r="1026" spans="1:12" ht="12" customHeight="1">
      <c r="A1026" s="8" t="s">
        <v>1835</v>
      </c>
      <c r="B1026" s="1" t="s">
        <v>52</v>
      </c>
      <c r="C1026" s="1" t="s">
        <v>109</v>
      </c>
      <c r="D1026" s="1" t="s">
        <v>54</v>
      </c>
      <c r="E1026" s="1" t="s">
        <v>47</v>
      </c>
      <c r="F1026" s="2">
        <v>39</v>
      </c>
      <c r="G1026" s="1" t="s">
        <v>48</v>
      </c>
      <c r="H1026" s="1" t="s">
        <v>49</v>
      </c>
      <c r="I1026" s="3">
        <v>11</v>
      </c>
      <c r="J1026" s="4">
        <v>41638</v>
      </c>
      <c r="K1026" s="5" t="s">
        <v>1710</v>
      </c>
      <c r="L1026" s="9">
        <f t="shared" ref="L1026:L1089" si="16">YEAR(J1026)</f>
        <v>2013</v>
      </c>
    </row>
    <row r="1027" spans="1:12" ht="12" customHeight="1">
      <c r="A1027" s="8" t="s">
        <v>1836</v>
      </c>
      <c r="B1027" s="1" t="s">
        <v>52</v>
      </c>
      <c r="C1027" s="1" t="s">
        <v>109</v>
      </c>
      <c r="D1027" s="1" t="s">
        <v>54</v>
      </c>
      <c r="E1027" s="1" t="s">
        <v>875</v>
      </c>
      <c r="F1027" s="2">
        <v>1000</v>
      </c>
      <c r="G1027" s="1" t="s">
        <v>876</v>
      </c>
      <c r="H1027" s="1" t="s">
        <v>163</v>
      </c>
      <c r="I1027" s="3" t="s">
        <v>164</v>
      </c>
      <c r="J1027" s="4">
        <v>41638</v>
      </c>
      <c r="K1027" s="5" t="s">
        <v>1710</v>
      </c>
      <c r="L1027" s="9">
        <f t="shared" si="16"/>
        <v>2013</v>
      </c>
    </row>
    <row r="1028" spans="1:12" ht="12" customHeight="1">
      <c r="A1028" s="8" t="s">
        <v>1837</v>
      </c>
      <c r="B1028" s="1" t="s">
        <v>52</v>
      </c>
      <c r="C1028" s="1" t="s">
        <v>1838</v>
      </c>
      <c r="D1028" s="1" t="s">
        <v>54</v>
      </c>
      <c r="E1028" s="1" t="s">
        <v>47</v>
      </c>
      <c r="F1028" s="2">
        <v>39</v>
      </c>
      <c r="G1028" s="1" t="s">
        <v>48</v>
      </c>
      <c r="H1028" s="1" t="s">
        <v>49</v>
      </c>
      <c r="I1028" s="3">
        <v>16</v>
      </c>
      <c r="J1028" s="4">
        <v>41635</v>
      </c>
      <c r="K1028" s="5" t="s">
        <v>1710</v>
      </c>
      <c r="L1028" s="9">
        <f t="shared" si="16"/>
        <v>2013</v>
      </c>
    </row>
    <row r="1029" spans="1:12" ht="12" customHeight="1">
      <c r="A1029" s="8" t="s">
        <v>1839</v>
      </c>
      <c r="B1029" s="1" t="s">
        <v>52</v>
      </c>
      <c r="C1029" s="1" t="s">
        <v>299</v>
      </c>
      <c r="D1029" s="1" t="s">
        <v>54</v>
      </c>
      <c r="E1029" s="1" t="s">
        <v>16</v>
      </c>
      <c r="F1029" s="2">
        <v>26850</v>
      </c>
      <c r="G1029" s="1" t="s">
        <v>17</v>
      </c>
      <c r="H1029" s="1" t="s">
        <v>18</v>
      </c>
      <c r="I1029" s="3">
        <v>250</v>
      </c>
      <c r="J1029" s="4">
        <v>41635</v>
      </c>
      <c r="K1029" s="5" t="s">
        <v>1710</v>
      </c>
      <c r="L1029" s="9">
        <f t="shared" si="16"/>
        <v>2013</v>
      </c>
    </row>
    <row r="1030" spans="1:12" ht="12" customHeight="1">
      <c r="A1030" s="8" t="s">
        <v>1840</v>
      </c>
      <c r="B1030" s="1" t="s">
        <v>52</v>
      </c>
      <c r="C1030" s="1" t="s">
        <v>299</v>
      </c>
      <c r="D1030" s="1" t="s">
        <v>54</v>
      </c>
      <c r="E1030" s="1" t="s">
        <v>47</v>
      </c>
      <c r="F1030" s="2">
        <v>39</v>
      </c>
      <c r="G1030" s="1" t="s">
        <v>48</v>
      </c>
      <c r="H1030" s="1" t="s">
        <v>49</v>
      </c>
      <c r="I1030" s="3">
        <v>16</v>
      </c>
      <c r="J1030" s="4">
        <v>41636</v>
      </c>
      <c r="K1030" s="5" t="s">
        <v>1710</v>
      </c>
      <c r="L1030" s="9">
        <f t="shared" si="16"/>
        <v>2013</v>
      </c>
    </row>
    <row r="1031" spans="1:12" ht="12" customHeight="1">
      <c r="A1031" s="8" t="s">
        <v>1841</v>
      </c>
      <c r="B1031" s="1" t="s">
        <v>52</v>
      </c>
      <c r="C1031" s="1" t="s">
        <v>299</v>
      </c>
      <c r="D1031" s="1" t="s">
        <v>54</v>
      </c>
      <c r="E1031" s="1" t="s">
        <v>47</v>
      </c>
      <c r="F1031" s="2">
        <v>39</v>
      </c>
      <c r="G1031" s="1" t="s">
        <v>48</v>
      </c>
      <c r="H1031" s="1" t="s">
        <v>49</v>
      </c>
      <c r="I1031" s="3">
        <v>16</v>
      </c>
      <c r="J1031" s="4">
        <v>41637</v>
      </c>
      <c r="K1031" s="5" t="s">
        <v>1710</v>
      </c>
      <c r="L1031" s="9">
        <f t="shared" si="16"/>
        <v>2013</v>
      </c>
    </row>
    <row r="1032" spans="1:12" ht="12" customHeight="1">
      <c r="A1032" s="8" t="s">
        <v>1842</v>
      </c>
      <c r="B1032" s="1" t="s">
        <v>52</v>
      </c>
      <c r="C1032" s="1" t="s">
        <v>1843</v>
      </c>
      <c r="D1032" s="1" t="s">
        <v>54</v>
      </c>
      <c r="E1032" s="1" t="s">
        <v>16</v>
      </c>
      <c r="F1032" s="2">
        <v>26850</v>
      </c>
      <c r="G1032" s="1" t="s">
        <v>17</v>
      </c>
      <c r="H1032" s="1" t="s">
        <v>18</v>
      </c>
      <c r="I1032" s="3">
        <v>250</v>
      </c>
      <c r="J1032" s="4">
        <v>41637</v>
      </c>
      <c r="K1032" s="5" t="s">
        <v>1710</v>
      </c>
      <c r="L1032" s="9">
        <f t="shared" si="16"/>
        <v>2013</v>
      </c>
    </row>
    <row r="1033" spans="1:12" ht="12" customHeight="1">
      <c r="A1033" s="8" t="s">
        <v>1844</v>
      </c>
      <c r="B1033" s="1" t="s">
        <v>52</v>
      </c>
      <c r="C1033" s="1" t="s">
        <v>1845</v>
      </c>
      <c r="D1033" s="1" t="s">
        <v>54</v>
      </c>
      <c r="E1033" s="1" t="s">
        <v>47</v>
      </c>
      <c r="F1033" s="2">
        <v>39</v>
      </c>
      <c r="G1033" s="1" t="s">
        <v>48</v>
      </c>
      <c r="H1033" s="1" t="s">
        <v>49</v>
      </c>
      <c r="I1033" s="3">
        <v>16</v>
      </c>
      <c r="J1033" s="4">
        <v>41638</v>
      </c>
      <c r="K1033" s="5" t="s">
        <v>1710</v>
      </c>
      <c r="L1033" s="9">
        <f t="shared" si="16"/>
        <v>2013</v>
      </c>
    </row>
    <row r="1034" spans="1:12" ht="12" customHeight="1">
      <c r="A1034" s="8" t="s">
        <v>1846</v>
      </c>
      <c r="B1034" s="1" t="s">
        <v>52</v>
      </c>
      <c r="C1034" s="1" t="s">
        <v>1847</v>
      </c>
      <c r="D1034" s="1" t="s">
        <v>54</v>
      </c>
      <c r="E1034" s="1" t="s">
        <v>47</v>
      </c>
      <c r="F1034" s="2">
        <v>39</v>
      </c>
      <c r="G1034" s="1" t="s">
        <v>48</v>
      </c>
      <c r="H1034" s="1" t="s">
        <v>49</v>
      </c>
      <c r="I1034" s="3">
        <v>16</v>
      </c>
      <c r="J1034" s="4">
        <v>41638</v>
      </c>
      <c r="K1034" s="5" t="s">
        <v>1710</v>
      </c>
      <c r="L1034" s="9">
        <f t="shared" si="16"/>
        <v>2013</v>
      </c>
    </row>
    <row r="1035" spans="1:12" ht="12" customHeight="1">
      <c r="A1035" s="8" t="s">
        <v>1848</v>
      </c>
      <c r="B1035" s="1" t="s">
        <v>52</v>
      </c>
      <c r="C1035" s="1" t="s">
        <v>236</v>
      </c>
      <c r="D1035" s="1" t="s">
        <v>54</v>
      </c>
      <c r="E1035" s="1" t="s">
        <v>47</v>
      </c>
      <c r="F1035" s="2">
        <v>39</v>
      </c>
      <c r="G1035" s="1" t="s">
        <v>48</v>
      </c>
      <c r="H1035" s="1" t="s">
        <v>49</v>
      </c>
      <c r="I1035" s="3">
        <v>16</v>
      </c>
      <c r="J1035" s="4">
        <v>41609</v>
      </c>
      <c r="K1035" s="5" t="s">
        <v>1710</v>
      </c>
      <c r="L1035" s="9">
        <f t="shared" si="16"/>
        <v>2013</v>
      </c>
    </row>
    <row r="1036" spans="1:12" ht="12" customHeight="1">
      <c r="A1036" s="8" t="s">
        <v>1849</v>
      </c>
      <c r="B1036" s="1" t="s">
        <v>52</v>
      </c>
      <c r="C1036" s="1" t="s">
        <v>1850</v>
      </c>
      <c r="D1036" s="1" t="s">
        <v>54</v>
      </c>
      <c r="E1036" s="1" t="s">
        <v>47</v>
      </c>
      <c r="F1036" s="2">
        <v>39</v>
      </c>
      <c r="G1036" s="1" t="s">
        <v>48</v>
      </c>
      <c r="H1036" s="1" t="s">
        <v>49</v>
      </c>
      <c r="I1036" s="3">
        <v>16</v>
      </c>
      <c r="J1036" s="4">
        <v>41637</v>
      </c>
      <c r="K1036" s="5" t="s">
        <v>1710</v>
      </c>
      <c r="L1036" s="9">
        <f t="shared" si="16"/>
        <v>2013</v>
      </c>
    </row>
    <row r="1037" spans="1:12" ht="12" customHeight="1">
      <c r="A1037" s="8" t="s">
        <v>1851</v>
      </c>
      <c r="B1037" s="1" t="s">
        <v>52</v>
      </c>
      <c r="C1037" s="1" t="s">
        <v>1852</v>
      </c>
      <c r="D1037" s="1" t="s">
        <v>54</v>
      </c>
      <c r="E1037" s="1" t="s">
        <v>47</v>
      </c>
      <c r="F1037" s="2">
        <v>39</v>
      </c>
      <c r="G1037" s="1" t="s">
        <v>48</v>
      </c>
      <c r="H1037" s="1" t="s">
        <v>49</v>
      </c>
      <c r="I1037" s="3">
        <v>16</v>
      </c>
      <c r="J1037" s="4">
        <v>41638</v>
      </c>
      <c r="K1037" s="5" t="s">
        <v>1710</v>
      </c>
      <c r="L1037" s="9">
        <f t="shared" si="16"/>
        <v>2013</v>
      </c>
    </row>
    <row r="1038" spans="1:12" ht="12" customHeight="1">
      <c r="A1038" s="8" t="s">
        <v>1853</v>
      </c>
      <c r="B1038" s="1" t="s">
        <v>52</v>
      </c>
      <c r="C1038" s="1" t="s">
        <v>1854</v>
      </c>
      <c r="D1038" s="1" t="s">
        <v>54</v>
      </c>
      <c r="E1038" s="1" t="s">
        <v>47</v>
      </c>
      <c r="F1038" s="2">
        <v>39</v>
      </c>
      <c r="G1038" s="1" t="s">
        <v>48</v>
      </c>
      <c r="H1038" s="1" t="s">
        <v>49</v>
      </c>
      <c r="I1038" s="3">
        <v>16</v>
      </c>
      <c r="J1038" s="4">
        <v>41610</v>
      </c>
      <c r="K1038" s="5" t="s">
        <v>1710</v>
      </c>
      <c r="L1038" s="9">
        <f t="shared" si="16"/>
        <v>2013</v>
      </c>
    </row>
    <row r="1039" spans="1:12" ht="12" customHeight="1">
      <c r="A1039" s="8" t="s">
        <v>1855</v>
      </c>
      <c r="B1039" s="1" t="s">
        <v>52</v>
      </c>
      <c r="C1039" s="1" t="s">
        <v>212</v>
      </c>
      <c r="D1039" s="1" t="s">
        <v>54</v>
      </c>
      <c r="E1039" s="1" t="s">
        <v>47</v>
      </c>
      <c r="F1039" s="2">
        <v>39</v>
      </c>
      <c r="G1039" s="1" t="s">
        <v>48</v>
      </c>
      <c r="H1039" s="1" t="s">
        <v>49</v>
      </c>
      <c r="I1039" s="3">
        <v>16</v>
      </c>
      <c r="J1039" s="4">
        <v>41636</v>
      </c>
      <c r="K1039" s="5" t="s">
        <v>1710</v>
      </c>
      <c r="L1039" s="9">
        <f t="shared" si="16"/>
        <v>2013</v>
      </c>
    </row>
    <row r="1040" spans="1:12" ht="12" customHeight="1">
      <c r="A1040" s="8" t="s">
        <v>1856</v>
      </c>
      <c r="B1040" s="1" t="s">
        <v>52</v>
      </c>
      <c r="C1040" s="1" t="s">
        <v>212</v>
      </c>
      <c r="D1040" s="1" t="s">
        <v>54</v>
      </c>
      <c r="E1040" s="1" t="s">
        <v>47</v>
      </c>
      <c r="F1040" s="2">
        <v>39</v>
      </c>
      <c r="G1040" s="1" t="s">
        <v>48</v>
      </c>
      <c r="H1040" s="1" t="s">
        <v>49</v>
      </c>
      <c r="I1040" s="3">
        <v>16</v>
      </c>
      <c r="J1040" s="4">
        <v>41636</v>
      </c>
      <c r="K1040" s="5" t="s">
        <v>1710</v>
      </c>
      <c r="L1040" s="9">
        <f t="shared" si="16"/>
        <v>2013</v>
      </c>
    </row>
    <row r="1041" spans="1:12" ht="12" customHeight="1">
      <c r="A1041" s="8" t="s">
        <v>1857</v>
      </c>
      <c r="B1041" s="1" t="s">
        <v>52</v>
      </c>
      <c r="C1041" s="1" t="s">
        <v>1858</v>
      </c>
      <c r="D1041" s="1" t="s">
        <v>54</v>
      </c>
      <c r="E1041" s="1" t="s">
        <v>47</v>
      </c>
      <c r="F1041" s="2">
        <v>39</v>
      </c>
      <c r="G1041" s="1" t="s">
        <v>48</v>
      </c>
      <c r="H1041" s="1" t="s">
        <v>49</v>
      </c>
      <c r="I1041" s="3">
        <v>16</v>
      </c>
      <c r="J1041" s="4">
        <v>41624</v>
      </c>
      <c r="K1041" s="5" t="s">
        <v>1710</v>
      </c>
      <c r="L1041" s="9">
        <f t="shared" si="16"/>
        <v>2013</v>
      </c>
    </row>
    <row r="1042" spans="1:12" ht="12" customHeight="1">
      <c r="A1042" s="8" t="s">
        <v>1859</v>
      </c>
      <c r="B1042" s="1" t="s">
        <v>52</v>
      </c>
      <c r="C1042" s="1" t="s">
        <v>1860</v>
      </c>
      <c r="D1042" s="1" t="s">
        <v>54</v>
      </c>
      <c r="E1042" s="1" t="s">
        <v>47</v>
      </c>
      <c r="F1042" s="2">
        <v>39</v>
      </c>
      <c r="G1042" s="1" t="s">
        <v>48</v>
      </c>
      <c r="H1042" s="1" t="s">
        <v>49</v>
      </c>
      <c r="I1042" s="3">
        <v>16</v>
      </c>
      <c r="J1042" s="4">
        <v>41637</v>
      </c>
      <c r="K1042" s="5" t="s">
        <v>1710</v>
      </c>
      <c r="L1042" s="9">
        <f t="shared" si="16"/>
        <v>2013</v>
      </c>
    </row>
    <row r="1043" spans="1:12" ht="12" customHeight="1">
      <c r="A1043" s="8" t="s">
        <v>1861</v>
      </c>
      <c r="B1043" s="1" t="s">
        <v>52</v>
      </c>
      <c r="C1043" s="1" t="s">
        <v>1862</v>
      </c>
      <c r="D1043" s="1" t="s">
        <v>54</v>
      </c>
      <c r="E1043" s="1" t="s">
        <v>47</v>
      </c>
      <c r="F1043" s="2">
        <v>39</v>
      </c>
      <c r="G1043" s="1" t="s">
        <v>48</v>
      </c>
      <c r="H1043" s="1" t="s">
        <v>49</v>
      </c>
      <c r="I1043" s="3">
        <v>16</v>
      </c>
      <c r="J1043" s="4">
        <v>41638</v>
      </c>
      <c r="K1043" s="5" t="s">
        <v>1710</v>
      </c>
      <c r="L1043" s="9">
        <f t="shared" si="16"/>
        <v>2013</v>
      </c>
    </row>
    <row r="1044" spans="1:12" ht="12" customHeight="1">
      <c r="A1044" s="8" t="s">
        <v>1863</v>
      </c>
      <c r="B1044" s="1" t="s">
        <v>52</v>
      </c>
      <c r="C1044" s="1" t="s">
        <v>150</v>
      </c>
      <c r="D1044" s="1" t="s">
        <v>54</v>
      </c>
      <c r="E1044" s="1" t="s">
        <v>47</v>
      </c>
      <c r="F1044" s="2">
        <v>39</v>
      </c>
      <c r="G1044" s="1" t="s">
        <v>48</v>
      </c>
      <c r="H1044" s="1" t="s">
        <v>49</v>
      </c>
      <c r="I1044" s="3">
        <v>16</v>
      </c>
      <c r="J1044" s="4">
        <v>41620</v>
      </c>
      <c r="K1044" s="5" t="s">
        <v>1710</v>
      </c>
      <c r="L1044" s="9">
        <f t="shared" si="16"/>
        <v>2013</v>
      </c>
    </row>
    <row r="1045" spans="1:12" ht="12" customHeight="1">
      <c r="A1045" s="8" t="s">
        <v>1864</v>
      </c>
      <c r="B1045" s="1" t="s">
        <v>52</v>
      </c>
      <c r="C1045" s="1" t="s">
        <v>150</v>
      </c>
      <c r="D1045" s="1" t="s">
        <v>54</v>
      </c>
      <c r="E1045" s="1" t="s">
        <v>47</v>
      </c>
      <c r="F1045" s="2">
        <v>39</v>
      </c>
      <c r="G1045" s="1" t="s">
        <v>48</v>
      </c>
      <c r="H1045" s="1" t="s">
        <v>49</v>
      </c>
      <c r="I1045" s="3">
        <v>16</v>
      </c>
      <c r="J1045" s="4">
        <v>41638</v>
      </c>
      <c r="K1045" s="5" t="s">
        <v>1710</v>
      </c>
      <c r="L1045" s="9">
        <f t="shared" si="16"/>
        <v>2013</v>
      </c>
    </row>
    <row r="1046" spans="1:12" ht="12" customHeight="1">
      <c r="A1046" s="8" t="s">
        <v>1865</v>
      </c>
      <c r="B1046" s="1" t="s">
        <v>52</v>
      </c>
      <c r="C1046" s="1" t="s">
        <v>1866</v>
      </c>
      <c r="D1046" s="1" t="s">
        <v>54</v>
      </c>
      <c r="E1046" s="1" t="s">
        <v>47</v>
      </c>
      <c r="F1046" s="2">
        <v>39</v>
      </c>
      <c r="G1046" s="1" t="s">
        <v>48</v>
      </c>
      <c r="H1046" s="1" t="s">
        <v>49</v>
      </c>
      <c r="I1046" s="3">
        <v>16</v>
      </c>
      <c r="J1046" s="4">
        <v>41638</v>
      </c>
      <c r="K1046" s="5" t="s">
        <v>1710</v>
      </c>
      <c r="L1046" s="9">
        <f t="shared" si="16"/>
        <v>2013</v>
      </c>
    </row>
    <row r="1047" spans="1:12" ht="12" customHeight="1">
      <c r="A1047" s="8" t="s">
        <v>1867</v>
      </c>
      <c r="B1047" s="1" t="s">
        <v>275</v>
      </c>
      <c r="C1047" s="1" t="s">
        <v>1148</v>
      </c>
      <c r="D1047" s="1" t="s">
        <v>277</v>
      </c>
      <c r="E1047" s="1" t="s">
        <v>16</v>
      </c>
      <c r="F1047" s="2">
        <v>95400</v>
      </c>
      <c r="G1047" s="1" t="s">
        <v>17</v>
      </c>
      <c r="H1047" s="1" t="s">
        <v>18</v>
      </c>
      <c r="I1047" s="3">
        <v>1000</v>
      </c>
      <c r="J1047" s="4">
        <v>41637</v>
      </c>
      <c r="K1047" s="5" t="s">
        <v>1710</v>
      </c>
      <c r="L1047" s="9">
        <f t="shared" si="16"/>
        <v>2013</v>
      </c>
    </row>
    <row r="1048" spans="1:12" ht="12" customHeight="1">
      <c r="A1048" s="8" t="s">
        <v>1868</v>
      </c>
      <c r="B1048" s="1" t="s">
        <v>275</v>
      </c>
      <c r="C1048" s="1" t="s">
        <v>1869</v>
      </c>
      <c r="D1048" s="1" t="s">
        <v>277</v>
      </c>
      <c r="E1048" s="1" t="s">
        <v>47</v>
      </c>
      <c r="F1048" s="2">
        <v>99</v>
      </c>
      <c r="G1048" s="1" t="s">
        <v>17</v>
      </c>
      <c r="H1048" s="1" t="s">
        <v>49</v>
      </c>
      <c r="I1048" s="3">
        <v>3</v>
      </c>
      <c r="J1048" s="4">
        <v>41638</v>
      </c>
      <c r="K1048" s="5" t="s">
        <v>1710</v>
      </c>
      <c r="L1048" s="9">
        <f t="shared" si="16"/>
        <v>2013</v>
      </c>
    </row>
    <row r="1049" spans="1:12" ht="12" customHeight="1">
      <c r="A1049" s="8" t="s">
        <v>1870</v>
      </c>
      <c r="B1049" s="1" t="s">
        <v>275</v>
      </c>
      <c r="C1049" s="1" t="s">
        <v>1871</v>
      </c>
      <c r="D1049" s="1" t="s">
        <v>277</v>
      </c>
      <c r="E1049" s="1" t="s">
        <v>47</v>
      </c>
      <c r="F1049" s="2">
        <v>39</v>
      </c>
      <c r="G1049" s="1" t="s">
        <v>48</v>
      </c>
      <c r="H1049" s="1" t="s">
        <v>49</v>
      </c>
      <c r="I1049" s="3">
        <v>45</v>
      </c>
      <c r="J1049" s="4">
        <v>41638</v>
      </c>
      <c r="K1049" s="5" t="s">
        <v>1710</v>
      </c>
      <c r="L1049" s="9">
        <f t="shared" si="16"/>
        <v>2013</v>
      </c>
    </row>
    <row r="1050" spans="1:12" ht="12" customHeight="1">
      <c r="A1050" s="8" t="s">
        <v>1872</v>
      </c>
      <c r="B1050" s="1" t="s">
        <v>29</v>
      </c>
      <c r="C1050" s="1" t="s">
        <v>380</v>
      </c>
      <c r="D1050" s="1" t="s">
        <v>31</v>
      </c>
      <c r="E1050" s="1" t="s">
        <v>47</v>
      </c>
      <c r="F1050" s="2">
        <v>39</v>
      </c>
      <c r="G1050" s="1" t="s">
        <v>48</v>
      </c>
      <c r="H1050" s="1" t="s">
        <v>49</v>
      </c>
      <c r="I1050" s="3">
        <v>16</v>
      </c>
      <c r="J1050" s="4">
        <v>41624</v>
      </c>
      <c r="K1050" s="5" t="s">
        <v>1710</v>
      </c>
      <c r="L1050" s="9">
        <f t="shared" si="16"/>
        <v>2013</v>
      </c>
    </row>
    <row r="1051" spans="1:12" ht="12" customHeight="1">
      <c r="A1051" s="8" t="s">
        <v>1873</v>
      </c>
      <c r="B1051" s="1" t="s">
        <v>29</v>
      </c>
      <c r="C1051" s="1" t="s">
        <v>1874</v>
      </c>
      <c r="D1051" s="1" t="s">
        <v>31</v>
      </c>
      <c r="E1051" s="1" t="s">
        <v>16</v>
      </c>
      <c r="F1051" s="2">
        <v>95400</v>
      </c>
      <c r="G1051" s="1" t="s">
        <v>17</v>
      </c>
      <c r="H1051" s="1" t="s">
        <v>18</v>
      </c>
      <c r="I1051" s="3">
        <v>1000</v>
      </c>
      <c r="J1051" s="4">
        <v>41638</v>
      </c>
      <c r="K1051" s="5" t="s">
        <v>1710</v>
      </c>
      <c r="L1051" s="9">
        <f t="shared" si="16"/>
        <v>2013</v>
      </c>
    </row>
    <row r="1052" spans="1:12" ht="12" customHeight="1">
      <c r="A1052" s="8" t="s">
        <v>1875</v>
      </c>
      <c r="B1052" s="1" t="s">
        <v>13</v>
      </c>
      <c r="C1052" s="1" t="s">
        <v>1876</v>
      </c>
      <c r="D1052" s="1" t="s">
        <v>15</v>
      </c>
      <c r="E1052" s="1" t="s">
        <v>47</v>
      </c>
      <c r="F1052" s="2">
        <v>298</v>
      </c>
      <c r="G1052" s="1" t="s">
        <v>17</v>
      </c>
      <c r="H1052" s="1" t="s">
        <v>49</v>
      </c>
      <c r="I1052" s="3">
        <v>3</v>
      </c>
      <c r="J1052" s="4">
        <v>41624</v>
      </c>
      <c r="K1052" s="5" t="s">
        <v>1710</v>
      </c>
      <c r="L1052" s="9">
        <f t="shared" si="16"/>
        <v>2013</v>
      </c>
    </row>
    <row r="1053" spans="1:12" ht="12" customHeight="1">
      <c r="A1053" s="8" t="s">
        <v>1877</v>
      </c>
      <c r="B1053" s="1" t="s">
        <v>183</v>
      </c>
      <c r="C1053" s="1" t="s">
        <v>1557</v>
      </c>
      <c r="D1053" s="1" t="s">
        <v>31</v>
      </c>
      <c r="E1053" s="1" t="s">
        <v>47</v>
      </c>
      <c r="F1053" s="2">
        <v>39</v>
      </c>
      <c r="G1053" s="1" t="s">
        <v>48</v>
      </c>
      <c r="H1053" s="1" t="s">
        <v>49</v>
      </c>
      <c r="I1053" s="3">
        <v>16</v>
      </c>
      <c r="J1053" s="4">
        <v>41621</v>
      </c>
      <c r="K1053" s="5" t="s">
        <v>1710</v>
      </c>
      <c r="L1053" s="9">
        <f t="shared" si="16"/>
        <v>2013</v>
      </c>
    </row>
    <row r="1054" spans="1:12" ht="12" customHeight="1">
      <c r="A1054" s="8" t="s">
        <v>1878</v>
      </c>
      <c r="B1054" s="1" t="s">
        <v>183</v>
      </c>
      <c r="C1054" s="1" t="s">
        <v>1879</v>
      </c>
      <c r="D1054" s="1" t="s">
        <v>31</v>
      </c>
      <c r="E1054" s="1" t="s">
        <v>272</v>
      </c>
      <c r="F1054" s="2">
        <v>1000</v>
      </c>
      <c r="G1054" s="1" t="s">
        <v>273</v>
      </c>
      <c r="H1054" s="1" t="s">
        <v>163</v>
      </c>
      <c r="I1054" s="3" t="s">
        <v>164</v>
      </c>
      <c r="J1054" s="4">
        <v>41636</v>
      </c>
      <c r="K1054" s="5" t="s">
        <v>1710</v>
      </c>
      <c r="L1054" s="9">
        <f t="shared" si="16"/>
        <v>2013</v>
      </c>
    </row>
    <row r="1055" spans="1:12" ht="12" customHeight="1">
      <c r="A1055" s="8" t="s">
        <v>1880</v>
      </c>
      <c r="B1055" s="1" t="s">
        <v>183</v>
      </c>
      <c r="C1055" s="1" t="s">
        <v>344</v>
      </c>
      <c r="D1055" s="1" t="s">
        <v>31</v>
      </c>
      <c r="E1055" s="1" t="s">
        <v>47</v>
      </c>
      <c r="F1055" s="2">
        <v>39</v>
      </c>
      <c r="G1055" s="1" t="s">
        <v>48</v>
      </c>
      <c r="H1055" s="1" t="s">
        <v>49</v>
      </c>
      <c r="I1055" s="3">
        <v>16</v>
      </c>
      <c r="J1055" s="4">
        <v>41622</v>
      </c>
      <c r="K1055" s="5" t="s">
        <v>1710</v>
      </c>
      <c r="L1055" s="9">
        <f t="shared" si="16"/>
        <v>2013</v>
      </c>
    </row>
    <row r="1056" spans="1:12" ht="12" customHeight="1">
      <c r="A1056" s="8" t="s">
        <v>1881</v>
      </c>
      <c r="B1056" s="1" t="s">
        <v>333</v>
      </c>
      <c r="C1056" s="1" t="s">
        <v>1882</v>
      </c>
      <c r="D1056" s="1" t="s">
        <v>15</v>
      </c>
      <c r="E1056" s="1" t="s">
        <v>16</v>
      </c>
      <c r="F1056" s="2">
        <v>26850</v>
      </c>
      <c r="G1056" s="1" t="s">
        <v>17</v>
      </c>
      <c r="H1056" s="1" t="s">
        <v>18</v>
      </c>
      <c r="I1056" s="3">
        <v>250</v>
      </c>
      <c r="J1056" s="4">
        <v>41636</v>
      </c>
      <c r="K1056" s="5" t="s">
        <v>1710</v>
      </c>
      <c r="L1056" s="9">
        <f t="shared" si="16"/>
        <v>2013</v>
      </c>
    </row>
    <row r="1057" spans="1:12" ht="12" customHeight="1">
      <c r="A1057" s="8" t="s">
        <v>1883</v>
      </c>
      <c r="B1057" s="1" t="s">
        <v>58</v>
      </c>
      <c r="C1057" s="1" t="s">
        <v>1884</v>
      </c>
      <c r="D1057" s="1" t="s">
        <v>15</v>
      </c>
      <c r="E1057" s="1" t="s">
        <v>47</v>
      </c>
      <c r="F1057" s="2">
        <v>39</v>
      </c>
      <c r="G1057" s="1" t="s">
        <v>48</v>
      </c>
      <c r="H1057" s="1" t="s">
        <v>49</v>
      </c>
      <c r="I1057" s="3">
        <v>16</v>
      </c>
      <c r="J1057" s="4">
        <v>41621</v>
      </c>
      <c r="K1057" s="5" t="s">
        <v>1710</v>
      </c>
      <c r="L1057" s="9">
        <f t="shared" si="16"/>
        <v>2013</v>
      </c>
    </row>
    <row r="1058" spans="1:12" ht="12" customHeight="1">
      <c r="A1058" s="8" t="s">
        <v>1885</v>
      </c>
      <c r="B1058" s="1" t="s">
        <v>21</v>
      </c>
      <c r="C1058" s="1" t="s">
        <v>181</v>
      </c>
      <c r="D1058" s="1" t="s">
        <v>23</v>
      </c>
      <c r="E1058" s="1" t="s">
        <v>16</v>
      </c>
      <c r="F1058" s="2">
        <v>26850</v>
      </c>
      <c r="G1058" s="1" t="s">
        <v>17</v>
      </c>
      <c r="H1058" s="1" t="s">
        <v>18</v>
      </c>
      <c r="I1058" s="3">
        <v>250</v>
      </c>
      <c r="J1058" s="4">
        <v>41638</v>
      </c>
      <c r="K1058" s="5" t="s">
        <v>1710</v>
      </c>
      <c r="L1058" s="9">
        <f t="shared" si="16"/>
        <v>2013</v>
      </c>
    </row>
    <row r="1059" spans="1:12" ht="12" customHeight="1">
      <c r="A1059" s="8" t="s">
        <v>1886</v>
      </c>
      <c r="B1059" s="1" t="s">
        <v>21</v>
      </c>
      <c r="C1059" s="1" t="s">
        <v>1887</v>
      </c>
      <c r="D1059" s="1" t="s">
        <v>23</v>
      </c>
      <c r="E1059" s="1" t="s">
        <v>16</v>
      </c>
      <c r="F1059" s="2">
        <v>26850</v>
      </c>
      <c r="G1059" s="1" t="s">
        <v>17</v>
      </c>
      <c r="H1059" s="1" t="s">
        <v>18</v>
      </c>
      <c r="I1059" s="3">
        <v>250</v>
      </c>
      <c r="J1059" s="4">
        <v>41613</v>
      </c>
      <c r="K1059" s="5" t="s">
        <v>1710</v>
      </c>
      <c r="L1059" s="9">
        <f t="shared" si="16"/>
        <v>2013</v>
      </c>
    </row>
    <row r="1060" spans="1:12" ht="12" customHeight="1">
      <c r="A1060" s="8" t="s">
        <v>1888</v>
      </c>
      <c r="B1060" s="1" t="s">
        <v>21</v>
      </c>
      <c r="C1060" s="1" t="s">
        <v>22</v>
      </c>
      <c r="D1060" s="1" t="s">
        <v>23</v>
      </c>
      <c r="E1060" s="1" t="s">
        <v>16</v>
      </c>
      <c r="F1060" s="2">
        <v>26850</v>
      </c>
      <c r="G1060" s="1" t="s">
        <v>17</v>
      </c>
      <c r="H1060" s="1" t="s">
        <v>18</v>
      </c>
      <c r="I1060" s="3">
        <v>250</v>
      </c>
      <c r="J1060" s="4">
        <v>41624</v>
      </c>
      <c r="K1060" s="5" t="s">
        <v>1710</v>
      </c>
      <c r="L1060" s="9">
        <f t="shared" si="16"/>
        <v>2013</v>
      </c>
    </row>
    <row r="1061" spans="1:12" ht="12" customHeight="1">
      <c r="A1061" s="8" t="s">
        <v>1889</v>
      </c>
      <c r="B1061" s="1" t="s">
        <v>186</v>
      </c>
      <c r="C1061" s="1" t="s">
        <v>1508</v>
      </c>
      <c r="D1061" s="1" t="s">
        <v>15</v>
      </c>
      <c r="E1061" s="1" t="s">
        <v>16</v>
      </c>
      <c r="F1061" s="2">
        <v>5370</v>
      </c>
      <c r="G1061" s="1" t="s">
        <v>17</v>
      </c>
      <c r="H1061" s="1" t="s">
        <v>18</v>
      </c>
      <c r="I1061" s="3">
        <v>50</v>
      </c>
      <c r="J1061" s="4">
        <v>41636</v>
      </c>
      <c r="K1061" s="5" t="s">
        <v>1710</v>
      </c>
      <c r="L1061" s="9">
        <f t="shared" si="16"/>
        <v>2013</v>
      </c>
    </row>
    <row r="1062" spans="1:12" ht="12" customHeight="1">
      <c r="A1062" s="8" t="s">
        <v>1890</v>
      </c>
      <c r="B1062" s="1" t="s">
        <v>131</v>
      </c>
      <c r="C1062" s="1" t="s">
        <v>132</v>
      </c>
      <c r="D1062" s="1" t="s">
        <v>133</v>
      </c>
      <c r="E1062" s="1" t="s">
        <v>47</v>
      </c>
      <c r="F1062" s="2">
        <v>99</v>
      </c>
      <c r="G1062" s="1" t="s">
        <v>17</v>
      </c>
      <c r="H1062" s="1" t="s">
        <v>49</v>
      </c>
      <c r="I1062" s="3">
        <v>3</v>
      </c>
      <c r="J1062" s="4">
        <v>41637</v>
      </c>
      <c r="K1062" s="5" t="s">
        <v>1710</v>
      </c>
      <c r="L1062" s="9">
        <f t="shared" si="16"/>
        <v>2013</v>
      </c>
    </row>
    <row r="1063" spans="1:12" ht="12" customHeight="1">
      <c r="A1063" s="8" t="s">
        <v>1891</v>
      </c>
      <c r="B1063" s="1" t="s">
        <v>131</v>
      </c>
      <c r="C1063" s="1" t="s">
        <v>987</v>
      </c>
      <c r="D1063" s="1" t="s">
        <v>133</v>
      </c>
      <c r="E1063" s="1" t="s">
        <v>16</v>
      </c>
      <c r="F1063" s="2">
        <v>5370</v>
      </c>
      <c r="G1063" s="1" t="s">
        <v>17</v>
      </c>
      <c r="H1063" s="1" t="s">
        <v>18</v>
      </c>
      <c r="I1063" s="3">
        <v>50</v>
      </c>
      <c r="J1063" s="4">
        <v>41637</v>
      </c>
      <c r="K1063" s="5" t="s">
        <v>1710</v>
      </c>
      <c r="L1063" s="9">
        <f t="shared" si="16"/>
        <v>2013</v>
      </c>
    </row>
    <row r="1064" spans="1:12" ht="12" customHeight="1">
      <c r="A1064" s="8" t="s">
        <v>1892</v>
      </c>
      <c r="B1064" s="1" t="s">
        <v>131</v>
      </c>
      <c r="C1064" s="1" t="s">
        <v>620</v>
      </c>
      <c r="D1064" s="1" t="s">
        <v>133</v>
      </c>
      <c r="E1064" s="1" t="s">
        <v>16</v>
      </c>
      <c r="F1064" s="2">
        <v>26850</v>
      </c>
      <c r="G1064" s="1" t="s">
        <v>17</v>
      </c>
      <c r="H1064" s="1" t="s">
        <v>18</v>
      </c>
      <c r="I1064" s="3">
        <v>250</v>
      </c>
      <c r="J1064" s="4">
        <v>41629</v>
      </c>
      <c r="K1064" s="5" t="s">
        <v>1710</v>
      </c>
      <c r="L1064" s="9">
        <f t="shared" si="16"/>
        <v>2013</v>
      </c>
    </row>
    <row r="1065" spans="1:12" ht="12" customHeight="1">
      <c r="A1065" s="8" t="s">
        <v>1893</v>
      </c>
      <c r="B1065" s="1" t="s">
        <v>186</v>
      </c>
      <c r="C1065" s="1" t="s">
        <v>1894</v>
      </c>
      <c r="D1065" s="1" t="s">
        <v>15</v>
      </c>
      <c r="E1065" s="1" t="s">
        <v>47</v>
      </c>
      <c r="F1065" s="2">
        <v>39</v>
      </c>
      <c r="G1065" s="1" t="s">
        <v>48</v>
      </c>
      <c r="H1065" s="1" t="s">
        <v>49</v>
      </c>
      <c r="I1065" s="3">
        <v>16</v>
      </c>
      <c r="J1065" s="4">
        <v>41610</v>
      </c>
      <c r="K1065" s="5" t="s">
        <v>1710</v>
      </c>
      <c r="L1065" s="9">
        <f t="shared" si="16"/>
        <v>2013</v>
      </c>
    </row>
    <row r="1066" spans="1:12" ht="12" customHeight="1">
      <c r="A1066" s="8" t="s">
        <v>1895</v>
      </c>
      <c r="B1066" s="1" t="s">
        <v>74</v>
      </c>
      <c r="C1066" s="1" t="s">
        <v>1896</v>
      </c>
      <c r="D1066" s="1" t="s">
        <v>15</v>
      </c>
      <c r="E1066" s="1" t="s">
        <v>47</v>
      </c>
      <c r="F1066" s="2">
        <v>39</v>
      </c>
      <c r="G1066" s="1" t="s">
        <v>48</v>
      </c>
      <c r="H1066" s="1" t="s">
        <v>49</v>
      </c>
      <c r="I1066" s="3">
        <v>16</v>
      </c>
      <c r="J1066" s="4">
        <v>41627</v>
      </c>
      <c r="K1066" s="5" t="s">
        <v>1710</v>
      </c>
      <c r="L1066" s="9">
        <f t="shared" si="16"/>
        <v>2013</v>
      </c>
    </row>
    <row r="1067" spans="1:12" ht="12" customHeight="1">
      <c r="A1067" s="8" t="s">
        <v>1897</v>
      </c>
      <c r="B1067" s="1" t="s">
        <v>74</v>
      </c>
      <c r="C1067" s="1" t="s">
        <v>1898</v>
      </c>
      <c r="D1067" s="1" t="s">
        <v>15</v>
      </c>
      <c r="E1067" s="1" t="s">
        <v>47</v>
      </c>
      <c r="F1067" s="2">
        <v>298</v>
      </c>
      <c r="G1067" s="1" t="s">
        <v>17</v>
      </c>
      <c r="H1067" s="1" t="s">
        <v>49</v>
      </c>
      <c r="I1067" s="3">
        <v>3</v>
      </c>
      <c r="J1067" s="4">
        <v>41624</v>
      </c>
      <c r="K1067" s="5" t="s">
        <v>1710</v>
      </c>
      <c r="L1067" s="9">
        <f t="shared" si="16"/>
        <v>2013</v>
      </c>
    </row>
    <row r="1068" spans="1:12" ht="12" customHeight="1">
      <c r="A1068" s="8" t="s">
        <v>1899</v>
      </c>
      <c r="B1068" s="1" t="s">
        <v>74</v>
      </c>
      <c r="C1068" s="1" t="s">
        <v>284</v>
      </c>
      <c r="D1068" s="1" t="s">
        <v>15</v>
      </c>
      <c r="E1068" s="1" t="s">
        <v>47</v>
      </c>
      <c r="F1068" s="2">
        <v>39</v>
      </c>
      <c r="G1068" s="1" t="s">
        <v>48</v>
      </c>
      <c r="H1068" s="1" t="s">
        <v>49</v>
      </c>
      <c r="I1068" s="3">
        <v>16</v>
      </c>
      <c r="J1068" s="4">
        <v>41623</v>
      </c>
      <c r="K1068" s="5" t="s">
        <v>1710</v>
      </c>
      <c r="L1068" s="9">
        <f t="shared" si="16"/>
        <v>2013</v>
      </c>
    </row>
    <row r="1069" spans="1:12" ht="12" customHeight="1">
      <c r="A1069" s="8" t="s">
        <v>1900</v>
      </c>
      <c r="B1069" s="1" t="s">
        <v>74</v>
      </c>
      <c r="C1069" s="1" t="s">
        <v>1901</v>
      </c>
      <c r="D1069" s="1" t="s">
        <v>15</v>
      </c>
      <c r="E1069" s="1" t="s">
        <v>16</v>
      </c>
      <c r="F1069" s="2">
        <v>26850</v>
      </c>
      <c r="G1069" s="1" t="s">
        <v>17</v>
      </c>
      <c r="H1069" s="1" t="s">
        <v>18</v>
      </c>
      <c r="I1069" s="3">
        <v>250</v>
      </c>
      <c r="J1069" s="4">
        <v>41629</v>
      </c>
      <c r="K1069" s="5" t="s">
        <v>1710</v>
      </c>
      <c r="L1069" s="9">
        <f t="shared" si="16"/>
        <v>2013</v>
      </c>
    </row>
    <row r="1070" spans="1:12" ht="12" customHeight="1">
      <c r="A1070" s="8" t="s">
        <v>1902</v>
      </c>
      <c r="B1070" s="1" t="s">
        <v>74</v>
      </c>
      <c r="C1070" s="1" t="s">
        <v>1903</v>
      </c>
      <c r="D1070" s="1" t="s">
        <v>15</v>
      </c>
      <c r="E1070" s="1" t="s">
        <v>47</v>
      </c>
      <c r="F1070" s="2">
        <v>39</v>
      </c>
      <c r="G1070" s="1" t="s">
        <v>48</v>
      </c>
      <c r="H1070" s="1" t="s">
        <v>49</v>
      </c>
      <c r="I1070" s="3">
        <v>16</v>
      </c>
      <c r="J1070" s="4">
        <v>41623</v>
      </c>
      <c r="K1070" s="5" t="s">
        <v>1710</v>
      </c>
      <c r="L1070" s="9">
        <f t="shared" si="16"/>
        <v>2013</v>
      </c>
    </row>
    <row r="1071" spans="1:12" ht="12" customHeight="1">
      <c r="A1071" s="8" t="s">
        <v>1904</v>
      </c>
      <c r="B1071" s="1" t="s">
        <v>279</v>
      </c>
      <c r="C1071" s="1" t="s">
        <v>646</v>
      </c>
      <c r="D1071" s="1" t="s">
        <v>113</v>
      </c>
      <c r="E1071" s="1" t="s">
        <v>170</v>
      </c>
      <c r="F1071" s="2">
        <v>1000</v>
      </c>
      <c r="G1071" s="1" t="s">
        <v>171</v>
      </c>
      <c r="H1071" s="1" t="s">
        <v>163</v>
      </c>
      <c r="I1071" s="3" t="s">
        <v>164</v>
      </c>
      <c r="J1071" s="4">
        <v>41631</v>
      </c>
      <c r="K1071" s="5" t="s">
        <v>1710</v>
      </c>
      <c r="L1071" s="9">
        <f t="shared" si="16"/>
        <v>2013</v>
      </c>
    </row>
    <row r="1072" spans="1:12" ht="12" customHeight="1">
      <c r="A1072" s="8" t="s">
        <v>1905</v>
      </c>
      <c r="B1072" s="1" t="s">
        <v>279</v>
      </c>
      <c r="C1072" s="1" t="s">
        <v>646</v>
      </c>
      <c r="D1072" s="1" t="s">
        <v>113</v>
      </c>
      <c r="E1072" s="1" t="s">
        <v>47</v>
      </c>
      <c r="F1072" s="2">
        <v>39</v>
      </c>
      <c r="G1072" s="1" t="s">
        <v>48</v>
      </c>
      <c r="H1072" s="1" t="s">
        <v>49</v>
      </c>
      <c r="I1072" s="3">
        <v>16</v>
      </c>
      <c r="J1072" s="4">
        <v>41637</v>
      </c>
      <c r="K1072" s="5" t="s">
        <v>1710</v>
      </c>
      <c r="L1072" s="9">
        <f t="shared" si="16"/>
        <v>2013</v>
      </c>
    </row>
    <row r="1073" spans="1:12" ht="12" customHeight="1">
      <c r="A1073" s="8" t="s">
        <v>1906</v>
      </c>
      <c r="B1073" s="1" t="s">
        <v>279</v>
      </c>
      <c r="C1073" s="1" t="s">
        <v>1907</v>
      </c>
      <c r="D1073" s="1" t="s">
        <v>113</v>
      </c>
      <c r="E1073" s="1" t="s">
        <v>16</v>
      </c>
      <c r="F1073" s="2">
        <v>26850</v>
      </c>
      <c r="G1073" s="1" t="s">
        <v>17</v>
      </c>
      <c r="H1073" s="1" t="s">
        <v>18</v>
      </c>
      <c r="I1073" s="3">
        <v>250</v>
      </c>
      <c r="J1073" s="4">
        <v>41637</v>
      </c>
      <c r="K1073" s="5" t="s">
        <v>1710</v>
      </c>
      <c r="L1073" s="9">
        <f t="shared" si="16"/>
        <v>2013</v>
      </c>
    </row>
    <row r="1074" spans="1:12" ht="12" customHeight="1">
      <c r="A1074" s="8" t="s">
        <v>1908</v>
      </c>
      <c r="B1074" s="1" t="s">
        <v>83</v>
      </c>
      <c r="C1074" s="1" t="s">
        <v>1909</v>
      </c>
      <c r="D1074" s="1" t="s">
        <v>31</v>
      </c>
      <c r="E1074" s="1" t="s">
        <v>272</v>
      </c>
      <c r="F1074" s="2">
        <v>1000</v>
      </c>
      <c r="G1074" s="1" t="s">
        <v>273</v>
      </c>
      <c r="H1074" s="1" t="s">
        <v>163</v>
      </c>
      <c r="I1074" s="3" t="s">
        <v>164</v>
      </c>
      <c r="J1074" s="4">
        <v>41621</v>
      </c>
      <c r="K1074" s="5" t="s">
        <v>1710</v>
      </c>
      <c r="L1074" s="9">
        <f t="shared" si="16"/>
        <v>2013</v>
      </c>
    </row>
    <row r="1075" spans="1:12" ht="12" customHeight="1">
      <c r="A1075" s="8" t="s">
        <v>1910</v>
      </c>
      <c r="B1075" s="1" t="s">
        <v>66</v>
      </c>
      <c r="C1075" s="1" t="s">
        <v>1672</v>
      </c>
      <c r="D1075" s="1" t="s">
        <v>68</v>
      </c>
      <c r="E1075" s="1" t="s">
        <v>47</v>
      </c>
      <c r="F1075" s="2">
        <v>39</v>
      </c>
      <c r="G1075" s="1" t="s">
        <v>48</v>
      </c>
      <c r="H1075" s="1" t="s">
        <v>49</v>
      </c>
      <c r="I1075" s="3">
        <v>16</v>
      </c>
      <c r="J1075" s="4">
        <v>41636</v>
      </c>
      <c r="K1075" s="5" t="s">
        <v>1710</v>
      </c>
      <c r="L1075" s="9">
        <f t="shared" si="16"/>
        <v>2013</v>
      </c>
    </row>
    <row r="1076" spans="1:12" ht="12" customHeight="1">
      <c r="A1076" s="8" t="s">
        <v>1911</v>
      </c>
      <c r="B1076" s="1" t="s">
        <v>269</v>
      </c>
      <c r="C1076" s="1" t="s">
        <v>1912</v>
      </c>
      <c r="D1076" s="1" t="s">
        <v>271</v>
      </c>
      <c r="E1076" s="1" t="s">
        <v>47</v>
      </c>
      <c r="F1076" s="2">
        <v>198</v>
      </c>
      <c r="G1076" s="1" t="s">
        <v>17</v>
      </c>
      <c r="H1076" s="1" t="s">
        <v>49</v>
      </c>
      <c r="I1076" s="3">
        <v>2</v>
      </c>
      <c r="J1076" s="4">
        <v>41623</v>
      </c>
      <c r="K1076" s="5" t="s">
        <v>1710</v>
      </c>
      <c r="L1076" s="9">
        <f t="shared" si="16"/>
        <v>2013</v>
      </c>
    </row>
    <row r="1077" spans="1:12" ht="12" customHeight="1">
      <c r="A1077" s="8" t="s">
        <v>1913</v>
      </c>
      <c r="B1077" s="1" t="s">
        <v>269</v>
      </c>
      <c r="C1077" s="1" t="s">
        <v>1914</v>
      </c>
      <c r="D1077" s="1" t="s">
        <v>271</v>
      </c>
      <c r="E1077" s="1" t="s">
        <v>47</v>
      </c>
      <c r="F1077" s="2">
        <v>298</v>
      </c>
      <c r="G1077" s="1" t="s">
        <v>17</v>
      </c>
      <c r="H1077" s="1" t="s">
        <v>49</v>
      </c>
      <c r="I1077" s="3">
        <v>3</v>
      </c>
      <c r="J1077" s="4">
        <v>41638</v>
      </c>
      <c r="K1077" s="5" t="s">
        <v>1710</v>
      </c>
      <c r="L1077" s="9">
        <f t="shared" si="16"/>
        <v>2013</v>
      </c>
    </row>
    <row r="1078" spans="1:12" ht="12" customHeight="1">
      <c r="A1078" s="8" t="s">
        <v>1915</v>
      </c>
      <c r="B1078" s="1" t="s">
        <v>269</v>
      </c>
      <c r="C1078" s="1" t="s">
        <v>1916</v>
      </c>
      <c r="D1078" s="1" t="s">
        <v>271</v>
      </c>
      <c r="E1078" s="1" t="s">
        <v>16</v>
      </c>
      <c r="F1078" s="2">
        <v>26850</v>
      </c>
      <c r="G1078" s="1" t="s">
        <v>17</v>
      </c>
      <c r="H1078" s="1" t="s">
        <v>18</v>
      </c>
      <c r="I1078" s="3">
        <v>250</v>
      </c>
      <c r="J1078" s="4">
        <v>41620</v>
      </c>
      <c r="K1078" s="5" t="s">
        <v>1710</v>
      </c>
      <c r="L1078" s="9">
        <f t="shared" si="16"/>
        <v>2013</v>
      </c>
    </row>
    <row r="1079" spans="1:12" ht="12" customHeight="1">
      <c r="A1079" s="8" t="s">
        <v>1917</v>
      </c>
      <c r="B1079" s="1" t="s">
        <v>111</v>
      </c>
      <c r="C1079" s="1" t="s">
        <v>1918</v>
      </c>
      <c r="D1079" s="1" t="s">
        <v>113</v>
      </c>
      <c r="E1079" s="1" t="s">
        <v>16</v>
      </c>
      <c r="F1079" s="2">
        <v>53700</v>
      </c>
      <c r="G1079" s="1" t="s">
        <v>17</v>
      </c>
      <c r="H1079" s="1" t="s">
        <v>18</v>
      </c>
      <c r="I1079" s="3">
        <v>500</v>
      </c>
      <c r="J1079" s="4">
        <v>41623</v>
      </c>
      <c r="K1079" s="5" t="s">
        <v>1710</v>
      </c>
      <c r="L1079" s="9">
        <f t="shared" si="16"/>
        <v>2013</v>
      </c>
    </row>
    <row r="1080" spans="1:12" ht="12" customHeight="1">
      <c r="A1080" s="8" t="s">
        <v>1919</v>
      </c>
      <c r="B1080" s="1" t="s">
        <v>111</v>
      </c>
      <c r="C1080" s="1" t="s">
        <v>112</v>
      </c>
      <c r="D1080" s="1" t="s">
        <v>113</v>
      </c>
      <c r="E1080" s="1" t="s">
        <v>272</v>
      </c>
      <c r="F1080" s="2">
        <v>1000</v>
      </c>
      <c r="G1080" s="1" t="s">
        <v>273</v>
      </c>
      <c r="H1080" s="1" t="s">
        <v>163</v>
      </c>
      <c r="I1080" s="3" t="s">
        <v>164</v>
      </c>
      <c r="J1080" s="4">
        <v>41621</v>
      </c>
      <c r="K1080" s="5" t="s">
        <v>1710</v>
      </c>
      <c r="L1080" s="9">
        <f t="shared" si="16"/>
        <v>2013</v>
      </c>
    </row>
    <row r="1081" spans="1:12" ht="12" customHeight="1">
      <c r="A1081" s="8" t="s">
        <v>1920</v>
      </c>
      <c r="B1081" s="1" t="s">
        <v>137</v>
      </c>
      <c r="C1081" s="1" t="s">
        <v>1921</v>
      </c>
      <c r="D1081" s="1" t="s">
        <v>54</v>
      </c>
      <c r="E1081" s="1" t="s">
        <v>47</v>
      </c>
      <c r="F1081" s="2">
        <v>298</v>
      </c>
      <c r="G1081" s="1" t="s">
        <v>17</v>
      </c>
      <c r="H1081" s="1" t="s">
        <v>49</v>
      </c>
      <c r="I1081" s="3">
        <v>3</v>
      </c>
      <c r="J1081" s="4">
        <v>41621</v>
      </c>
      <c r="K1081" s="5" t="s">
        <v>1710</v>
      </c>
      <c r="L1081" s="9">
        <f t="shared" si="16"/>
        <v>2013</v>
      </c>
    </row>
    <row r="1082" spans="1:12" ht="12" customHeight="1">
      <c r="A1082" s="8" t="s">
        <v>1922</v>
      </c>
      <c r="B1082" s="1" t="s">
        <v>137</v>
      </c>
      <c r="C1082" s="1" t="s">
        <v>1923</v>
      </c>
      <c r="D1082" s="1" t="s">
        <v>54</v>
      </c>
      <c r="E1082" s="1" t="s">
        <v>47</v>
      </c>
      <c r="F1082" s="2">
        <v>39</v>
      </c>
      <c r="G1082" s="1" t="s">
        <v>48</v>
      </c>
      <c r="H1082" s="1" t="s">
        <v>49</v>
      </c>
      <c r="I1082" s="3">
        <v>16</v>
      </c>
      <c r="J1082" s="4">
        <v>41624</v>
      </c>
      <c r="K1082" s="5" t="s">
        <v>1710</v>
      </c>
      <c r="L1082" s="9">
        <f t="shared" si="16"/>
        <v>2013</v>
      </c>
    </row>
    <row r="1083" spans="1:12" ht="12" customHeight="1">
      <c r="A1083" s="8" t="s">
        <v>1924</v>
      </c>
      <c r="B1083" s="1" t="s">
        <v>137</v>
      </c>
      <c r="C1083" s="1" t="s">
        <v>1925</v>
      </c>
      <c r="D1083" s="1" t="s">
        <v>54</v>
      </c>
      <c r="E1083" s="1" t="s">
        <v>16</v>
      </c>
      <c r="F1083" s="2">
        <v>95400</v>
      </c>
      <c r="G1083" s="1" t="s">
        <v>17</v>
      </c>
      <c r="H1083" s="1" t="s">
        <v>18</v>
      </c>
      <c r="I1083" s="3">
        <v>1000</v>
      </c>
      <c r="J1083" s="4">
        <v>41631</v>
      </c>
      <c r="K1083" s="5" t="s">
        <v>1710</v>
      </c>
      <c r="L1083" s="9">
        <f t="shared" si="16"/>
        <v>2013</v>
      </c>
    </row>
    <row r="1084" spans="1:12" ht="12" customHeight="1">
      <c r="A1084" s="8" t="s">
        <v>1926</v>
      </c>
      <c r="B1084" s="1" t="s">
        <v>262</v>
      </c>
      <c r="C1084" s="1" t="s">
        <v>263</v>
      </c>
      <c r="D1084" s="1" t="s">
        <v>264</v>
      </c>
      <c r="E1084" s="1" t="s">
        <v>16</v>
      </c>
      <c r="F1084" s="2">
        <v>26850</v>
      </c>
      <c r="G1084" s="1" t="s">
        <v>17</v>
      </c>
      <c r="H1084" s="1" t="s">
        <v>18</v>
      </c>
      <c r="I1084" s="3">
        <v>250</v>
      </c>
      <c r="J1084" s="4">
        <v>41621</v>
      </c>
      <c r="K1084" s="5" t="s">
        <v>1710</v>
      </c>
      <c r="L1084" s="9">
        <f t="shared" si="16"/>
        <v>2013</v>
      </c>
    </row>
    <row r="1085" spans="1:12" ht="12" customHeight="1">
      <c r="A1085" s="8" t="s">
        <v>1927</v>
      </c>
      <c r="B1085" s="1" t="s">
        <v>262</v>
      </c>
      <c r="C1085" s="1" t="s">
        <v>263</v>
      </c>
      <c r="D1085" s="1" t="s">
        <v>264</v>
      </c>
      <c r="E1085" s="1" t="s">
        <v>16</v>
      </c>
      <c r="F1085" s="2">
        <v>26850</v>
      </c>
      <c r="G1085" s="1" t="s">
        <v>17</v>
      </c>
      <c r="H1085" s="1" t="s">
        <v>18</v>
      </c>
      <c r="I1085" s="3">
        <v>250</v>
      </c>
      <c r="J1085" s="4">
        <v>41624</v>
      </c>
      <c r="K1085" s="5" t="s">
        <v>1710</v>
      </c>
      <c r="L1085" s="9">
        <f t="shared" si="16"/>
        <v>2013</v>
      </c>
    </row>
    <row r="1086" spans="1:12" ht="12" customHeight="1">
      <c r="A1086" s="8" t="s">
        <v>1928</v>
      </c>
      <c r="B1086" s="1" t="s">
        <v>262</v>
      </c>
      <c r="C1086" s="1" t="s">
        <v>263</v>
      </c>
      <c r="D1086" s="1" t="s">
        <v>264</v>
      </c>
      <c r="E1086" s="1" t="s">
        <v>16</v>
      </c>
      <c r="F1086" s="2">
        <v>5370</v>
      </c>
      <c r="G1086" s="1" t="s">
        <v>17</v>
      </c>
      <c r="H1086" s="1" t="s">
        <v>18</v>
      </c>
      <c r="I1086" s="3">
        <v>50</v>
      </c>
      <c r="J1086" s="4">
        <v>41638</v>
      </c>
      <c r="K1086" s="5" t="s">
        <v>1710</v>
      </c>
      <c r="L1086" s="9">
        <f t="shared" si="16"/>
        <v>2013</v>
      </c>
    </row>
    <row r="1087" spans="1:12" ht="12" customHeight="1">
      <c r="A1087" s="8" t="s">
        <v>1929</v>
      </c>
      <c r="B1087" s="1" t="s">
        <v>262</v>
      </c>
      <c r="C1087" s="1" t="s">
        <v>1930</v>
      </c>
      <c r="D1087" s="1" t="s">
        <v>264</v>
      </c>
      <c r="E1087" s="1" t="s">
        <v>16</v>
      </c>
      <c r="F1087" s="2">
        <v>26850</v>
      </c>
      <c r="G1087" s="1" t="s">
        <v>17</v>
      </c>
      <c r="H1087" s="1" t="s">
        <v>18</v>
      </c>
      <c r="I1087" s="3">
        <v>250</v>
      </c>
      <c r="J1087" s="4">
        <v>41634</v>
      </c>
      <c r="K1087" s="5" t="s">
        <v>1710</v>
      </c>
      <c r="L1087" s="9">
        <f t="shared" si="16"/>
        <v>2013</v>
      </c>
    </row>
    <row r="1088" spans="1:12" ht="12" customHeight="1">
      <c r="A1088" s="8" t="s">
        <v>1931</v>
      </c>
      <c r="B1088" s="1" t="s">
        <v>582</v>
      </c>
      <c r="C1088" s="1" t="s">
        <v>1932</v>
      </c>
      <c r="D1088" s="1" t="s">
        <v>584</v>
      </c>
      <c r="E1088" s="1" t="s">
        <v>16</v>
      </c>
      <c r="F1088" s="2">
        <v>26850</v>
      </c>
      <c r="G1088" s="1" t="s">
        <v>17</v>
      </c>
      <c r="H1088" s="1" t="s">
        <v>18</v>
      </c>
      <c r="I1088" s="3">
        <v>250</v>
      </c>
      <c r="J1088" s="4">
        <v>41636</v>
      </c>
      <c r="K1088" s="5" t="s">
        <v>1710</v>
      </c>
      <c r="L1088" s="9">
        <f t="shared" si="16"/>
        <v>2013</v>
      </c>
    </row>
    <row r="1089" spans="1:12" ht="12" customHeight="1">
      <c r="A1089" s="8" t="s">
        <v>1933</v>
      </c>
      <c r="B1089" s="1" t="s">
        <v>41</v>
      </c>
      <c r="C1089" s="1" t="s">
        <v>1934</v>
      </c>
      <c r="D1089" s="1" t="s">
        <v>43</v>
      </c>
      <c r="E1089" s="1" t="s">
        <v>16</v>
      </c>
      <c r="F1089" s="2">
        <v>5370</v>
      </c>
      <c r="G1089" s="1" t="s">
        <v>17</v>
      </c>
      <c r="H1089" s="1" t="s">
        <v>18</v>
      </c>
      <c r="I1089" s="3">
        <v>50</v>
      </c>
      <c r="J1089" s="4">
        <v>41631</v>
      </c>
      <c r="K1089" s="5" t="s">
        <v>1710</v>
      </c>
      <c r="L1089" s="9">
        <f t="shared" si="16"/>
        <v>2013</v>
      </c>
    </row>
    <row r="1090" spans="1:12" ht="12" customHeight="1">
      <c r="A1090" s="8" t="s">
        <v>1935</v>
      </c>
      <c r="B1090" s="1" t="s">
        <v>41</v>
      </c>
      <c r="C1090" s="1" t="s">
        <v>1936</v>
      </c>
      <c r="D1090" s="1" t="s">
        <v>43</v>
      </c>
      <c r="E1090" s="1" t="s">
        <v>47</v>
      </c>
      <c r="F1090" s="2">
        <v>39</v>
      </c>
      <c r="G1090" s="1" t="s">
        <v>48</v>
      </c>
      <c r="H1090" s="1" t="s">
        <v>49</v>
      </c>
      <c r="I1090" s="3">
        <v>16</v>
      </c>
      <c r="J1090" s="4">
        <v>41623</v>
      </c>
      <c r="K1090" s="5" t="s">
        <v>1710</v>
      </c>
      <c r="L1090" s="9">
        <f t="shared" ref="L1090:L1153" si="17">YEAR(J1090)</f>
        <v>2013</v>
      </c>
    </row>
    <row r="1091" spans="1:12" ht="12" customHeight="1">
      <c r="A1091" s="8" t="s">
        <v>1937</v>
      </c>
      <c r="B1091" s="1" t="s">
        <v>131</v>
      </c>
      <c r="C1091" s="1" t="s">
        <v>1938</v>
      </c>
      <c r="D1091" s="1" t="s">
        <v>133</v>
      </c>
      <c r="E1091" s="1" t="s">
        <v>47</v>
      </c>
      <c r="F1091" s="2">
        <v>39</v>
      </c>
      <c r="G1091" s="1" t="s">
        <v>48</v>
      </c>
      <c r="H1091" s="1" t="s">
        <v>49</v>
      </c>
      <c r="I1091" s="3">
        <v>16</v>
      </c>
      <c r="J1091" s="4">
        <v>41637</v>
      </c>
      <c r="K1091" s="5" t="s">
        <v>1710</v>
      </c>
      <c r="L1091" s="9">
        <f t="shared" si="17"/>
        <v>2013</v>
      </c>
    </row>
    <row r="1092" spans="1:12" ht="12" customHeight="1">
      <c r="A1092" s="8" t="s">
        <v>1939</v>
      </c>
      <c r="B1092" s="1" t="s">
        <v>37</v>
      </c>
      <c r="C1092" s="1" t="s">
        <v>1940</v>
      </c>
      <c r="D1092" s="1" t="s">
        <v>39</v>
      </c>
      <c r="E1092" s="1" t="s">
        <v>16</v>
      </c>
      <c r="F1092" s="2">
        <v>26850</v>
      </c>
      <c r="G1092" s="1" t="s">
        <v>17</v>
      </c>
      <c r="H1092" s="1" t="s">
        <v>18</v>
      </c>
      <c r="I1092" s="3">
        <v>250</v>
      </c>
      <c r="J1092" s="4">
        <v>41671</v>
      </c>
      <c r="K1092" s="5" t="s">
        <v>64</v>
      </c>
      <c r="L1092" s="9">
        <f t="shared" si="17"/>
        <v>2014</v>
      </c>
    </row>
    <row r="1093" spans="1:12" ht="12" customHeight="1">
      <c r="A1093" s="8" t="s">
        <v>1941</v>
      </c>
      <c r="B1093" s="1" t="s">
        <v>111</v>
      </c>
      <c r="C1093" s="1" t="s">
        <v>1942</v>
      </c>
      <c r="D1093" s="1" t="s">
        <v>113</v>
      </c>
      <c r="E1093" s="1" t="s">
        <v>16</v>
      </c>
      <c r="F1093" s="2">
        <v>26850</v>
      </c>
      <c r="G1093" s="1" t="s">
        <v>17</v>
      </c>
      <c r="H1093" s="1" t="s">
        <v>18</v>
      </c>
      <c r="I1093" s="3">
        <v>250</v>
      </c>
      <c r="J1093" s="4">
        <v>41673</v>
      </c>
      <c r="K1093" s="5" t="s">
        <v>64</v>
      </c>
      <c r="L1093" s="9">
        <f t="shared" si="17"/>
        <v>2014</v>
      </c>
    </row>
    <row r="1094" spans="1:12" ht="12" customHeight="1">
      <c r="A1094" s="8" t="s">
        <v>1943</v>
      </c>
      <c r="B1094" s="1" t="s">
        <v>66</v>
      </c>
      <c r="C1094" s="1" t="s">
        <v>1944</v>
      </c>
      <c r="D1094" s="1" t="s">
        <v>68</v>
      </c>
      <c r="E1094" s="1" t="s">
        <v>16</v>
      </c>
      <c r="F1094" s="2">
        <v>26850</v>
      </c>
      <c r="G1094" s="1" t="s">
        <v>17</v>
      </c>
      <c r="H1094" s="1" t="s">
        <v>18</v>
      </c>
      <c r="I1094" s="3">
        <v>250</v>
      </c>
      <c r="J1094" s="4">
        <v>41673</v>
      </c>
      <c r="K1094" s="5" t="s">
        <v>64</v>
      </c>
      <c r="L1094" s="9">
        <f t="shared" si="17"/>
        <v>2014</v>
      </c>
    </row>
    <row r="1095" spans="1:12" ht="12" customHeight="1">
      <c r="A1095" s="8" t="s">
        <v>1945</v>
      </c>
      <c r="B1095" s="1" t="s">
        <v>70</v>
      </c>
      <c r="C1095" s="1" t="s">
        <v>255</v>
      </c>
      <c r="D1095" s="1" t="s">
        <v>72</v>
      </c>
      <c r="E1095" s="1" t="s">
        <v>16</v>
      </c>
      <c r="F1095" s="2">
        <v>10740</v>
      </c>
      <c r="G1095" s="1" t="s">
        <v>17</v>
      </c>
      <c r="H1095" s="1" t="s">
        <v>18</v>
      </c>
      <c r="I1095" s="3">
        <v>100</v>
      </c>
      <c r="J1095" s="4">
        <v>41673</v>
      </c>
      <c r="K1095" s="5" t="s">
        <v>64</v>
      </c>
      <c r="L1095" s="9">
        <f t="shared" si="17"/>
        <v>2014</v>
      </c>
    </row>
    <row r="1096" spans="1:12" ht="12" customHeight="1">
      <c r="A1096" s="8" t="s">
        <v>1946</v>
      </c>
      <c r="B1096" s="1" t="s">
        <v>41</v>
      </c>
      <c r="C1096" s="1" t="s">
        <v>1947</v>
      </c>
      <c r="D1096" s="1" t="s">
        <v>43</v>
      </c>
      <c r="E1096" s="1" t="s">
        <v>16</v>
      </c>
      <c r="F1096" s="2">
        <v>10740</v>
      </c>
      <c r="G1096" s="1" t="s">
        <v>17</v>
      </c>
      <c r="H1096" s="1" t="s">
        <v>18</v>
      </c>
      <c r="I1096" s="3">
        <v>100</v>
      </c>
      <c r="J1096" s="4">
        <v>41671</v>
      </c>
      <c r="K1096" s="5" t="s">
        <v>64</v>
      </c>
      <c r="L1096" s="9">
        <f t="shared" si="17"/>
        <v>2014</v>
      </c>
    </row>
    <row r="1097" spans="1:12" ht="12" customHeight="1">
      <c r="A1097" s="8" t="s">
        <v>1948</v>
      </c>
      <c r="B1097" s="1" t="s">
        <v>154</v>
      </c>
      <c r="C1097" s="1" t="s">
        <v>1949</v>
      </c>
      <c r="D1097" s="1" t="s">
        <v>113</v>
      </c>
      <c r="E1097" s="1" t="s">
        <v>16</v>
      </c>
      <c r="F1097" s="2">
        <v>10740</v>
      </c>
      <c r="G1097" s="1" t="s">
        <v>17</v>
      </c>
      <c r="H1097" s="1" t="s">
        <v>18</v>
      </c>
      <c r="I1097" s="3">
        <v>100</v>
      </c>
      <c r="J1097" s="4">
        <v>41671</v>
      </c>
      <c r="K1097" s="5" t="s">
        <v>64</v>
      </c>
      <c r="L1097" s="9">
        <f t="shared" si="17"/>
        <v>2014</v>
      </c>
    </row>
    <row r="1098" spans="1:12" ht="12" customHeight="1">
      <c r="A1098" s="8" t="s">
        <v>1950</v>
      </c>
      <c r="B1098" s="1" t="s">
        <v>29</v>
      </c>
      <c r="C1098" s="1" t="s">
        <v>1951</v>
      </c>
      <c r="D1098" s="1" t="s">
        <v>31</v>
      </c>
      <c r="E1098" s="1" t="s">
        <v>16</v>
      </c>
      <c r="F1098" s="2">
        <v>10740</v>
      </c>
      <c r="G1098" s="1" t="s">
        <v>17</v>
      </c>
      <c r="H1098" s="1" t="s">
        <v>18</v>
      </c>
      <c r="I1098" s="3">
        <v>100</v>
      </c>
      <c r="J1098" s="4">
        <v>41671</v>
      </c>
      <c r="K1098" s="5" t="s">
        <v>64</v>
      </c>
      <c r="L1098" s="9">
        <f t="shared" si="17"/>
        <v>2014</v>
      </c>
    </row>
    <row r="1099" spans="1:12" ht="12" customHeight="1">
      <c r="A1099" s="8" t="s">
        <v>1952</v>
      </c>
      <c r="B1099" s="1" t="s">
        <v>37</v>
      </c>
      <c r="C1099" s="1" t="s">
        <v>1953</v>
      </c>
      <c r="D1099" s="1" t="s">
        <v>39</v>
      </c>
      <c r="E1099" s="1" t="s">
        <v>16</v>
      </c>
      <c r="F1099" s="2">
        <v>10740</v>
      </c>
      <c r="G1099" s="1" t="s">
        <v>17</v>
      </c>
      <c r="H1099" s="1" t="s">
        <v>18</v>
      </c>
      <c r="I1099" s="3">
        <v>100</v>
      </c>
      <c r="J1099" s="4">
        <v>41671</v>
      </c>
      <c r="K1099" s="5" t="s">
        <v>64</v>
      </c>
      <c r="L1099" s="9">
        <f t="shared" si="17"/>
        <v>2014</v>
      </c>
    </row>
    <row r="1100" spans="1:12" ht="12" customHeight="1">
      <c r="A1100" s="8" t="s">
        <v>1954</v>
      </c>
      <c r="B1100" s="1" t="s">
        <v>45</v>
      </c>
      <c r="C1100" s="1" t="s">
        <v>276</v>
      </c>
      <c r="D1100" s="1" t="s">
        <v>15</v>
      </c>
      <c r="E1100" s="1" t="s">
        <v>16</v>
      </c>
      <c r="F1100" s="2">
        <v>10740</v>
      </c>
      <c r="G1100" s="1" t="s">
        <v>17</v>
      </c>
      <c r="H1100" s="1" t="s">
        <v>18</v>
      </c>
      <c r="I1100" s="3">
        <v>100</v>
      </c>
      <c r="J1100" s="4">
        <v>41672</v>
      </c>
      <c r="K1100" s="5" t="s">
        <v>64</v>
      </c>
      <c r="L1100" s="9">
        <f t="shared" si="17"/>
        <v>2014</v>
      </c>
    </row>
    <row r="1101" spans="1:12" ht="12" customHeight="1">
      <c r="A1101" s="8" t="s">
        <v>1955</v>
      </c>
      <c r="B1101" s="1" t="s">
        <v>66</v>
      </c>
      <c r="C1101" s="1" t="s">
        <v>297</v>
      </c>
      <c r="D1101" s="1" t="s">
        <v>68</v>
      </c>
      <c r="E1101" s="1" t="s">
        <v>16</v>
      </c>
      <c r="F1101" s="2">
        <v>10740</v>
      </c>
      <c r="G1101" s="1" t="s">
        <v>17</v>
      </c>
      <c r="H1101" s="1" t="s">
        <v>18</v>
      </c>
      <c r="I1101" s="3">
        <v>100</v>
      </c>
      <c r="J1101" s="4">
        <v>41671</v>
      </c>
      <c r="K1101" s="5" t="s">
        <v>64</v>
      </c>
      <c r="L1101" s="9">
        <f t="shared" si="17"/>
        <v>2014</v>
      </c>
    </row>
    <row r="1102" spans="1:12" ht="12" customHeight="1">
      <c r="A1102" s="8" t="s">
        <v>1956</v>
      </c>
      <c r="B1102" s="1" t="s">
        <v>37</v>
      </c>
      <c r="C1102" s="1" t="s">
        <v>1957</v>
      </c>
      <c r="D1102" s="1" t="s">
        <v>39</v>
      </c>
      <c r="E1102" s="1" t="s">
        <v>16</v>
      </c>
      <c r="F1102" s="2">
        <v>10740</v>
      </c>
      <c r="G1102" s="1" t="s">
        <v>17</v>
      </c>
      <c r="H1102" s="1" t="s">
        <v>18</v>
      </c>
      <c r="I1102" s="3">
        <v>100</v>
      </c>
      <c r="J1102" s="4">
        <v>41671</v>
      </c>
      <c r="K1102" s="5" t="s">
        <v>64</v>
      </c>
      <c r="L1102" s="9">
        <f t="shared" si="17"/>
        <v>2014</v>
      </c>
    </row>
    <row r="1103" spans="1:12" ht="12" customHeight="1">
      <c r="A1103" s="8" t="s">
        <v>1958</v>
      </c>
      <c r="B1103" s="1" t="s">
        <v>582</v>
      </c>
      <c r="C1103" s="1" t="s">
        <v>1959</v>
      </c>
      <c r="D1103" s="1" t="s">
        <v>584</v>
      </c>
      <c r="E1103" s="1" t="s">
        <v>16</v>
      </c>
      <c r="F1103" s="2">
        <v>10740</v>
      </c>
      <c r="G1103" s="1" t="s">
        <v>17</v>
      </c>
      <c r="H1103" s="1" t="s">
        <v>18</v>
      </c>
      <c r="I1103" s="3">
        <v>100</v>
      </c>
      <c r="J1103" s="4">
        <v>41671</v>
      </c>
      <c r="K1103" s="5" t="s">
        <v>64</v>
      </c>
      <c r="L1103" s="9">
        <f t="shared" si="17"/>
        <v>2014</v>
      </c>
    </row>
    <row r="1104" spans="1:12" ht="12" customHeight="1">
      <c r="A1104" s="8" t="s">
        <v>1960</v>
      </c>
      <c r="B1104" s="1" t="s">
        <v>582</v>
      </c>
      <c r="C1104" s="1" t="s">
        <v>1961</v>
      </c>
      <c r="D1104" s="1" t="s">
        <v>584</v>
      </c>
      <c r="E1104" s="1" t="s">
        <v>16</v>
      </c>
      <c r="F1104" s="2">
        <v>10740</v>
      </c>
      <c r="G1104" s="1" t="s">
        <v>17</v>
      </c>
      <c r="H1104" s="1" t="s">
        <v>18</v>
      </c>
      <c r="I1104" s="3">
        <v>100</v>
      </c>
      <c r="J1104" s="4">
        <v>41673</v>
      </c>
      <c r="K1104" s="5" t="s">
        <v>64</v>
      </c>
      <c r="L1104" s="9">
        <f t="shared" si="17"/>
        <v>2014</v>
      </c>
    </row>
    <row r="1105" spans="1:12" ht="12" customHeight="1">
      <c r="A1105" s="8" t="s">
        <v>1962</v>
      </c>
      <c r="B1105" s="1" t="s">
        <v>83</v>
      </c>
      <c r="C1105" s="1" t="s">
        <v>1963</v>
      </c>
      <c r="D1105" s="1" t="s">
        <v>31</v>
      </c>
      <c r="E1105" s="1" t="s">
        <v>16</v>
      </c>
      <c r="F1105" s="2">
        <v>10740</v>
      </c>
      <c r="G1105" s="1" t="s">
        <v>17</v>
      </c>
      <c r="H1105" s="1" t="s">
        <v>18</v>
      </c>
      <c r="I1105" s="3">
        <v>100</v>
      </c>
      <c r="J1105" s="4">
        <v>41672</v>
      </c>
      <c r="K1105" s="5" t="s">
        <v>64</v>
      </c>
      <c r="L1105" s="9">
        <f t="shared" si="17"/>
        <v>2014</v>
      </c>
    </row>
    <row r="1106" spans="1:12" ht="12" customHeight="1">
      <c r="A1106" s="8" t="s">
        <v>1964</v>
      </c>
      <c r="B1106" s="1" t="s">
        <v>37</v>
      </c>
      <c r="C1106" s="1" t="s">
        <v>195</v>
      </c>
      <c r="D1106" s="1" t="s">
        <v>39</v>
      </c>
      <c r="E1106" s="1" t="s">
        <v>16</v>
      </c>
      <c r="F1106" s="2">
        <v>10740</v>
      </c>
      <c r="G1106" s="1" t="s">
        <v>17</v>
      </c>
      <c r="H1106" s="1" t="s">
        <v>18</v>
      </c>
      <c r="I1106" s="3">
        <v>100</v>
      </c>
      <c r="J1106" s="4">
        <v>41671</v>
      </c>
      <c r="K1106" s="5" t="s">
        <v>64</v>
      </c>
      <c r="L1106" s="9">
        <f t="shared" si="17"/>
        <v>2014</v>
      </c>
    </row>
    <row r="1107" spans="1:12" ht="12" customHeight="1">
      <c r="A1107" s="8" t="s">
        <v>1965</v>
      </c>
      <c r="B1107" s="1" t="s">
        <v>262</v>
      </c>
      <c r="C1107" s="1" t="s">
        <v>263</v>
      </c>
      <c r="D1107" s="1" t="s">
        <v>264</v>
      </c>
      <c r="E1107" s="1" t="s">
        <v>16</v>
      </c>
      <c r="F1107" s="2">
        <v>10740</v>
      </c>
      <c r="G1107" s="1" t="s">
        <v>17</v>
      </c>
      <c r="H1107" s="1" t="s">
        <v>18</v>
      </c>
      <c r="I1107" s="3">
        <v>100</v>
      </c>
      <c r="J1107" s="4">
        <v>41672</v>
      </c>
      <c r="K1107" s="5" t="s">
        <v>64</v>
      </c>
      <c r="L1107" s="9">
        <f t="shared" si="17"/>
        <v>2014</v>
      </c>
    </row>
    <row r="1108" spans="1:12" ht="12" customHeight="1">
      <c r="A1108" s="8" t="s">
        <v>1966</v>
      </c>
      <c r="B1108" s="1" t="s">
        <v>70</v>
      </c>
      <c r="C1108" s="1" t="s">
        <v>255</v>
      </c>
      <c r="D1108" s="1" t="s">
        <v>72</v>
      </c>
      <c r="E1108" s="1" t="s">
        <v>16</v>
      </c>
      <c r="F1108" s="2">
        <v>10740</v>
      </c>
      <c r="G1108" s="1" t="s">
        <v>17</v>
      </c>
      <c r="H1108" s="1" t="s">
        <v>18</v>
      </c>
      <c r="I1108" s="3">
        <v>100</v>
      </c>
      <c r="J1108" s="4">
        <v>41675</v>
      </c>
      <c r="K1108" s="5" t="s">
        <v>64</v>
      </c>
      <c r="L1108" s="9">
        <f t="shared" si="17"/>
        <v>2014</v>
      </c>
    </row>
    <row r="1109" spans="1:12" ht="12" customHeight="1">
      <c r="A1109" s="8" t="s">
        <v>1967</v>
      </c>
      <c r="B1109" s="1" t="s">
        <v>279</v>
      </c>
      <c r="C1109" s="1" t="s">
        <v>1968</v>
      </c>
      <c r="D1109" s="1" t="s">
        <v>113</v>
      </c>
      <c r="E1109" s="1" t="s">
        <v>16</v>
      </c>
      <c r="F1109" s="2">
        <v>10740</v>
      </c>
      <c r="G1109" s="1" t="s">
        <v>17</v>
      </c>
      <c r="H1109" s="1" t="s">
        <v>18</v>
      </c>
      <c r="I1109" s="3">
        <v>100</v>
      </c>
      <c r="J1109" s="4">
        <v>41672</v>
      </c>
      <c r="K1109" s="5" t="s">
        <v>64</v>
      </c>
      <c r="L1109" s="9">
        <f t="shared" si="17"/>
        <v>2014</v>
      </c>
    </row>
    <row r="1110" spans="1:12" ht="12" customHeight="1">
      <c r="A1110" s="8" t="s">
        <v>1969</v>
      </c>
      <c r="B1110" s="1" t="s">
        <v>52</v>
      </c>
      <c r="C1110" s="1" t="s">
        <v>109</v>
      </c>
      <c r="D1110" s="1" t="s">
        <v>54</v>
      </c>
      <c r="E1110" s="1" t="s">
        <v>16</v>
      </c>
      <c r="F1110" s="2">
        <v>10740</v>
      </c>
      <c r="G1110" s="1" t="s">
        <v>17</v>
      </c>
      <c r="H1110" s="1" t="s">
        <v>18</v>
      </c>
      <c r="I1110" s="3">
        <v>100</v>
      </c>
      <c r="J1110" s="4">
        <v>41678</v>
      </c>
      <c r="K1110" s="5" t="s">
        <v>64</v>
      </c>
      <c r="L1110" s="9">
        <f t="shared" si="17"/>
        <v>2014</v>
      </c>
    </row>
    <row r="1111" spans="1:12" ht="12" customHeight="1">
      <c r="A1111" s="8" t="s">
        <v>1970</v>
      </c>
      <c r="B1111" s="1" t="s">
        <v>52</v>
      </c>
      <c r="C1111" s="1" t="s">
        <v>1971</v>
      </c>
      <c r="D1111" s="1" t="s">
        <v>54</v>
      </c>
      <c r="E1111" s="1" t="s">
        <v>47</v>
      </c>
      <c r="F1111" s="2">
        <v>39</v>
      </c>
      <c r="G1111" s="1" t="s">
        <v>48</v>
      </c>
      <c r="H1111" s="1" t="s">
        <v>49</v>
      </c>
      <c r="I1111" s="3">
        <v>16</v>
      </c>
      <c r="J1111" s="4">
        <v>41684</v>
      </c>
      <c r="K1111" s="5" t="s">
        <v>64</v>
      </c>
      <c r="L1111" s="9">
        <f t="shared" si="17"/>
        <v>2014</v>
      </c>
    </row>
    <row r="1112" spans="1:12" ht="12" customHeight="1">
      <c r="A1112" s="8" t="s">
        <v>1972</v>
      </c>
      <c r="B1112" s="1" t="s">
        <v>333</v>
      </c>
      <c r="C1112" s="1" t="s">
        <v>334</v>
      </c>
      <c r="D1112" s="1" t="s">
        <v>15</v>
      </c>
      <c r="E1112" s="1" t="s">
        <v>47</v>
      </c>
      <c r="F1112" s="2">
        <v>39</v>
      </c>
      <c r="G1112" s="1" t="s">
        <v>48</v>
      </c>
      <c r="H1112" s="1" t="s">
        <v>49</v>
      </c>
      <c r="I1112" s="3">
        <v>16</v>
      </c>
      <c r="J1112" s="4">
        <v>41672</v>
      </c>
      <c r="K1112" s="5" t="s">
        <v>64</v>
      </c>
      <c r="L1112" s="9">
        <f t="shared" si="17"/>
        <v>2014</v>
      </c>
    </row>
    <row r="1113" spans="1:12" ht="12" customHeight="1">
      <c r="A1113" s="8" t="s">
        <v>1973</v>
      </c>
      <c r="B1113" s="1" t="s">
        <v>29</v>
      </c>
      <c r="C1113" s="1" t="s">
        <v>1974</v>
      </c>
      <c r="D1113" s="1" t="s">
        <v>31</v>
      </c>
      <c r="E1113" s="1" t="s">
        <v>47</v>
      </c>
      <c r="F1113" s="2">
        <v>39</v>
      </c>
      <c r="G1113" s="1" t="s">
        <v>48</v>
      </c>
      <c r="H1113" s="1" t="s">
        <v>49</v>
      </c>
      <c r="I1113" s="3">
        <v>16</v>
      </c>
      <c r="J1113" s="4">
        <v>41673</v>
      </c>
      <c r="K1113" s="5" t="s">
        <v>64</v>
      </c>
      <c r="L1113" s="9">
        <f t="shared" si="17"/>
        <v>2014</v>
      </c>
    </row>
    <row r="1114" spans="1:12" ht="12" customHeight="1">
      <c r="A1114" s="8" t="s">
        <v>1975</v>
      </c>
      <c r="B1114" s="1" t="s">
        <v>45</v>
      </c>
      <c r="C1114" s="1" t="s">
        <v>276</v>
      </c>
      <c r="D1114" s="1" t="s">
        <v>15</v>
      </c>
      <c r="E1114" s="1" t="s">
        <v>47</v>
      </c>
      <c r="F1114" s="2">
        <v>39</v>
      </c>
      <c r="G1114" s="1" t="s">
        <v>48</v>
      </c>
      <c r="H1114" s="1" t="s">
        <v>49</v>
      </c>
      <c r="I1114" s="3">
        <v>16</v>
      </c>
      <c r="J1114" s="4">
        <v>41673</v>
      </c>
      <c r="K1114" s="5" t="s">
        <v>64</v>
      </c>
      <c r="L1114" s="9">
        <f t="shared" si="17"/>
        <v>2014</v>
      </c>
    </row>
    <row r="1115" spans="1:12" ht="12" customHeight="1">
      <c r="A1115" s="8" t="s">
        <v>1976</v>
      </c>
      <c r="B1115" s="1" t="s">
        <v>52</v>
      </c>
      <c r="C1115" s="1" t="s">
        <v>150</v>
      </c>
      <c r="D1115" s="1" t="s">
        <v>54</v>
      </c>
      <c r="E1115" s="1" t="s">
        <v>47</v>
      </c>
      <c r="F1115" s="2">
        <v>39</v>
      </c>
      <c r="G1115" s="1" t="s">
        <v>48</v>
      </c>
      <c r="H1115" s="1" t="s">
        <v>49</v>
      </c>
      <c r="I1115" s="3">
        <v>16</v>
      </c>
      <c r="J1115" s="4">
        <v>41672</v>
      </c>
      <c r="K1115" s="5" t="s">
        <v>64</v>
      </c>
      <c r="L1115" s="9">
        <f t="shared" si="17"/>
        <v>2014</v>
      </c>
    </row>
    <row r="1116" spans="1:12" ht="12" customHeight="1">
      <c r="A1116" s="8" t="s">
        <v>1977</v>
      </c>
      <c r="B1116" s="1" t="s">
        <v>52</v>
      </c>
      <c r="C1116" s="1" t="s">
        <v>150</v>
      </c>
      <c r="D1116" s="1" t="s">
        <v>54</v>
      </c>
      <c r="E1116" s="1" t="s">
        <v>47</v>
      </c>
      <c r="F1116" s="2">
        <v>39</v>
      </c>
      <c r="G1116" s="1" t="s">
        <v>48</v>
      </c>
      <c r="H1116" s="1" t="s">
        <v>49</v>
      </c>
      <c r="I1116" s="3">
        <v>16</v>
      </c>
      <c r="J1116" s="4">
        <v>41673</v>
      </c>
      <c r="K1116" s="5" t="s">
        <v>64</v>
      </c>
      <c r="L1116" s="9">
        <f t="shared" si="17"/>
        <v>2014</v>
      </c>
    </row>
    <row r="1117" spans="1:12" ht="12" customHeight="1">
      <c r="A1117" s="8" t="s">
        <v>1978</v>
      </c>
      <c r="B1117" s="1" t="s">
        <v>52</v>
      </c>
      <c r="C1117" s="1" t="s">
        <v>150</v>
      </c>
      <c r="D1117" s="1" t="s">
        <v>54</v>
      </c>
      <c r="E1117" s="1" t="s">
        <v>47</v>
      </c>
      <c r="F1117" s="2">
        <v>39</v>
      </c>
      <c r="G1117" s="1" t="s">
        <v>48</v>
      </c>
      <c r="H1117" s="1" t="s">
        <v>49</v>
      </c>
      <c r="I1117" s="3">
        <v>16</v>
      </c>
      <c r="J1117" s="4">
        <v>41675</v>
      </c>
      <c r="K1117" s="5" t="s">
        <v>64</v>
      </c>
      <c r="L1117" s="9">
        <f t="shared" si="17"/>
        <v>2014</v>
      </c>
    </row>
    <row r="1118" spans="1:12" ht="12" customHeight="1">
      <c r="A1118" s="8" t="s">
        <v>1979</v>
      </c>
      <c r="B1118" s="1" t="s">
        <v>52</v>
      </c>
      <c r="C1118" s="1" t="s">
        <v>1980</v>
      </c>
      <c r="D1118" s="1" t="s">
        <v>54</v>
      </c>
      <c r="E1118" s="1" t="s">
        <v>47</v>
      </c>
      <c r="F1118" s="2">
        <v>39</v>
      </c>
      <c r="G1118" s="1" t="s">
        <v>48</v>
      </c>
      <c r="H1118" s="1" t="s">
        <v>49</v>
      </c>
      <c r="I1118" s="3">
        <v>16</v>
      </c>
      <c r="J1118" s="4">
        <v>41672</v>
      </c>
      <c r="K1118" s="5" t="s">
        <v>64</v>
      </c>
      <c r="L1118" s="9">
        <f t="shared" si="17"/>
        <v>2014</v>
      </c>
    </row>
    <row r="1119" spans="1:12" ht="12" customHeight="1">
      <c r="A1119" s="8" t="s">
        <v>1981</v>
      </c>
      <c r="B1119" s="1" t="s">
        <v>52</v>
      </c>
      <c r="C1119" s="1" t="s">
        <v>1982</v>
      </c>
      <c r="D1119" s="1" t="s">
        <v>54</v>
      </c>
      <c r="E1119" s="1" t="s">
        <v>47</v>
      </c>
      <c r="F1119" s="2">
        <v>39</v>
      </c>
      <c r="G1119" s="1" t="s">
        <v>48</v>
      </c>
      <c r="H1119" s="1" t="s">
        <v>49</v>
      </c>
      <c r="I1119" s="3">
        <v>16</v>
      </c>
      <c r="J1119" s="4">
        <v>41673</v>
      </c>
      <c r="K1119" s="5" t="s">
        <v>64</v>
      </c>
      <c r="L1119" s="9">
        <f t="shared" si="17"/>
        <v>2014</v>
      </c>
    </row>
    <row r="1120" spans="1:12" ht="12" customHeight="1">
      <c r="A1120" s="8" t="s">
        <v>1983</v>
      </c>
      <c r="B1120" s="1" t="s">
        <v>37</v>
      </c>
      <c r="C1120" s="1" t="s">
        <v>1984</v>
      </c>
      <c r="D1120" s="1" t="s">
        <v>39</v>
      </c>
      <c r="E1120" s="1" t="s">
        <v>16</v>
      </c>
      <c r="F1120" s="2">
        <v>515600</v>
      </c>
      <c r="G1120" s="1" t="s">
        <v>17</v>
      </c>
      <c r="H1120" s="1" t="s">
        <v>18</v>
      </c>
      <c r="I1120" s="3">
        <v>10000</v>
      </c>
      <c r="J1120" s="4">
        <v>41641</v>
      </c>
      <c r="K1120" s="5" t="s">
        <v>50</v>
      </c>
      <c r="L1120" s="9">
        <f t="shared" si="17"/>
        <v>2014</v>
      </c>
    </row>
    <row r="1121" spans="1:12" ht="12" customHeight="1">
      <c r="A1121" s="8" t="s">
        <v>1985</v>
      </c>
      <c r="B1121" s="1" t="s">
        <v>37</v>
      </c>
      <c r="C1121" s="1" t="s">
        <v>129</v>
      </c>
      <c r="D1121" s="1" t="s">
        <v>39</v>
      </c>
      <c r="E1121" s="1" t="s">
        <v>16</v>
      </c>
      <c r="F1121" s="2">
        <v>171720</v>
      </c>
      <c r="G1121" s="1" t="s">
        <v>17</v>
      </c>
      <c r="H1121" s="1" t="s">
        <v>18</v>
      </c>
      <c r="I1121" s="3">
        <v>3000</v>
      </c>
      <c r="J1121" s="4">
        <v>41641</v>
      </c>
      <c r="K1121" s="5" t="s">
        <v>50</v>
      </c>
      <c r="L1121" s="9">
        <f t="shared" si="17"/>
        <v>2014</v>
      </c>
    </row>
    <row r="1122" spans="1:12" ht="12" customHeight="1">
      <c r="A1122" s="8" t="s">
        <v>1986</v>
      </c>
      <c r="B1122" s="1" t="s">
        <v>37</v>
      </c>
      <c r="C1122" s="1" t="s">
        <v>1987</v>
      </c>
      <c r="D1122" s="1" t="s">
        <v>39</v>
      </c>
      <c r="E1122" s="1" t="s">
        <v>16</v>
      </c>
      <c r="F1122" s="2">
        <v>171720</v>
      </c>
      <c r="G1122" s="1" t="s">
        <v>17</v>
      </c>
      <c r="H1122" s="1" t="s">
        <v>18</v>
      </c>
      <c r="I1122" s="3">
        <v>3000</v>
      </c>
      <c r="J1122" s="4">
        <v>41642</v>
      </c>
      <c r="K1122" s="5" t="s">
        <v>50</v>
      </c>
      <c r="L1122" s="9">
        <f t="shared" si="17"/>
        <v>2014</v>
      </c>
    </row>
    <row r="1123" spans="1:12" ht="12" customHeight="1">
      <c r="A1123" s="8" t="s">
        <v>1988</v>
      </c>
      <c r="B1123" s="1" t="s">
        <v>37</v>
      </c>
      <c r="C1123" s="1" t="s">
        <v>1989</v>
      </c>
      <c r="D1123" s="1" t="s">
        <v>39</v>
      </c>
      <c r="E1123" s="1" t="s">
        <v>16</v>
      </c>
      <c r="F1123" s="2">
        <v>26850</v>
      </c>
      <c r="G1123" s="1" t="s">
        <v>17</v>
      </c>
      <c r="H1123" s="1" t="s">
        <v>18</v>
      </c>
      <c r="I1123" s="3">
        <v>250</v>
      </c>
      <c r="J1123" s="4">
        <v>41642</v>
      </c>
      <c r="K1123" s="5" t="s">
        <v>50</v>
      </c>
      <c r="L1123" s="9">
        <f t="shared" si="17"/>
        <v>2014</v>
      </c>
    </row>
    <row r="1124" spans="1:12" ht="12" customHeight="1">
      <c r="A1124" s="8" t="s">
        <v>1990</v>
      </c>
      <c r="B1124" s="1" t="s">
        <v>37</v>
      </c>
      <c r="C1124" s="1" t="s">
        <v>1991</v>
      </c>
      <c r="D1124" s="1" t="s">
        <v>39</v>
      </c>
      <c r="E1124" s="1" t="s">
        <v>16</v>
      </c>
      <c r="F1124" s="2">
        <v>26850</v>
      </c>
      <c r="G1124" s="1" t="s">
        <v>17</v>
      </c>
      <c r="H1124" s="1" t="s">
        <v>18</v>
      </c>
      <c r="I1124" s="3">
        <v>250</v>
      </c>
      <c r="J1124" s="4">
        <v>41641</v>
      </c>
      <c r="K1124" s="5" t="s">
        <v>50</v>
      </c>
      <c r="L1124" s="9">
        <f t="shared" si="17"/>
        <v>2014</v>
      </c>
    </row>
    <row r="1125" spans="1:12" ht="12" customHeight="1">
      <c r="A1125" s="8" t="s">
        <v>1992</v>
      </c>
      <c r="B1125" s="1" t="s">
        <v>37</v>
      </c>
      <c r="C1125" s="1" t="s">
        <v>158</v>
      </c>
      <c r="D1125" s="1" t="s">
        <v>39</v>
      </c>
      <c r="E1125" s="1" t="s">
        <v>16</v>
      </c>
      <c r="F1125" s="2">
        <v>26850</v>
      </c>
      <c r="G1125" s="1" t="s">
        <v>17</v>
      </c>
      <c r="H1125" s="1" t="s">
        <v>18</v>
      </c>
      <c r="I1125" s="3">
        <v>250</v>
      </c>
      <c r="J1125" s="4">
        <v>41641</v>
      </c>
      <c r="K1125" s="5" t="s">
        <v>50</v>
      </c>
      <c r="L1125" s="9">
        <f t="shared" si="17"/>
        <v>2014</v>
      </c>
    </row>
    <row r="1126" spans="1:12" ht="12" customHeight="1">
      <c r="A1126" s="8" t="s">
        <v>1993</v>
      </c>
      <c r="B1126" s="1" t="s">
        <v>37</v>
      </c>
      <c r="C1126" s="1" t="s">
        <v>129</v>
      </c>
      <c r="D1126" s="1" t="s">
        <v>39</v>
      </c>
      <c r="E1126" s="1" t="s">
        <v>161</v>
      </c>
      <c r="F1126" s="2">
        <v>1000</v>
      </c>
      <c r="G1126" s="1" t="s">
        <v>162</v>
      </c>
      <c r="H1126" s="1" t="s">
        <v>163</v>
      </c>
      <c r="I1126" s="3" t="s">
        <v>164</v>
      </c>
      <c r="J1126" s="4">
        <v>41642</v>
      </c>
      <c r="K1126" s="5" t="s">
        <v>50</v>
      </c>
      <c r="L1126" s="9">
        <f t="shared" si="17"/>
        <v>2014</v>
      </c>
    </row>
    <row r="1127" spans="1:12" ht="12" customHeight="1">
      <c r="A1127" s="8" t="s">
        <v>1994</v>
      </c>
      <c r="B1127" s="1" t="s">
        <v>37</v>
      </c>
      <c r="C1127" s="1" t="s">
        <v>1995</v>
      </c>
      <c r="D1127" s="1" t="s">
        <v>39</v>
      </c>
      <c r="E1127" s="1" t="s">
        <v>272</v>
      </c>
      <c r="F1127" s="2">
        <v>1000</v>
      </c>
      <c r="G1127" s="1" t="s">
        <v>273</v>
      </c>
      <c r="H1127" s="1" t="s">
        <v>163</v>
      </c>
      <c r="I1127" s="3" t="s">
        <v>164</v>
      </c>
      <c r="J1127" s="4">
        <v>41642</v>
      </c>
      <c r="K1127" s="5" t="s">
        <v>50</v>
      </c>
      <c r="L1127" s="9">
        <f t="shared" si="17"/>
        <v>2014</v>
      </c>
    </row>
    <row r="1128" spans="1:12" ht="12" customHeight="1">
      <c r="A1128" s="8" t="s">
        <v>1996</v>
      </c>
      <c r="B1128" s="1" t="s">
        <v>37</v>
      </c>
      <c r="C1128" s="1" t="s">
        <v>158</v>
      </c>
      <c r="D1128" s="1" t="s">
        <v>39</v>
      </c>
      <c r="E1128" s="1" t="s">
        <v>345</v>
      </c>
      <c r="F1128" s="2">
        <v>1000</v>
      </c>
      <c r="G1128" s="1" t="s">
        <v>346</v>
      </c>
      <c r="H1128" s="1" t="s">
        <v>163</v>
      </c>
      <c r="I1128" s="3" t="s">
        <v>164</v>
      </c>
      <c r="J1128" s="4">
        <v>41642</v>
      </c>
      <c r="K1128" s="5" t="s">
        <v>50</v>
      </c>
      <c r="L1128" s="9">
        <f t="shared" si="17"/>
        <v>2014</v>
      </c>
    </row>
    <row r="1129" spans="1:12" ht="12" customHeight="1">
      <c r="A1129" s="8" t="s">
        <v>1997</v>
      </c>
      <c r="B1129" s="1" t="s">
        <v>37</v>
      </c>
      <c r="C1129" s="1" t="s">
        <v>1998</v>
      </c>
      <c r="D1129" s="1" t="s">
        <v>39</v>
      </c>
      <c r="E1129" s="1" t="s">
        <v>47</v>
      </c>
      <c r="F1129" s="2">
        <v>298</v>
      </c>
      <c r="G1129" s="1" t="s">
        <v>17</v>
      </c>
      <c r="H1129" s="1" t="s">
        <v>49</v>
      </c>
      <c r="I1129" s="3">
        <v>3</v>
      </c>
      <c r="J1129" s="4">
        <v>41642</v>
      </c>
      <c r="K1129" s="5" t="s">
        <v>50</v>
      </c>
      <c r="L1129" s="9">
        <f t="shared" si="17"/>
        <v>2014</v>
      </c>
    </row>
    <row r="1130" spans="1:12" ht="12" customHeight="1">
      <c r="A1130" s="8" t="s">
        <v>1999</v>
      </c>
      <c r="B1130" s="1" t="s">
        <v>37</v>
      </c>
      <c r="C1130" s="1" t="s">
        <v>2000</v>
      </c>
      <c r="D1130" s="1" t="s">
        <v>39</v>
      </c>
      <c r="E1130" s="1" t="s">
        <v>47</v>
      </c>
      <c r="F1130" s="2">
        <v>298</v>
      </c>
      <c r="G1130" s="1" t="s">
        <v>17</v>
      </c>
      <c r="H1130" s="1" t="s">
        <v>49</v>
      </c>
      <c r="I1130" s="3">
        <v>3</v>
      </c>
      <c r="J1130" s="4">
        <v>41641</v>
      </c>
      <c r="K1130" s="5" t="s">
        <v>50</v>
      </c>
      <c r="L1130" s="9">
        <f t="shared" si="17"/>
        <v>2014</v>
      </c>
    </row>
    <row r="1131" spans="1:12" ht="12" customHeight="1">
      <c r="A1131" s="8" t="s">
        <v>2001</v>
      </c>
      <c r="B1131" s="1" t="s">
        <v>37</v>
      </c>
      <c r="C1131" s="1" t="s">
        <v>2002</v>
      </c>
      <c r="D1131" s="1" t="s">
        <v>39</v>
      </c>
      <c r="E1131" s="1" t="s">
        <v>47</v>
      </c>
      <c r="F1131" s="2">
        <v>298</v>
      </c>
      <c r="G1131" s="1" t="s">
        <v>17</v>
      </c>
      <c r="H1131" s="1" t="s">
        <v>49</v>
      </c>
      <c r="I1131" s="3">
        <v>3</v>
      </c>
      <c r="J1131" s="4">
        <v>41642</v>
      </c>
      <c r="K1131" s="5" t="s">
        <v>50</v>
      </c>
      <c r="L1131" s="9">
        <f t="shared" si="17"/>
        <v>2014</v>
      </c>
    </row>
    <row r="1132" spans="1:12" ht="12" customHeight="1">
      <c r="A1132" s="8" t="s">
        <v>2003</v>
      </c>
      <c r="B1132" s="1" t="s">
        <v>37</v>
      </c>
      <c r="C1132" s="1" t="s">
        <v>2004</v>
      </c>
      <c r="D1132" s="1" t="s">
        <v>39</v>
      </c>
      <c r="E1132" s="1" t="s">
        <v>47</v>
      </c>
      <c r="F1132" s="2">
        <v>198</v>
      </c>
      <c r="G1132" s="1" t="s">
        <v>17</v>
      </c>
      <c r="H1132" s="1" t="s">
        <v>49</v>
      </c>
      <c r="I1132" s="3">
        <v>2</v>
      </c>
      <c r="J1132" s="4">
        <v>41642</v>
      </c>
      <c r="K1132" s="5" t="s">
        <v>50</v>
      </c>
      <c r="L1132" s="9">
        <f t="shared" si="17"/>
        <v>2014</v>
      </c>
    </row>
    <row r="1133" spans="1:12" ht="12" customHeight="1">
      <c r="A1133" s="8" t="s">
        <v>2005</v>
      </c>
      <c r="B1133" s="1" t="s">
        <v>37</v>
      </c>
      <c r="C1133" s="1" t="s">
        <v>2006</v>
      </c>
      <c r="D1133" s="1" t="s">
        <v>39</v>
      </c>
      <c r="E1133" s="1" t="s">
        <v>47</v>
      </c>
      <c r="F1133" s="2">
        <v>198</v>
      </c>
      <c r="G1133" s="1" t="s">
        <v>17</v>
      </c>
      <c r="H1133" s="1" t="s">
        <v>49</v>
      </c>
      <c r="I1133" s="3">
        <v>2</v>
      </c>
      <c r="J1133" s="4">
        <v>41642</v>
      </c>
      <c r="K1133" s="5" t="s">
        <v>50</v>
      </c>
      <c r="L1133" s="9">
        <f t="shared" si="17"/>
        <v>2014</v>
      </c>
    </row>
    <row r="1134" spans="1:12" ht="12" customHeight="1">
      <c r="A1134" s="8" t="s">
        <v>2007</v>
      </c>
      <c r="B1134" s="1" t="s">
        <v>37</v>
      </c>
      <c r="C1134" s="1" t="s">
        <v>195</v>
      </c>
      <c r="D1134" s="1" t="s">
        <v>39</v>
      </c>
      <c r="E1134" s="1" t="s">
        <v>47</v>
      </c>
      <c r="F1134" s="2">
        <v>99</v>
      </c>
      <c r="G1134" s="1" t="s">
        <v>17</v>
      </c>
      <c r="H1134" s="1" t="s">
        <v>49</v>
      </c>
      <c r="I1134" s="3">
        <v>3</v>
      </c>
      <c r="J1134" s="4">
        <v>41641</v>
      </c>
      <c r="K1134" s="5" t="s">
        <v>50</v>
      </c>
      <c r="L1134" s="9">
        <f t="shared" si="17"/>
        <v>2014</v>
      </c>
    </row>
    <row r="1135" spans="1:12" ht="12" customHeight="1">
      <c r="A1135" s="8" t="s">
        <v>2008</v>
      </c>
      <c r="B1135" s="1" t="s">
        <v>37</v>
      </c>
      <c r="C1135" s="1" t="s">
        <v>158</v>
      </c>
      <c r="D1135" s="1" t="s">
        <v>39</v>
      </c>
      <c r="E1135" s="1" t="s">
        <v>47</v>
      </c>
      <c r="F1135" s="2">
        <v>99</v>
      </c>
      <c r="G1135" s="1" t="s">
        <v>17</v>
      </c>
      <c r="H1135" s="1" t="s">
        <v>49</v>
      </c>
      <c r="I1135" s="3">
        <v>7</v>
      </c>
      <c r="J1135" s="4">
        <v>41642</v>
      </c>
      <c r="K1135" s="5" t="s">
        <v>50</v>
      </c>
      <c r="L1135" s="9">
        <f t="shared" si="17"/>
        <v>2014</v>
      </c>
    </row>
    <row r="1136" spans="1:12" ht="12" customHeight="1">
      <c r="A1136" s="8" t="s">
        <v>2009</v>
      </c>
      <c r="B1136" s="1" t="s">
        <v>52</v>
      </c>
      <c r="C1136" s="1" t="s">
        <v>2010</v>
      </c>
      <c r="D1136" s="1" t="s">
        <v>54</v>
      </c>
      <c r="E1136" s="1" t="s">
        <v>47</v>
      </c>
      <c r="F1136" s="2">
        <v>39</v>
      </c>
      <c r="G1136" s="1" t="s">
        <v>48</v>
      </c>
      <c r="H1136" s="1" t="s">
        <v>49</v>
      </c>
      <c r="I1136" s="3">
        <v>16</v>
      </c>
      <c r="J1136" s="4">
        <v>41642</v>
      </c>
      <c r="K1136" s="5" t="s">
        <v>50</v>
      </c>
      <c r="L1136" s="9">
        <f t="shared" si="17"/>
        <v>2014</v>
      </c>
    </row>
    <row r="1137" spans="1:12" ht="12" customHeight="1">
      <c r="A1137" s="8" t="s">
        <v>2011</v>
      </c>
      <c r="B1137" s="1" t="s">
        <v>52</v>
      </c>
      <c r="C1137" s="1" t="s">
        <v>79</v>
      </c>
      <c r="D1137" s="1" t="s">
        <v>54</v>
      </c>
      <c r="E1137" s="1" t="s">
        <v>47</v>
      </c>
      <c r="F1137" s="2">
        <v>39</v>
      </c>
      <c r="G1137" s="1" t="s">
        <v>48</v>
      </c>
      <c r="H1137" s="1" t="s">
        <v>49</v>
      </c>
      <c r="I1137" s="3">
        <v>8</v>
      </c>
      <c r="J1137" s="4">
        <v>41726</v>
      </c>
      <c r="K1137" s="5" t="s">
        <v>19</v>
      </c>
      <c r="L1137" s="9">
        <f t="shared" si="17"/>
        <v>2014</v>
      </c>
    </row>
    <row r="1138" spans="1:12" ht="12" customHeight="1">
      <c r="A1138" s="8" t="s">
        <v>2012</v>
      </c>
      <c r="B1138" s="1" t="s">
        <v>52</v>
      </c>
      <c r="C1138" s="1" t="s">
        <v>2013</v>
      </c>
      <c r="D1138" s="1" t="s">
        <v>54</v>
      </c>
      <c r="E1138" s="1" t="s">
        <v>47</v>
      </c>
      <c r="F1138" s="2">
        <v>39</v>
      </c>
      <c r="G1138" s="1" t="s">
        <v>48</v>
      </c>
      <c r="H1138" s="1" t="s">
        <v>49</v>
      </c>
      <c r="I1138" s="3">
        <v>16</v>
      </c>
      <c r="J1138" s="4">
        <v>41642</v>
      </c>
      <c r="K1138" s="5" t="s">
        <v>50</v>
      </c>
      <c r="L1138" s="9">
        <f t="shared" si="17"/>
        <v>2014</v>
      </c>
    </row>
    <row r="1139" spans="1:12" ht="12" customHeight="1">
      <c r="A1139" s="8" t="s">
        <v>2014</v>
      </c>
      <c r="B1139" s="1" t="s">
        <v>52</v>
      </c>
      <c r="C1139" s="1" t="s">
        <v>2015</v>
      </c>
      <c r="D1139" s="1" t="s">
        <v>54</v>
      </c>
      <c r="E1139" s="1" t="s">
        <v>47</v>
      </c>
      <c r="F1139" s="2">
        <v>39</v>
      </c>
      <c r="G1139" s="1" t="s">
        <v>48</v>
      </c>
      <c r="H1139" s="1" t="s">
        <v>49</v>
      </c>
      <c r="I1139" s="3">
        <v>16</v>
      </c>
      <c r="J1139" s="4">
        <v>41644</v>
      </c>
      <c r="K1139" s="5" t="s">
        <v>50</v>
      </c>
      <c r="L1139" s="9">
        <f t="shared" si="17"/>
        <v>2014</v>
      </c>
    </row>
    <row r="1140" spans="1:12" ht="12" customHeight="1">
      <c r="A1140" s="8" t="s">
        <v>2016</v>
      </c>
      <c r="B1140" s="1" t="s">
        <v>37</v>
      </c>
      <c r="C1140" s="1" t="s">
        <v>2017</v>
      </c>
      <c r="D1140" s="1" t="s">
        <v>39</v>
      </c>
      <c r="E1140" s="1" t="s">
        <v>47</v>
      </c>
      <c r="F1140" s="2">
        <v>39</v>
      </c>
      <c r="G1140" s="1" t="s">
        <v>48</v>
      </c>
      <c r="H1140" s="1" t="s">
        <v>49</v>
      </c>
      <c r="I1140" s="3">
        <v>11</v>
      </c>
      <c r="J1140" s="4">
        <v>41717</v>
      </c>
      <c r="K1140" s="5" t="s">
        <v>19</v>
      </c>
      <c r="L1140" s="9">
        <f t="shared" si="17"/>
        <v>2014</v>
      </c>
    </row>
    <row r="1141" spans="1:12" ht="12" customHeight="1">
      <c r="A1141" s="8" t="s">
        <v>2018</v>
      </c>
      <c r="B1141" s="1" t="s">
        <v>37</v>
      </c>
      <c r="C1141" s="1" t="s">
        <v>2019</v>
      </c>
      <c r="D1141" s="1" t="s">
        <v>39</v>
      </c>
      <c r="E1141" s="1" t="s">
        <v>47</v>
      </c>
      <c r="F1141" s="2">
        <v>39</v>
      </c>
      <c r="G1141" s="1" t="s">
        <v>48</v>
      </c>
      <c r="H1141" s="1" t="s">
        <v>49</v>
      </c>
      <c r="I1141" s="3">
        <v>16</v>
      </c>
      <c r="J1141" s="4">
        <v>41716</v>
      </c>
      <c r="K1141" s="5" t="s">
        <v>19</v>
      </c>
      <c r="L1141" s="9">
        <f t="shared" si="17"/>
        <v>2014</v>
      </c>
    </row>
    <row r="1142" spans="1:12" ht="12" customHeight="1">
      <c r="A1142" s="8" t="s">
        <v>2020</v>
      </c>
      <c r="B1142" s="1" t="s">
        <v>37</v>
      </c>
      <c r="C1142" s="1" t="s">
        <v>2021</v>
      </c>
      <c r="D1142" s="1" t="s">
        <v>39</v>
      </c>
      <c r="E1142" s="1" t="s">
        <v>47</v>
      </c>
      <c r="F1142" s="2">
        <v>39</v>
      </c>
      <c r="G1142" s="1" t="s">
        <v>48</v>
      </c>
      <c r="H1142" s="1" t="s">
        <v>49</v>
      </c>
      <c r="I1142" s="3">
        <v>16</v>
      </c>
      <c r="J1142" s="4">
        <v>41712</v>
      </c>
      <c r="K1142" s="5" t="s">
        <v>19</v>
      </c>
      <c r="L1142" s="9">
        <f t="shared" si="17"/>
        <v>2014</v>
      </c>
    </row>
    <row r="1143" spans="1:12" ht="12" customHeight="1">
      <c r="A1143" s="8" t="s">
        <v>2022</v>
      </c>
      <c r="B1143" s="1" t="s">
        <v>37</v>
      </c>
      <c r="C1143" s="1" t="s">
        <v>127</v>
      </c>
      <c r="D1143" s="1" t="s">
        <v>39</v>
      </c>
      <c r="E1143" s="1" t="s">
        <v>47</v>
      </c>
      <c r="F1143" s="2">
        <v>39</v>
      </c>
      <c r="G1143" s="1" t="s">
        <v>48</v>
      </c>
      <c r="H1143" s="1" t="s">
        <v>49</v>
      </c>
      <c r="I1143" s="3">
        <v>16</v>
      </c>
      <c r="J1143" s="4">
        <v>41702</v>
      </c>
      <c r="K1143" s="5" t="s">
        <v>19</v>
      </c>
      <c r="L1143" s="9">
        <f t="shared" si="17"/>
        <v>2014</v>
      </c>
    </row>
    <row r="1144" spans="1:12" ht="12" customHeight="1">
      <c r="A1144" s="8" t="s">
        <v>2023</v>
      </c>
      <c r="B1144" s="1" t="s">
        <v>37</v>
      </c>
      <c r="C1144" s="1" t="s">
        <v>127</v>
      </c>
      <c r="D1144" s="1" t="s">
        <v>39</v>
      </c>
      <c r="E1144" s="1" t="s">
        <v>47</v>
      </c>
      <c r="F1144" s="2">
        <v>39</v>
      </c>
      <c r="G1144" s="1" t="s">
        <v>48</v>
      </c>
      <c r="H1144" s="1" t="s">
        <v>49</v>
      </c>
      <c r="I1144" s="3">
        <v>16</v>
      </c>
      <c r="J1144" s="4">
        <v>41701</v>
      </c>
      <c r="K1144" s="5" t="s">
        <v>19</v>
      </c>
      <c r="L1144" s="9">
        <f t="shared" si="17"/>
        <v>2014</v>
      </c>
    </row>
    <row r="1145" spans="1:12" ht="12" customHeight="1">
      <c r="A1145" s="8" t="s">
        <v>2024</v>
      </c>
      <c r="B1145" s="1" t="s">
        <v>37</v>
      </c>
      <c r="C1145" s="1" t="s">
        <v>2025</v>
      </c>
      <c r="D1145" s="1" t="s">
        <v>39</v>
      </c>
      <c r="E1145" s="1" t="s">
        <v>47</v>
      </c>
      <c r="F1145" s="2">
        <v>39</v>
      </c>
      <c r="G1145" s="1" t="s">
        <v>48</v>
      </c>
      <c r="H1145" s="1" t="s">
        <v>49</v>
      </c>
      <c r="I1145" s="3">
        <v>16</v>
      </c>
      <c r="J1145" s="4">
        <v>41641</v>
      </c>
      <c r="K1145" s="5" t="s">
        <v>50</v>
      </c>
      <c r="L1145" s="9">
        <f t="shared" si="17"/>
        <v>2014</v>
      </c>
    </row>
    <row r="1146" spans="1:12" ht="12" customHeight="1">
      <c r="A1146" s="8" t="s">
        <v>2026</v>
      </c>
      <c r="B1146" s="1" t="s">
        <v>37</v>
      </c>
      <c r="C1146" s="1" t="s">
        <v>127</v>
      </c>
      <c r="D1146" s="1" t="s">
        <v>39</v>
      </c>
      <c r="E1146" s="1" t="s">
        <v>47</v>
      </c>
      <c r="F1146" s="2">
        <v>39</v>
      </c>
      <c r="G1146" s="1" t="s">
        <v>48</v>
      </c>
      <c r="H1146" s="1" t="s">
        <v>49</v>
      </c>
      <c r="I1146" s="3">
        <v>16</v>
      </c>
      <c r="J1146" s="4">
        <v>41717</v>
      </c>
      <c r="K1146" s="5" t="s">
        <v>19</v>
      </c>
      <c r="L1146" s="9">
        <f t="shared" si="17"/>
        <v>2014</v>
      </c>
    </row>
    <row r="1147" spans="1:12" ht="12" customHeight="1">
      <c r="A1147" s="8" t="s">
        <v>2027</v>
      </c>
      <c r="B1147" s="1" t="s">
        <v>37</v>
      </c>
      <c r="C1147" s="1" t="s">
        <v>2028</v>
      </c>
      <c r="D1147" s="1" t="s">
        <v>39</v>
      </c>
      <c r="E1147" s="1" t="s">
        <v>47</v>
      </c>
      <c r="F1147" s="2">
        <v>39</v>
      </c>
      <c r="G1147" s="1" t="s">
        <v>48</v>
      </c>
      <c r="H1147" s="1" t="s">
        <v>49</v>
      </c>
      <c r="I1147" s="3">
        <v>16</v>
      </c>
      <c r="J1147" s="4">
        <v>41717</v>
      </c>
      <c r="K1147" s="5" t="s">
        <v>19</v>
      </c>
      <c r="L1147" s="9">
        <f t="shared" si="17"/>
        <v>2014</v>
      </c>
    </row>
    <row r="1148" spans="1:12" ht="12" customHeight="1">
      <c r="A1148" s="8" t="s">
        <v>2029</v>
      </c>
      <c r="B1148" s="1" t="s">
        <v>52</v>
      </c>
      <c r="C1148" s="1" t="s">
        <v>79</v>
      </c>
      <c r="D1148" s="1" t="s">
        <v>54</v>
      </c>
      <c r="E1148" s="1" t="s">
        <v>47</v>
      </c>
      <c r="F1148" s="2">
        <v>39</v>
      </c>
      <c r="G1148" s="1" t="s">
        <v>48</v>
      </c>
      <c r="H1148" s="1" t="s">
        <v>49</v>
      </c>
      <c r="I1148" s="3">
        <v>16</v>
      </c>
      <c r="J1148" s="4">
        <v>41702</v>
      </c>
      <c r="K1148" s="5" t="s">
        <v>19</v>
      </c>
      <c r="L1148" s="9">
        <f t="shared" si="17"/>
        <v>2014</v>
      </c>
    </row>
    <row r="1149" spans="1:12" ht="12" customHeight="1">
      <c r="A1149" s="8" t="s">
        <v>2030</v>
      </c>
      <c r="B1149" s="1" t="s">
        <v>52</v>
      </c>
      <c r="C1149" s="1" t="s">
        <v>236</v>
      </c>
      <c r="D1149" s="1" t="s">
        <v>54</v>
      </c>
      <c r="E1149" s="1" t="s">
        <v>47</v>
      </c>
      <c r="F1149" s="2">
        <v>39</v>
      </c>
      <c r="G1149" s="1" t="s">
        <v>48</v>
      </c>
      <c r="H1149" s="1" t="s">
        <v>49</v>
      </c>
      <c r="I1149" s="3">
        <v>16</v>
      </c>
      <c r="J1149" s="4">
        <v>41704</v>
      </c>
      <c r="K1149" s="5" t="s">
        <v>19</v>
      </c>
      <c r="L1149" s="9">
        <f t="shared" si="17"/>
        <v>2014</v>
      </c>
    </row>
    <row r="1150" spans="1:12" ht="12" customHeight="1">
      <c r="A1150" s="8" t="s">
        <v>2031</v>
      </c>
      <c r="B1150" s="1" t="s">
        <v>37</v>
      </c>
      <c r="C1150" s="1" t="s">
        <v>2032</v>
      </c>
      <c r="D1150" s="1" t="s">
        <v>39</v>
      </c>
      <c r="E1150" s="1" t="s">
        <v>47</v>
      </c>
      <c r="F1150" s="2">
        <v>39</v>
      </c>
      <c r="G1150" s="1" t="s">
        <v>48</v>
      </c>
      <c r="H1150" s="1" t="s">
        <v>49</v>
      </c>
      <c r="I1150" s="3">
        <v>16</v>
      </c>
      <c r="J1150" s="4">
        <v>41641</v>
      </c>
      <c r="K1150" s="5" t="s">
        <v>50</v>
      </c>
      <c r="L1150" s="9">
        <f t="shared" si="17"/>
        <v>2014</v>
      </c>
    </row>
    <row r="1151" spans="1:12" ht="12" customHeight="1">
      <c r="A1151" s="8" t="s">
        <v>2033</v>
      </c>
      <c r="B1151" s="1" t="s">
        <v>52</v>
      </c>
      <c r="C1151" s="1" t="s">
        <v>2034</v>
      </c>
      <c r="D1151" s="1" t="s">
        <v>54</v>
      </c>
      <c r="E1151" s="1" t="s">
        <v>47</v>
      </c>
      <c r="F1151" s="2">
        <v>39</v>
      </c>
      <c r="G1151" s="1" t="s">
        <v>48</v>
      </c>
      <c r="H1151" s="1" t="s">
        <v>49</v>
      </c>
      <c r="I1151" s="3">
        <v>16</v>
      </c>
      <c r="J1151" s="4">
        <v>41704</v>
      </c>
      <c r="K1151" s="5" t="s">
        <v>19</v>
      </c>
      <c r="L1151" s="9">
        <f t="shared" si="17"/>
        <v>2014</v>
      </c>
    </row>
    <row r="1152" spans="1:12" ht="12" customHeight="1">
      <c r="A1152" s="8" t="s">
        <v>2035</v>
      </c>
      <c r="B1152" s="1" t="s">
        <v>52</v>
      </c>
      <c r="C1152" s="1" t="s">
        <v>2036</v>
      </c>
      <c r="D1152" s="1" t="s">
        <v>54</v>
      </c>
      <c r="E1152" s="1" t="s">
        <v>47</v>
      </c>
      <c r="F1152" s="2">
        <v>39</v>
      </c>
      <c r="G1152" s="1" t="s">
        <v>48</v>
      </c>
      <c r="H1152" s="1" t="s">
        <v>49</v>
      </c>
      <c r="I1152" s="3">
        <v>16</v>
      </c>
      <c r="J1152" s="4">
        <v>41707</v>
      </c>
      <c r="K1152" s="5" t="s">
        <v>19</v>
      </c>
      <c r="L1152" s="9">
        <f t="shared" si="17"/>
        <v>2014</v>
      </c>
    </row>
    <row r="1153" spans="1:12" ht="12" customHeight="1">
      <c r="A1153" s="8" t="s">
        <v>2037</v>
      </c>
      <c r="B1153" s="1" t="s">
        <v>52</v>
      </c>
      <c r="C1153" s="1" t="s">
        <v>2038</v>
      </c>
      <c r="D1153" s="1" t="s">
        <v>54</v>
      </c>
      <c r="E1153" s="1" t="s">
        <v>47</v>
      </c>
      <c r="F1153" s="2">
        <v>39</v>
      </c>
      <c r="G1153" s="1" t="s">
        <v>48</v>
      </c>
      <c r="H1153" s="1" t="s">
        <v>49</v>
      </c>
      <c r="I1153" s="3">
        <v>16</v>
      </c>
      <c r="J1153" s="4">
        <v>41711</v>
      </c>
      <c r="K1153" s="5" t="s">
        <v>19</v>
      </c>
      <c r="L1153" s="9">
        <f t="shared" si="17"/>
        <v>2014</v>
      </c>
    </row>
    <row r="1154" spans="1:12" ht="12" customHeight="1">
      <c r="A1154" s="8" t="s">
        <v>2039</v>
      </c>
      <c r="B1154" s="1" t="s">
        <v>37</v>
      </c>
      <c r="C1154" s="1" t="s">
        <v>498</v>
      </c>
      <c r="D1154" s="1" t="s">
        <v>39</v>
      </c>
      <c r="E1154" s="1" t="s">
        <v>47</v>
      </c>
      <c r="F1154" s="2">
        <v>39</v>
      </c>
      <c r="G1154" s="1" t="s">
        <v>48</v>
      </c>
      <c r="H1154" s="1" t="s">
        <v>49</v>
      </c>
      <c r="I1154" s="3">
        <v>16</v>
      </c>
      <c r="J1154" s="4">
        <v>41642</v>
      </c>
      <c r="K1154" s="5" t="s">
        <v>50</v>
      </c>
      <c r="L1154" s="9">
        <f t="shared" ref="L1154:L1199" si="18">YEAR(J1154)</f>
        <v>2014</v>
      </c>
    </row>
    <row r="1155" spans="1:12" ht="12" customHeight="1">
      <c r="A1155" s="8" t="s">
        <v>2040</v>
      </c>
      <c r="B1155" s="1" t="s">
        <v>52</v>
      </c>
      <c r="C1155" s="1" t="s">
        <v>2041</v>
      </c>
      <c r="D1155" s="1" t="s">
        <v>54</v>
      </c>
      <c r="E1155" s="1" t="s">
        <v>47</v>
      </c>
      <c r="F1155" s="2">
        <v>39</v>
      </c>
      <c r="G1155" s="1" t="s">
        <v>48</v>
      </c>
      <c r="H1155" s="1" t="s">
        <v>49</v>
      </c>
      <c r="I1155" s="3">
        <v>16</v>
      </c>
      <c r="J1155" s="4">
        <v>41711</v>
      </c>
      <c r="K1155" s="5" t="s">
        <v>19</v>
      </c>
      <c r="L1155" s="9">
        <f t="shared" si="18"/>
        <v>2014</v>
      </c>
    </row>
    <row r="1156" spans="1:12" ht="12" customHeight="1">
      <c r="A1156" s="8" t="s">
        <v>2042</v>
      </c>
      <c r="B1156" s="1" t="s">
        <v>37</v>
      </c>
      <c r="C1156" s="1" t="s">
        <v>2043</v>
      </c>
      <c r="D1156" s="1" t="s">
        <v>39</v>
      </c>
      <c r="E1156" s="1" t="s">
        <v>47</v>
      </c>
      <c r="F1156" s="2">
        <v>39</v>
      </c>
      <c r="G1156" s="1" t="s">
        <v>48</v>
      </c>
      <c r="H1156" s="1" t="s">
        <v>49</v>
      </c>
      <c r="I1156" s="3">
        <v>16</v>
      </c>
      <c r="J1156" s="4">
        <v>41715</v>
      </c>
      <c r="K1156" s="5" t="s">
        <v>19</v>
      </c>
      <c r="L1156" s="9">
        <f t="shared" si="18"/>
        <v>2014</v>
      </c>
    </row>
    <row r="1157" spans="1:12" ht="12" customHeight="1">
      <c r="A1157" s="8" t="s">
        <v>2044</v>
      </c>
      <c r="B1157" s="1" t="s">
        <v>111</v>
      </c>
      <c r="C1157" s="1" t="s">
        <v>2045</v>
      </c>
      <c r="D1157" s="1" t="s">
        <v>113</v>
      </c>
      <c r="E1157" s="1" t="s">
        <v>47</v>
      </c>
      <c r="F1157" s="2">
        <v>39</v>
      </c>
      <c r="G1157" s="1" t="s">
        <v>48</v>
      </c>
      <c r="H1157" s="1" t="s">
        <v>49</v>
      </c>
      <c r="I1157" s="3">
        <v>16</v>
      </c>
      <c r="J1157" s="4">
        <v>41715</v>
      </c>
      <c r="K1157" s="5" t="s">
        <v>19</v>
      </c>
      <c r="L1157" s="9">
        <f t="shared" si="18"/>
        <v>2014</v>
      </c>
    </row>
    <row r="1158" spans="1:12" ht="12" customHeight="1">
      <c r="A1158" s="8" t="s">
        <v>2046</v>
      </c>
      <c r="B1158" s="1" t="s">
        <v>582</v>
      </c>
      <c r="C1158" s="1" t="s">
        <v>2047</v>
      </c>
      <c r="D1158" s="1" t="s">
        <v>584</v>
      </c>
      <c r="E1158" s="1" t="s">
        <v>47</v>
      </c>
      <c r="F1158" s="2">
        <v>39</v>
      </c>
      <c r="G1158" s="1" t="s">
        <v>48</v>
      </c>
      <c r="H1158" s="1" t="s">
        <v>49</v>
      </c>
      <c r="I1158" s="3">
        <v>16</v>
      </c>
      <c r="J1158" s="4">
        <v>41717</v>
      </c>
      <c r="K1158" s="5" t="s">
        <v>19</v>
      </c>
      <c r="L1158" s="9">
        <f t="shared" si="18"/>
        <v>2014</v>
      </c>
    </row>
    <row r="1159" spans="1:12" ht="12" customHeight="1">
      <c r="A1159" s="8" t="s">
        <v>2048</v>
      </c>
      <c r="B1159" s="1" t="s">
        <v>52</v>
      </c>
      <c r="C1159" s="1" t="s">
        <v>590</v>
      </c>
      <c r="D1159" s="1" t="s">
        <v>54</v>
      </c>
      <c r="E1159" s="1" t="s">
        <v>47</v>
      </c>
      <c r="F1159" s="2">
        <v>39</v>
      </c>
      <c r="G1159" s="1" t="s">
        <v>48</v>
      </c>
      <c r="H1159" s="1" t="s">
        <v>49</v>
      </c>
      <c r="I1159" s="3">
        <v>16</v>
      </c>
      <c r="J1159" s="4">
        <v>41718</v>
      </c>
      <c r="K1159" s="5" t="s">
        <v>19</v>
      </c>
      <c r="L1159" s="9">
        <f t="shared" si="18"/>
        <v>2014</v>
      </c>
    </row>
    <row r="1160" spans="1:12" ht="12" customHeight="1">
      <c r="A1160" s="8" t="s">
        <v>2049</v>
      </c>
      <c r="B1160" s="1" t="s">
        <v>70</v>
      </c>
      <c r="C1160" s="1" t="s">
        <v>2050</v>
      </c>
      <c r="D1160" s="1" t="s">
        <v>72</v>
      </c>
      <c r="E1160" s="1" t="s">
        <v>47</v>
      </c>
      <c r="F1160" s="2">
        <v>39</v>
      </c>
      <c r="G1160" s="1" t="s">
        <v>48</v>
      </c>
      <c r="H1160" s="1" t="s">
        <v>49</v>
      </c>
      <c r="I1160" s="3">
        <v>16</v>
      </c>
      <c r="J1160" s="4">
        <v>41721</v>
      </c>
      <c r="K1160" s="5" t="s">
        <v>19</v>
      </c>
      <c r="L1160" s="9">
        <f t="shared" si="18"/>
        <v>2014</v>
      </c>
    </row>
    <row r="1161" spans="1:12" ht="12" customHeight="1">
      <c r="A1161" s="8" t="s">
        <v>2051</v>
      </c>
      <c r="B1161" s="1" t="s">
        <v>52</v>
      </c>
      <c r="C1161" s="1" t="s">
        <v>150</v>
      </c>
      <c r="D1161" s="1" t="s">
        <v>54</v>
      </c>
      <c r="E1161" s="1" t="s">
        <v>47</v>
      </c>
      <c r="F1161" s="2">
        <v>39</v>
      </c>
      <c r="G1161" s="1" t="s">
        <v>48</v>
      </c>
      <c r="H1161" s="1" t="s">
        <v>49</v>
      </c>
      <c r="I1161" s="3">
        <v>16</v>
      </c>
      <c r="J1161" s="4">
        <v>41721</v>
      </c>
      <c r="K1161" s="5" t="s">
        <v>19</v>
      </c>
      <c r="L1161" s="9">
        <f t="shared" si="18"/>
        <v>2014</v>
      </c>
    </row>
    <row r="1162" spans="1:12" ht="12" customHeight="1">
      <c r="A1162" s="8" t="s">
        <v>2052</v>
      </c>
      <c r="B1162" s="1" t="s">
        <v>52</v>
      </c>
      <c r="C1162" s="1" t="s">
        <v>2053</v>
      </c>
      <c r="D1162" s="1" t="s">
        <v>54</v>
      </c>
      <c r="E1162" s="1" t="s">
        <v>47</v>
      </c>
      <c r="F1162" s="2">
        <v>39</v>
      </c>
      <c r="G1162" s="1" t="s">
        <v>48</v>
      </c>
      <c r="H1162" s="1" t="s">
        <v>49</v>
      </c>
      <c r="I1162" s="3">
        <v>16</v>
      </c>
      <c r="J1162" s="4">
        <v>41722</v>
      </c>
      <c r="K1162" s="5" t="s">
        <v>19</v>
      </c>
      <c r="L1162" s="9">
        <f t="shared" si="18"/>
        <v>2014</v>
      </c>
    </row>
    <row r="1163" spans="1:12" ht="12" customHeight="1">
      <c r="A1163" s="8" t="s">
        <v>2054</v>
      </c>
      <c r="B1163" s="1" t="s">
        <v>52</v>
      </c>
      <c r="C1163" s="1" t="s">
        <v>224</v>
      </c>
      <c r="D1163" s="1" t="s">
        <v>54</v>
      </c>
      <c r="E1163" s="1" t="s">
        <v>47</v>
      </c>
      <c r="F1163" s="2">
        <v>39</v>
      </c>
      <c r="G1163" s="1" t="s">
        <v>48</v>
      </c>
      <c r="H1163" s="1" t="s">
        <v>49</v>
      </c>
      <c r="I1163" s="3">
        <v>16</v>
      </c>
      <c r="J1163" s="4">
        <v>41723</v>
      </c>
      <c r="K1163" s="5" t="s">
        <v>19</v>
      </c>
      <c r="L1163" s="9">
        <f t="shared" si="18"/>
        <v>2014</v>
      </c>
    </row>
    <row r="1164" spans="1:12" ht="12" customHeight="1">
      <c r="A1164" s="8" t="s">
        <v>2055</v>
      </c>
      <c r="B1164" s="1" t="s">
        <v>52</v>
      </c>
      <c r="C1164" s="1" t="s">
        <v>79</v>
      </c>
      <c r="D1164" s="1" t="s">
        <v>54</v>
      </c>
      <c r="E1164" s="1" t="s">
        <v>47</v>
      </c>
      <c r="F1164" s="2">
        <v>39</v>
      </c>
      <c r="G1164" s="1" t="s">
        <v>48</v>
      </c>
      <c r="H1164" s="1" t="s">
        <v>49</v>
      </c>
      <c r="I1164" s="3">
        <v>16</v>
      </c>
      <c r="J1164" s="4">
        <v>41723</v>
      </c>
      <c r="K1164" s="5" t="s">
        <v>19</v>
      </c>
      <c r="L1164" s="9">
        <f t="shared" si="18"/>
        <v>2014</v>
      </c>
    </row>
    <row r="1165" spans="1:12" ht="12" customHeight="1">
      <c r="A1165" s="8" t="s">
        <v>2056</v>
      </c>
      <c r="B1165" s="1" t="s">
        <v>52</v>
      </c>
      <c r="C1165" s="1" t="s">
        <v>224</v>
      </c>
      <c r="D1165" s="1" t="s">
        <v>54</v>
      </c>
      <c r="E1165" s="1" t="s">
        <v>47</v>
      </c>
      <c r="F1165" s="2">
        <v>39</v>
      </c>
      <c r="G1165" s="1" t="s">
        <v>48</v>
      </c>
      <c r="H1165" s="1" t="s">
        <v>49</v>
      </c>
      <c r="I1165" s="3">
        <v>16</v>
      </c>
      <c r="J1165" s="4">
        <v>41725</v>
      </c>
      <c r="K1165" s="5" t="s">
        <v>19</v>
      </c>
      <c r="L1165" s="9">
        <f t="shared" si="18"/>
        <v>2014</v>
      </c>
    </row>
    <row r="1166" spans="1:12" ht="12" customHeight="1">
      <c r="A1166" s="8" t="s">
        <v>2057</v>
      </c>
      <c r="B1166" s="1" t="s">
        <v>37</v>
      </c>
      <c r="C1166" s="1" t="s">
        <v>2058</v>
      </c>
      <c r="D1166" s="1" t="s">
        <v>39</v>
      </c>
      <c r="E1166" s="1" t="s">
        <v>47</v>
      </c>
      <c r="F1166" s="2">
        <v>39</v>
      </c>
      <c r="G1166" s="1" t="s">
        <v>48</v>
      </c>
      <c r="H1166" s="1" t="s">
        <v>49</v>
      </c>
      <c r="I1166" s="3">
        <v>16</v>
      </c>
      <c r="J1166" s="4">
        <v>41701</v>
      </c>
      <c r="K1166" s="5" t="s">
        <v>19</v>
      </c>
      <c r="L1166" s="9">
        <f t="shared" si="18"/>
        <v>2014</v>
      </c>
    </row>
    <row r="1167" spans="1:12" ht="12" customHeight="1">
      <c r="A1167" s="8" t="s">
        <v>2059</v>
      </c>
      <c r="B1167" s="1" t="s">
        <v>37</v>
      </c>
      <c r="C1167" s="1" t="s">
        <v>2060</v>
      </c>
      <c r="D1167" s="1" t="s">
        <v>39</v>
      </c>
      <c r="E1167" s="1" t="s">
        <v>47</v>
      </c>
      <c r="F1167" s="2">
        <v>29</v>
      </c>
      <c r="G1167" s="1" t="s">
        <v>48</v>
      </c>
      <c r="H1167" s="1" t="s">
        <v>49</v>
      </c>
      <c r="I1167" s="3">
        <v>3</v>
      </c>
      <c r="J1167" s="4">
        <v>41701</v>
      </c>
      <c r="K1167" s="5" t="s">
        <v>19</v>
      </c>
      <c r="L1167" s="9">
        <f t="shared" si="18"/>
        <v>2014</v>
      </c>
    </row>
    <row r="1168" spans="1:12" ht="12" customHeight="1">
      <c r="A1168" s="8" t="s">
        <v>2061</v>
      </c>
      <c r="B1168" s="1" t="s">
        <v>45</v>
      </c>
      <c r="C1168" s="1" t="s">
        <v>276</v>
      </c>
      <c r="D1168" s="1" t="s">
        <v>15</v>
      </c>
      <c r="E1168" s="1" t="s">
        <v>47</v>
      </c>
      <c r="F1168" s="2">
        <v>29</v>
      </c>
      <c r="G1168" s="1" t="s">
        <v>48</v>
      </c>
      <c r="H1168" s="1" t="s">
        <v>49</v>
      </c>
      <c r="I1168" s="3">
        <v>3</v>
      </c>
      <c r="J1168" s="4">
        <v>41710</v>
      </c>
      <c r="K1168" s="5" t="s">
        <v>19</v>
      </c>
      <c r="L1168" s="9">
        <f t="shared" si="18"/>
        <v>2014</v>
      </c>
    </row>
    <row r="1169" spans="1:12" ht="12" customHeight="1">
      <c r="A1169" s="8" t="s">
        <v>2062</v>
      </c>
      <c r="B1169" s="1" t="s">
        <v>83</v>
      </c>
      <c r="C1169" s="1" t="s">
        <v>2063</v>
      </c>
      <c r="D1169" s="1" t="s">
        <v>31</v>
      </c>
      <c r="E1169" s="1" t="s">
        <v>47</v>
      </c>
      <c r="F1169" s="2">
        <v>29</v>
      </c>
      <c r="G1169" s="1" t="s">
        <v>48</v>
      </c>
      <c r="H1169" s="1" t="s">
        <v>49</v>
      </c>
      <c r="I1169" s="3">
        <v>3</v>
      </c>
      <c r="J1169" s="4">
        <v>41724</v>
      </c>
      <c r="K1169" s="5" t="s">
        <v>19</v>
      </c>
      <c r="L1169" s="9">
        <f t="shared" si="18"/>
        <v>2014</v>
      </c>
    </row>
    <row r="1170" spans="1:12" ht="12" customHeight="1">
      <c r="A1170" s="8" t="s">
        <v>2064</v>
      </c>
      <c r="B1170" s="1" t="s">
        <v>52</v>
      </c>
      <c r="C1170" s="1" t="s">
        <v>2065</v>
      </c>
      <c r="D1170" s="1" t="s">
        <v>54</v>
      </c>
      <c r="E1170" s="1" t="s">
        <v>47</v>
      </c>
      <c r="F1170" s="2">
        <v>39</v>
      </c>
      <c r="G1170" s="1" t="s">
        <v>48</v>
      </c>
      <c r="H1170" s="1" t="s">
        <v>49</v>
      </c>
      <c r="I1170" s="3">
        <v>16</v>
      </c>
      <c r="J1170" s="4">
        <v>41673</v>
      </c>
      <c r="K1170" s="5" t="s">
        <v>64</v>
      </c>
      <c r="L1170" s="9">
        <f t="shared" si="18"/>
        <v>2014</v>
      </c>
    </row>
    <row r="1171" spans="1:12" ht="12" customHeight="1">
      <c r="A1171" s="8" t="s">
        <v>2066</v>
      </c>
      <c r="B1171" s="1" t="s">
        <v>52</v>
      </c>
      <c r="C1171" s="1" t="s">
        <v>2067</v>
      </c>
      <c r="D1171" s="1" t="s">
        <v>54</v>
      </c>
      <c r="E1171" s="1" t="s">
        <v>47</v>
      </c>
      <c r="F1171" s="2">
        <v>39</v>
      </c>
      <c r="G1171" s="1" t="s">
        <v>48</v>
      </c>
      <c r="H1171" s="1" t="s">
        <v>49</v>
      </c>
      <c r="I1171" s="3">
        <v>16</v>
      </c>
      <c r="J1171" s="4">
        <v>41672</v>
      </c>
      <c r="K1171" s="5" t="s">
        <v>64</v>
      </c>
      <c r="L1171" s="9">
        <f t="shared" si="18"/>
        <v>2014</v>
      </c>
    </row>
    <row r="1172" spans="1:12" ht="12" customHeight="1">
      <c r="A1172" s="8" t="s">
        <v>2068</v>
      </c>
      <c r="B1172" s="1" t="s">
        <v>52</v>
      </c>
      <c r="C1172" s="1" t="s">
        <v>79</v>
      </c>
      <c r="D1172" s="1" t="s">
        <v>54</v>
      </c>
      <c r="E1172" s="1" t="s">
        <v>47</v>
      </c>
      <c r="F1172" s="2">
        <v>39</v>
      </c>
      <c r="G1172" s="1" t="s">
        <v>48</v>
      </c>
      <c r="H1172" s="1" t="s">
        <v>49</v>
      </c>
      <c r="I1172" s="3">
        <v>7</v>
      </c>
      <c r="J1172" s="4">
        <v>41673</v>
      </c>
      <c r="K1172" s="5" t="s">
        <v>64</v>
      </c>
      <c r="L1172" s="9">
        <f t="shared" si="18"/>
        <v>2014</v>
      </c>
    </row>
    <row r="1173" spans="1:12" ht="12" customHeight="1">
      <c r="A1173" s="8" t="s">
        <v>2069</v>
      </c>
      <c r="B1173" s="1" t="s">
        <v>52</v>
      </c>
      <c r="C1173" s="1" t="s">
        <v>2070</v>
      </c>
      <c r="D1173" s="1" t="s">
        <v>54</v>
      </c>
      <c r="E1173" s="1" t="s">
        <v>47</v>
      </c>
      <c r="F1173" s="2">
        <v>39</v>
      </c>
      <c r="G1173" s="1" t="s">
        <v>48</v>
      </c>
      <c r="H1173" s="1" t="s">
        <v>49</v>
      </c>
      <c r="I1173" s="3">
        <v>16</v>
      </c>
      <c r="J1173" s="4">
        <v>41673</v>
      </c>
      <c r="K1173" s="5" t="s">
        <v>64</v>
      </c>
      <c r="L1173" s="9">
        <f t="shared" si="18"/>
        <v>2014</v>
      </c>
    </row>
    <row r="1174" spans="1:12" ht="12" customHeight="1">
      <c r="A1174" s="8" t="s">
        <v>2071</v>
      </c>
      <c r="B1174" s="1" t="s">
        <v>52</v>
      </c>
      <c r="C1174" s="1" t="s">
        <v>2072</v>
      </c>
      <c r="D1174" s="1" t="s">
        <v>54</v>
      </c>
      <c r="E1174" s="1" t="s">
        <v>47</v>
      </c>
      <c r="F1174" s="2">
        <v>39</v>
      </c>
      <c r="G1174" s="1" t="s">
        <v>48</v>
      </c>
      <c r="H1174" s="1" t="s">
        <v>49</v>
      </c>
      <c r="I1174" s="3">
        <v>16</v>
      </c>
      <c r="J1174" s="4">
        <v>41672</v>
      </c>
      <c r="K1174" s="5" t="s">
        <v>64</v>
      </c>
      <c r="L1174" s="9">
        <f t="shared" si="18"/>
        <v>2014</v>
      </c>
    </row>
    <row r="1175" spans="1:12" ht="12" customHeight="1">
      <c r="A1175" s="8" t="s">
        <v>2073</v>
      </c>
      <c r="B1175" s="1" t="s">
        <v>52</v>
      </c>
      <c r="C1175" s="1" t="s">
        <v>361</v>
      </c>
      <c r="D1175" s="1" t="s">
        <v>54</v>
      </c>
      <c r="E1175" s="1" t="s">
        <v>47</v>
      </c>
      <c r="F1175" s="2">
        <v>39</v>
      </c>
      <c r="G1175" s="1" t="s">
        <v>48</v>
      </c>
      <c r="H1175" s="1" t="s">
        <v>49</v>
      </c>
      <c r="I1175" s="3">
        <v>16</v>
      </c>
      <c r="J1175" s="4">
        <v>41672</v>
      </c>
      <c r="K1175" s="5" t="s">
        <v>64</v>
      </c>
      <c r="L1175" s="9">
        <f t="shared" si="18"/>
        <v>2014</v>
      </c>
    </row>
    <row r="1176" spans="1:12" ht="12" customHeight="1">
      <c r="A1176" s="8" t="s">
        <v>2074</v>
      </c>
      <c r="B1176" s="1" t="s">
        <v>52</v>
      </c>
      <c r="C1176" s="1" t="s">
        <v>2075</v>
      </c>
      <c r="D1176" s="1" t="s">
        <v>54</v>
      </c>
      <c r="E1176" s="1" t="s">
        <v>47</v>
      </c>
      <c r="F1176" s="2">
        <v>39</v>
      </c>
      <c r="G1176" s="1" t="s">
        <v>48</v>
      </c>
      <c r="H1176" s="1" t="s">
        <v>49</v>
      </c>
      <c r="I1176" s="3">
        <v>16</v>
      </c>
      <c r="J1176" s="4">
        <v>41672</v>
      </c>
      <c r="K1176" s="5" t="s">
        <v>64</v>
      </c>
      <c r="L1176" s="9">
        <f t="shared" si="18"/>
        <v>2014</v>
      </c>
    </row>
    <row r="1177" spans="1:12" ht="12" customHeight="1">
      <c r="A1177" s="8" t="s">
        <v>2076</v>
      </c>
      <c r="B1177" s="1" t="s">
        <v>52</v>
      </c>
      <c r="C1177" s="1" t="s">
        <v>2077</v>
      </c>
      <c r="D1177" s="1" t="s">
        <v>54</v>
      </c>
      <c r="E1177" s="1" t="s">
        <v>47</v>
      </c>
      <c r="F1177" s="2">
        <v>39</v>
      </c>
      <c r="G1177" s="1" t="s">
        <v>48</v>
      </c>
      <c r="H1177" s="1" t="s">
        <v>49</v>
      </c>
      <c r="I1177" s="3">
        <v>16</v>
      </c>
      <c r="J1177" s="4">
        <v>41685</v>
      </c>
      <c r="K1177" s="5" t="s">
        <v>64</v>
      </c>
      <c r="L1177" s="9">
        <f t="shared" si="18"/>
        <v>2014</v>
      </c>
    </row>
    <row r="1178" spans="1:12" ht="12" customHeight="1">
      <c r="A1178" s="8" t="s">
        <v>2078</v>
      </c>
      <c r="B1178" s="1" t="s">
        <v>52</v>
      </c>
      <c r="C1178" s="1" t="s">
        <v>216</v>
      </c>
      <c r="D1178" s="1" t="s">
        <v>54</v>
      </c>
      <c r="E1178" s="1" t="s">
        <v>47</v>
      </c>
      <c r="F1178" s="2">
        <v>39</v>
      </c>
      <c r="G1178" s="1" t="s">
        <v>48</v>
      </c>
      <c r="H1178" s="1" t="s">
        <v>49</v>
      </c>
      <c r="I1178" s="3">
        <v>9</v>
      </c>
      <c r="J1178" s="4">
        <v>41673</v>
      </c>
      <c r="K1178" s="5" t="s">
        <v>64</v>
      </c>
      <c r="L1178" s="9">
        <f t="shared" si="18"/>
        <v>2014</v>
      </c>
    </row>
    <row r="1179" spans="1:12" ht="12" customHeight="1">
      <c r="A1179" s="8" t="s">
        <v>2079</v>
      </c>
      <c r="B1179" s="1" t="s">
        <v>52</v>
      </c>
      <c r="C1179" s="1" t="s">
        <v>216</v>
      </c>
      <c r="D1179" s="1" t="s">
        <v>54</v>
      </c>
      <c r="E1179" s="1" t="s">
        <v>47</v>
      </c>
      <c r="F1179" s="2">
        <v>39</v>
      </c>
      <c r="G1179" s="1" t="s">
        <v>48</v>
      </c>
      <c r="H1179" s="1" t="s">
        <v>49</v>
      </c>
      <c r="I1179" s="3">
        <v>16</v>
      </c>
      <c r="J1179" s="4">
        <v>41672</v>
      </c>
      <c r="K1179" s="5" t="s">
        <v>64</v>
      </c>
      <c r="L1179" s="9">
        <f t="shared" si="18"/>
        <v>2014</v>
      </c>
    </row>
    <row r="1180" spans="1:12" ht="12" customHeight="1">
      <c r="A1180" s="8" t="s">
        <v>2080</v>
      </c>
      <c r="B1180" s="1" t="s">
        <v>52</v>
      </c>
      <c r="C1180" s="1" t="s">
        <v>2081</v>
      </c>
      <c r="D1180" s="1" t="s">
        <v>54</v>
      </c>
      <c r="E1180" s="1" t="s">
        <v>47</v>
      </c>
      <c r="F1180" s="2">
        <v>39</v>
      </c>
      <c r="G1180" s="1" t="s">
        <v>48</v>
      </c>
      <c r="H1180" s="1" t="s">
        <v>49</v>
      </c>
      <c r="I1180" s="3">
        <v>16</v>
      </c>
      <c r="J1180" s="4">
        <v>41672</v>
      </c>
      <c r="K1180" s="5" t="s">
        <v>64</v>
      </c>
      <c r="L1180" s="9">
        <f t="shared" si="18"/>
        <v>2014</v>
      </c>
    </row>
    <row r="1181" spans="1:12" ht="12" customHeight="1">
      <c r="A1181" s="8" t="s">
        <v>2082</v>
      </c>
      <c r="B1181" s="1" t="s">
        <v>52</v>
      </c>
      <c r="C1181" s="1" t="s">
        <v>2083</v>
      </c>
      <c r="D1181" s="1" t="s">
        <v>54</v>
      </c>
      <c r="E1181" s="1" t="s">
        <v>47</v>
      </c>
      <c r="F1181" s="2">
        <v>39</v>
      </c>
      <c r="G1181" s="1" t="s">
        <v>48</v>
      </c>
      <c r="H1181" s="1" t="s">
        <v>49</v>
      </c>
      <c r="I1181" s="3">
        <v>16</v>
      </c>
      <c r="J1181" s="4">
        <v>41673</v>
      </c>
      <c r="K1181" s="5" t="s">
        <v>64</v>
      </c>
      <c r="L1181" s="9">
        <f t="shared" si="18"/>
        <v>2014</v>
      </c>
    </row>
    <row r="1182" spans="1:12" ht="12" customHeight="1">
      <c r="A1182" s="8" t="s">
        <v>2084</v>
      </c>
      <c r="B1182" s="1" t="s">
        <v>52</v>
      </c>
      <c r="C1182" s="1" t="s">
        <v>2085</v>
      </c>
      <c r="D1182" s="1" t="s">
        <v>54</v>
      </c>
      <c r="E1182" s="1" t="s">
        <v>47</v>
      </c>
      <c r="F1182" s="2">
        <v>39</v>
      </c>
      <c r="G1182" s="1" t="s">
        <v>48</v>
      </c>
      <c r="H1182" s="1" t="s">
        <v>49</v>
      </c>
      <c r="I1182" s="3">
        <v>16</v>
      </c>
      <c r="J1182" s="4">
        <v>41673</v>
      </c>
      <c r="K1182" s="5" t="s">
        <v>64</v>
      </c>
      <c r="L1182" s="9">
        <f t="shared" si="18"/>
        <v>2014</v>
      </c>
    </row>
    <row r="1183" spans="1:12" ht="12" customHeight="1">
      <c r="A1183" s="8" t="s">
        <v>2086</v>
      </c>
      <c r="B1183" s="1" t="s">
        <v>52</v>
      </c>
      <c r="C1183" s="1" t="s">
        <v>361</v>
      </c>
      <c r="D1183" s="1" t="s">
        <v>54</v>
      </c>
      <c r="E1183" s="1" t="s">
        <v>47</v>
      </c>
      <c r="F1183" s="2">
        <v>39</v>
      </c>
      <c r="G1183" s="1" t="s">
        <v>48</v>
      </c>
      <c r="H1183" s="1" t="s">
        <v>49</v>
      </c>
      <c r="I1183" s="3">
        <v>12</v>
      </c>
      <c r="J1183" s="4">
        <v>41671</v>
      </c>
      <c r="K1183" s="5" t="s">
        <v>64</v>
      </c>
      <c r="L1183" s="9">
        <f t="shared" si="18"/>
        <v>2014</v>
      </c>
    </row>
    <row r="1184" spans="1:12" ht="12" customHeight="1">
      <c r="A1184" s="8" t="s">
        <v>2087</v>
      </c>
      <c r="B1184" s="1" t="s">
        <v>275</v>
      </c>
      <c r="C1184" s="1" t="s">
        <v>1148</v>
      </c>
      <c r="D1184" s="1" t="s">
        <v>277</v>
      </c>
      <c r="E1184" s="1" t="s">
        <v>47</v>
      </c>
      <c r="F1184" s="2">
        <v>39</v>
      </c>
      <c r="G1184" s="1" t="s">
        <v>48</v>
      </c>
      <c r="H1184" s="1" t="s">
        <v>49</v>
      </c>
      <c r="I1184" s="3">
        <v>12</v>
      </c>
      <c r="J1184" s="4">
        <v>41671</v>
      </c>
      <c r="K1184" s="5" t="s">
        <v>64</v>
      </c>
      <c r="L1184" s="9">
        <f t="shared" si="18"/>
        <v>2014</v>
      </c>
    </row>
    <row r="1185" spans="1:12" ht="12" customHeight="1">
      <c r="A1185" s="8" t="s">
        <v>2088</v>
      </c>
      <c r="B1185" s="1" t="s">
        <v>52</v>
      </c>
      <c r="C1185" s="1" t="s">
        <v>590</v>
      </c>
      <c r="D1185" s="1" t="s">
        <v>54</v>
      </c>
      <c r="E1185" s="1" t="s">
        <v>47</v>
      </c>
      <c r="F1185" s="2">
        <v>39</v>
      </c>
      <c r="G1185" s="1" t="s">
        <v>48</v>
      </c>
      <c r="H1185" s="1" t="s">
        <v>49</v>
      </c>
      <c r="I1185" s="3">
        <v>8</v>
      </c>
      <c r="J1185" s="4">
        <v>41671</v>
      </c>
      <c r="K1185" s="5" t="s">
        <v>64</v>
      </c>
      <c r="L1185" s="9">
        <f t="shared" si="18"/>
        <v>2014</v>
      </c>
    </row>
    <row r="1186" spans="1:12" ht="12" customHeight="1">
      <c r="A1186" s="8" t="s">
        <v>2089</v>
      </c>
      <c r="B1186" s="1" t="s">
        <v>52</v>
      </c>
      <c r="C1186" s="1" t="s">
        <v>212</v>
      </c>
      <c r="D1186" s="1" t="s">
        <v>54</v>
      </c>
      <c r="E1186" s="1" t="s">
        <v>47</v>
      </c>
      <c r="F1186" s="2">
        <v>39</v>
      </c>
      <c r="G1186" s="1" t="s">
        <v>48</v>
      </c>
      <c r="H1186" s="1" t="s">
        <v>49</v>
      </c>
      <c r="I1186" s="3">
        <v>8</v>
      </c>
      <c r="J1186" s="4">
        <v>41671</v>
      </c>
      <c r="K1186" s="5" t="s">
        <v>64</v>
      </c>
      <c r="L1186" s="9">
        <f t="shared" si="18"/>
        <v>2014</v>
      </c>
    </row>
    <row r="1187" spans="1:12" ht="12" customHeight="1">
      <c r="A1187" s="8" t="s">
        <v>2090</v>
      </c>
      <c r="B1187" s="1" t="s">
        <v>37</v>
      </c>
      <c r="C1187" s="1" t="s">
        <v>2091</v>
      </c>
      <c r="D1187" s="1" t="s">
        <v>39</v>
      </c>
      <c r="E1187" s="1" t="s">
        <v>47</v>
      </c>
      <c r="F1187" s="2">
        <v>39</v>
      </c>
      <c r="G1187" s="1" t="s">
        <v>48</v>
      </c>
      <c r="H1187" s="1" t="s">
        <v>49</v>
      </c>
      <c r="I1187" s="3">
        <v>16</v>
      </c>
      <c r="J1187" s="4">
        <v>41671</v>
      </c>
      <c r="K1187" s="5" t="s">
        <v>64</v>
      </c>
      <c r="L1187" s="9">
        <f t="shared" si="18"/>
        <v>2014</v>
      </c>
    </row>
    <row r="1188" spans="1:12" ht="12" customHeight="1">
      <c r="A1188" s="8" t="s">
        <v>2092</v>
      </c>
      <c r="B1188" s="1" t="s">
        <v>52</v>
      </c>
      <c r="C1188" s="1" t="s">
        <v>2093</v>
      </c>
      <c r="D1188" s="1" t="s">
        <v>54</v>
      </c>
      <c r="E1188" s="1" t="s">
        <v>47</v>
      </c>
      <c r="F1188" s="2">
        <v>39</v>
      </c>
      <c r="G1188" s="1" t="s">
        <v>48</v>
      </c>
      <c r="H1188" s="1" t="s">
        <v>49</v>
      </c>
      <c r="I1188" s="3">
        <v>16</v>
      </c>
      <c r="J1188" s="4">
        <v>41671</v>
      </c>
      <c r="K1188" s="5" t="s">
        <v>64</v>
      </c>
      <c r="L1188" s="9">
        <f t="shared" si="18"/>
        <v>2014</v>
      </c>
    </row>
    <row r="1189" spans="1:12" ht="12" customHeight="1">
      <c r="A1189" s="8" t="s">
        <v>2094</v>
      </c>
      <c r="B1189" s="1" t="s">
        <v>52</v>
      </c>
      <c r="C1189" s="1" t="s">
        <v>150</v>
      </c>
      <c r="D1189" s="1" t="s">
        <v>54</v>
      </c>
      <c r="E1189" s="1" t="s">
        <v>47</v>
      </c>
      <c r="F1189" s="2">
        <v>39</v>
      </c>
      <c r="G1189" s="1" t="s">
        <v>48</v>
      </c>
      <c r="H1189" s="1" t="s">
        <v>49</v>
      </c>
      <c r="I1189" s="3">
        <v>16</v>
      </c>
      <c r="J1189" s="4">
        <v>41671</v>
      </c>
      <c r="K1189" s="5" t="s">
        <v>64</v>
      </c>
      <c r="L1189" s="9">
        <f t="shared" si="18"/>
        <v>2014</v>
      </c>
    </row>
    <row r="1190" spans="1:12" ht="12" customHeight="1">
      <c r="A1190" s="8" t="s">
        <v>2095</v>
      </c>
      <c r="B1190" s="1" t="s">
        <v>52</v>
      </c>
      <c r="C1190" s="1" t="s">
        <v>236</v>
      </c>
      <c r="D1190" s="1" t="s">
        <v>54</v>
      </c>
      <c r="E1190" s="1" t="s">
        <v>47</v>
      </c>
      <c r="F1190" s="2">
        <v>39</v>
      </c>
      <c r="G1190" s="1" t="s">
        <v>48</v>
      </c>
      <c r="H1190" s="1" t="s">
        <v>49</v>
      </c>
      <c r="I1190" s="3">
        <v>16</v>
      </c>
      <c r="J1190" s="4">
        <v>41671</v>
      </c>
      <c r="K1190" s="5" t="s">
        <v>64</v>
      </c>
      <c r="L1190" s="9">
        <f t="shared" si="18"/>
        <v>2014</v>
      </c>
    </row>
    <row r="1191" spans="1:12" ht="12" customHeight="1">
      <c r="A1191" s="8" t="s">
        <v>2096</v>
      </c>
      <c r="B1191" s="1" t="s">
        <v>52</v>
      </c>
      <c r="C1191" s="1" t="s">
        <v>2097</v>
      </c>
      <c r="D1191" s="1" t="s">
        <v>54</v>
      </c>
      <c r="E1191" s="1" t="s">
        <v>47</v>
      </c>
      <c r="F1191" s="2">
        <v>39</v>
      </c>
      <c r="G1191" s="1" t="s">
        <v>48</v>
      </c>
      <c r="H1191" s="1" t="s">
        <v>49</v>
      </c>
      <c r="I1191" s="3">
        <v>16</v>
      </c>
      <c r="J1191" s="4">
        <v>41671</v>
      </c>
      <c r="K1191" s="5" t="s">
        <v>64</v>
      </c>
      <c r="L1191" s="9">
        <f t="shared" si="18"/>
        <v>2014</v>
      </c>
    </row>
    <row r="1192" spans="1:12" ht="12" customHeight="1">
      <c r="A1192" s="8" t="s">
        <v>2098</v>
      </c>
      <c r="B1192" s="1" t="s">
        <v>58</v>
      </c>
      <c r="C1192" s="1" t="s">
        <v>2099</v>
      </c>
      <c r="D1192" s="1" t="s">
        <v>15</v>
      </c>
      <c r="E1192" s="1" t="s">
        <v>47</v>
      </c>
      <c r="F1192" s="2">
        <v>39</v>
      </c>
      <c r="G1192" s="1" t="s">
        <v>48</v>
      </c>
      <c r="H1192" s="1" t="s">
        <v>49</v>
      </c>
      <c r="I1192" s="3">
        <v>16</v>
      </c>
      <c r="J1192" s="4">
        <v>41671</v>
      </c>
      <c r="K1192" s="5" t="s">
        <v>64</v>
      </c>
      <c r="L1192" s="9">
        <f t="shared" si="18"/>
        <v>2014</v>
      </c>
    </row>
    <row r="1193" spans="1:12" ht="12" customHeight="1">
      <c r="A1193" s="8" t="s">
        <v>2100</v>
      </c>
      <c r="B1193" s="1" t="s">
        <v>52</v>
      </c>
      <c r="C1193" s="1" t="s">
        <v>444</v>
      </c>
      <c r="D1193" s="1" t="s">
        <v>54</v>
      </c>
      <c r="E1193" s="1" t="s">
        <v>47</v>
      </c>
      <c r="F1193" s="2">
        <v>39</v>
      </c>
      <c r="G1193" s="1" t="s">
        <v>48</v>
      </c>
      <c r="H1193" s="1" t="s">
        <v>49</v>
      </c>
      <c r="I1193" s="3">
        <v>16</v>
      </c>
      <c r="J1193" s="4">
        <v>41671</v>
      </c>
      <c r="K1193" s="5" t="s">
        <v>64</v>
      </c>
      <c r="L1193" s="9">
        <f t="shared" si="18"/>
        <v>2014</v>
      </c>
    </row>
    <row r="1194" spans="1:12" ht="12" customHeight="1">
      <c r="A1194" s="8" t="s">
        <v>2101</v>
      </c>
      <c r="B1194" s="1" t="s">
        <v>52</v>
      </c>
      <c r="C1194" s="1" t="s">
        <v>2102</v>
      </c>
      <c r="D1194" s="1" t="s">
        <v>54</v>
      </c>
      <c r="E1194" s="1" t="s">
        <v>47</v>
      </c>
      <c r="F1194" s="2">
        <v>39</v>
      </c>
      <c r="G1194" s="1" t="s">
        <v>48</v>
      </c>
      <c r="H1194" s="1" t="s">
        <v>49</v>
      </c>
      <c r="I1194" s="3">
        <v>16</v>
      </c>
      <c r="J1194" s="4">
        <v>41672</v>
      </c>
      <c r="K1194" s="5" t="s">
        <v>64</v>
      </c>
      <c r="L1194" s="9">
        <f t="shared" si="18"/>
        <v>2014</v>
      </c>
    </row>
    <row r="1195" spans="1:12" ht="12" customHeight="1">
      <c r="A1195" s="8" t="s">
        <v>2103</v>
      </c>
      <c r="B1195" s="1" t="s">
        <v>131</v>
      </c>
      <c r="C1195" s="1" t="s">
        <v>140</v>
      </c>
      <c r="D1195" s="1" t="s">
        <v>133</v>
      </c>
      <c r="E1195" s="1" t="s">
        <v>47</v>
      </c>
      <c r="F1195" s="2">
        <v>29</v>
      </c>
      <c r="G1195" s="1" t="s">
        <v>48</v>
      </c>
      <c r="H1195" s="1" t="s">
        <v>49</v>
      </c>
      <c r="I1195" s="3">
        <v>3</v>
      </c>
      <c r="J1195" s="4">
        <v>41673</v>
      </c>
      <c r="K1195" s="5" t="s">
        <v>64</v>
      </c>
      <c r="L1195" s="9">
        <f t="shared" si="18"/>
        <v>2014</v>
      </c>
    </row>
    <row r="1196" spans="1:12" ht="12" customHeight="1">
      <c r="A1196" s="8" t="s">
        <v>2104</v>
      </c>
      <c r="B1196" s="1" t="s">
        <v>131</v>
      </c>
      <c r="C1196" s="1" t="s">
        <v>140</v>
      </c>
      <c r="D1196" s="1" t="s">
        <v>133</v>
      </c>
      <c r="E1196" s="1" t="s">
        <v>47</v>
      </c>
      <c r="F1196" s="2">
        <v>29</v>
      </c>
      <c r="G1196" s="1" t="s">
        <v>48</v>
      </c>
      <c r="H1196" s="1" t="s">
        <v>49</v>
      </c>
      <c r="I1196" s="3">
        <v>3</v>
      </c>
      <c r="J1196" s="4">
        <v>41682</v>
      </c>
      <c r="K1196" s="5" t="s">
        <v>64</v>
      </c>
      <c r="L1196" s="9">
        <f t="shared" si="18"/>
        <v>2014</v>
      </c>
    </row>
    <row r="1197" spans="1:12" ht="12" customHeight="1">
      <c r="A1197" s="8" t="s">
        <v>2105</v>
      </c>
      <c r="B1197" s="1" t="s">
        <v>29</v>
      </c>
      <c r="C1197" s="1" t="s">
        <v>2106</v>
      </c>
      <c r="D1197" s="1" t="s">
        <v>31</v>
      </c>
      <c r="E1197" s="1" t="s">
        <v>47</v>
      </c>
      <c r="F1197" s="2">
        <v>29</v>
      </c>
      <c r="G1197" s="1" t="s">
        <v>48</v>
      </c>
      <c r="H1197" s="1" t="s">
        <v>49</v>
      </c>
      <c r="I1197" s="3">
        <v>12</v>
      </c>
      <c r="J1197" s="4">
        <v>41671</v>
      </c>
      <c r="K1197" s="5" t="s">
        <v>64</v>
      </c>
      <c r="L1197" s="9">
        <f t="shared" si="18"/>
        <v>2014</v>
      </c>
    </row>
    <row r="1198" spans="1:12" ht="12" customHeight="1">
      <c r="A1198" s="8" t="s">
        <v>2107</v>
      </c>
      <c r="B1198" s="1" t="s">
        <v>37</v>
      </c>
      <c r="C1198" s="1" t="s">
        <v>2108</v>
      </c>
      <c r="D1198" s="1" t="s">
        <v>39</v>
      </c>
      <c r="E1198" s="1" t="s">
        <v>47</v>
      </c>
      <c r="F1198" s="2">
        <v>29</v>
      </c>
      <c r="G1198" s="1" t="s">
        <v>48</v>
      </c>
      <c r="H1198" s="1" t="s">
        <v>49</v>
      </c>
      <c r="I1198" s="3">
        <v>12</v>
      </c>
      <c r="J1198" s="4">
        <v>41671</v>
      </c>
      <c r="K1198" s="5" t="s">
        <v>64</v>
      </c>
      <c r="L1198" s="9">
        <f t="shared" si="18"/>
        <v>2014</v>
      </c>
    </row>
    <row r="1199" spans="1:12" ht="12" customHeight="1">
      <c r="A1199" s="16" t="s">
        <v>2109</v>
      </c>
      <c r="B1199" s="17" t="s">
        <v>275</v>
      </c>
      <c r="C1199" s="17" t="s">
        <v>228</v>
      </c>
      <c r="D1199" s="17" t="s">
        <v>277</v>
      </c>
      <c r="E1199" s="17" t="s">
        <v>47</v>
      </c>
      <c r="F1199" s="18">
        <v>29</v>
      </c>
      <c r="G1199" s="17" t="s">
        <v>48</v>
      </c>
      <c r="H1199" s="17" t="s">
        <v>49</v>
      </c>
      <c r="I1199" s="19">
        <v>3</v>
      </c>
      <c r="J1199" s="20">
        <v>41671</v>
      </c>
      <c r="K1199" s="21" t="s">
        <v>64</v>
      </c>
      <c r="L1199" s="22">
        <f t="shared" si="18"/>
        <v>2014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0"/>
  <sheetViews>
    <sheetView workbookViewId="0">
      <selection activeCell="B13" sqref="B13"/>
    </sheetView>
  </sheetViews>
  <sheetFormatPr defaultRowHeight="15"/>
  <sheetData>
    <row r="6" spans="3:3">
      <c r="C6">
        <f>SUM(Sales[Sales revenue])</f>
        <v>22903913</v>
      </c>
    </row>
    <row r="8" spans="3:3">
      <c r="C8">
        <f>COUNT(Sales[Subscribers])</f>
        <v>1117</v>
      </c>
    </row>
    <row r="10" spans="3:3">
      <c r="C10">
        <f>SUM(Sales[Sales revenue])</f>
        <v>22903913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E57"/>
  <sheetViews>
    <sheetView tabSelected="1" workbookViewId="0">
      <selection activeCell="I21" sqref="I21"/>
    </sheetView>
  </sheetViews>
  <sheetFormatPr defaultRowHeight="15"/>
  <cols>
    <col min="1" max="1" width="23" customWidth="1"/>
    <col min="2" max="2" width="9" customWidth="1"/>
    <col min="4" max="4" width="20.28515625" customWidth="1"/>
    <col min="5" max="6" width="9" customWidth="1"/>
  </cols>
  <sheetData>
    <row r="22" spans="1:5">
      <c r="A22" s="6" t="s">
        <v>2111</v>
      </c>
      <c r="D22" s="6" t="s">
        <v>2111</v>
      </c>
    </row>
    <row r="23" spans="1:5">
      <c r="A23" s="6" t="s">
        <v>1</v>
      </c>
      <c r="B23" t="s">
        <v>2114</v>
      </c>
      <c r="D23" s="6" t="s">
        <v>3</v>
      </c>
      <c r="E23" t="s">
        <v>2114</v>
      </c>
    </row>
    <row r="24" spans="1:5">
      <c r="A24" t="s">
        <v>37</v>
      </c>
      <c r="B24" s="7">
        <v>8027509</v>
      </c>
      <c r="D24" t="s">
        <v>23</v>
      </c>
      <c r="E24" s="7">
        <v>2169220</v>
      </c>
    </row>
    <row r="25" spans="1:5">
      <c r="A25" t="s">
        <v>52</v>
      </c>
      <c r="B25" s="7">
        <v>5553383</v>
      </c>
      <c r="D25" t="s">
        <v>133</v>
      </c>
      <c r="E25" s="7">
        <v>698950</v>
      </c>
    </row>
    <row r="26" spans="1:5">
      <c r="A26" t="s">
        <v>21</v>
      </c>
      <c r="B26" s="7">
        <v>2169220</v>
      </c>
      <c r="D26" t="s">
        <v>54</v>
      </c>
      <c r="E26" s="7">
        <v>5820292</v>
      </c>
    </row>
    <row r="27" spans="1:5">
      <c r="A27" t="s">
        <v>58</v>
      </c>
      <c r="B27" s="7">
        <v>1188890</v>
      </c>
      <c r="D27" t="s">
        <v>15</v>
      </c>
      <c r="E27" s="7">
        <v>2434769</v>
      </c>
    </row>
    <row r="28" spans="1:5">
      <c r="A28" t="s">
        <v>131</v>
      </c>
      <c r="B28" s="7">
        <v>698950</v>
      </c>
      <c r="D28" t="s">
        <v>68</v>
      </c>
      <c r="E28" s="7">
        <v>447392</v>
      </c>
    </row>
    <row r="29" spans="1:5">
      <c r="A29" t="s">
        <v>41</v>
      </c>
      <c r="B29" s="7">
        <v>655424</v>
      </c>
      <c r="D29" t="s">
        <v>43</v>
      </c>
      <c r="E29" s="7">
        <v>655424</v>
      </c>
    </row>
    <row r="30" spans="1:5">
      <c r="A30" t="s">
        <v>74</v>
      </c>
      <c r="B30" s="7">
        <v>475178</v>
      </c>
      <c r="D30" t="s">
        <v>72</v>
      </c>
      <c r="E30" s="7">
        <v>282459</v>
      </c>
    </row>
    <row r="31" spans="1:5">
      <c r="A31" t="s">
        <v>13</v>
      </c>
      <c r="B31" s="7">
        <v>475167</v>
      </c>
      <c r="D31" t="s">
        <v>39</v>
      </c>
      <c r="E31" s="7">
        <v>8027509</v>
      </c>
    </row>
    <row r="32" spans="1:5">
      <c r="A32" t="s">
        <v>66</v>
      </c>
      <c r="B32" s="7">
        <v>447392</v>
      </c>
      <c r="D32" t="s">
        <v>31</v>
      </c>
      <c r="E32" s="7">
        <v>961979</v>
      </c>
    </row>
    <row r="33" spans="1:5">
      <c r="A33" t="s">
        <v>279</v>
      </c>
      <c r="B33" s="7">
        <v>333719</v>
      </c>
      <c r="D33" t="s">
        <v>113</v>
      </c>
      <c r="E33" s="7">
        <v>826990</v>
      </c>
    </row>
    <row r="34" spans="1:5">
      <c r="A34" t="s">
        <v>2110</v>
      </c>
      <c r="B34" s="7">
        <v>20024832</v>
      </c>
      <c r="D34" t="s">
        <v>2110</v>
      </c>
      <c r="E34" s="7">
        <v>22324984</v>
      </c>
    </row>
    <row r="40" spans="1:5">
      <c r="A40" s="23"/>
      <c r="B40" s="24"/>
      <c r="C40" s="25"/>
    </row>
    <row r="41" spans="1:5">
      <c r="A41" s="26"/>
      <c r="B41" s="27"/>
      <c r="C41" s="28"/>
    </row>
    <row r="42" spans="1:5">
      <c r="A42" s="26"/>
      <c r="B42" s="27"/>
      <c r="C42" s="28"/>
    </row>
    <row r="43" spans="1:5">
      <c r="A43" s="26"/>
      <c r="B43" s="27"/>
      <c r="C43" s="28"/>
    </row>
    <row r="44" spans="1:5">
      <c r="A44" s="26"/>
      <c r="B44" s="27"/>
      <c r="C44" s="28"/>
    </row>
    <row r="45" spans="1:5">
      <c r="A45" s="26"/>
      <c r="B45" s="27"/>
      <c r="C45" s="28"/>
    </row>
    <row r="46" spans="1:5">
      <c r="A46" s="26"/>
      <c r="B46" s="27"/>
      <c r="C46" s="28"/>
    </row>
    <row r="47" spans="1:5">
      <c r="A47" s="26"/>
      <c r="B47" s="27"/>
      <c r="C47" s="28"/>
    </row>
    <row r="48" spans="1:5">
      <c r="A48" s="26"/>
      <c r="B48" s="27"/>
      <c r="C48" s="28"/>
    </row>
    <row r="49" spans="1:3">
      <c r="A49" s="26"/>
      <c r="B49" s="27"/>
      <c r="C49" s="28"/>
    </row>
    <row r="50" spans="1:3">
      <c r="A50" s="26"/>
      <c r="B50" s="27"/>
      <c r="C50" s="28"/>
    </row>
    <row r="51" spans="1:3">
      <c r="A51" s="26"/>
      <c r="B51" s="27"/>
      <c r="C51" s="28"/>
    </row>
    <row r="52" spans="1:3">
      <c r="A52" s="26"/>
      <c r="B52" s="27"/>
      <c r="C52" s="28"/>
    </row>
    <row r="53" spans="1:3">
      <c r="A53" s="26"/>
      <c r="B53" s="27"/>
      <c r="C53" s="28"/>
    </row>
    <row r="54" spans="1:3">
      <c r="A54" s="26"/>
      <c r="B54" s="27"/>
      <c r="C54" s="28"/>
    </row>
    <row r="55" spans="1:3">
      <c r="A55" s="26"/>
      <c r="B55" s="27"/>
      <c r="C55" s="28"/>
    </row>
    <row r="56" spans="1:3">
      <c r="A56" s="26"/>
      <c r="B56" s="27"/>
      <c r="C56" s="28"/>
    </row>
    <row r="57" spans="1:3">
      <c r="A57" s="29"/>
      <c r="B57" s="30"/>
      <c r="C57" s="31"/>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zoomScale="148" zoomScaleNormal="148" workbookViewId="0">
      <selection activeCell="C13" sqref="C13"/>
    </sheetView>
  </sheetViews>
  <sheetFormatPr defaultRowHeight="15"/>
  <cols>
    <col min="1" max="1" width="10.42578125" customWidth="1"/>
    <col min="2" max="2" width="23" customWidth="1"/>
    <col min="3" max="3" width="18.5703125" customWidth="1"/>
    <col min="4" max="4" width="21.5703125" customWidth="1"/>
    <col min="5" max="5" width="14.28515625" customWidth="1"/>
    <col min="6" max="6" width="12" customWidth="1"/>
    <col min="7" max="7" width="11.85546875" bestFit="1" customWidth="1"/>
  </cols>
  <sheetData>
    <row r="1" spans="1:6">
      <c r="A1" s="6" t="s">
        <v>2111</v>
      </c>
      <c r="C1" s="6" t="s">
        <v>7</v>
      </c>
    </row>
    <row r="2" spans="1:6">
      <c r="A2" s="6" t="s">
        <v>11</v>
      </c>
      <c r="B2" s="6" t="s">
        <v>1</v>
      </c>
      <c r="C2" t="s">
        <v>26</v>
      </c>
      <c r="D2" t="s">
        <v>18</v>
      </c>
      <c r="E2" t="s">
        <v>163</v>
      </c>
      <c r="F2" t="s">
        <v>49</v>
      </c>
    </row>
    <row r="3" spans="1:6">
      <c r="A3">
        <v>2013</v>
      </c>
      <c r="B3" t="s">
        <v>41</v>
      </c>
      <c r="C3" s="32">
        <v>0</v>
      </c>
      <c r="D3" s="32">
        <v>440670</v>
      </c>
      <c r="E3" s="32">
        <v>1000</v>
      </c>
      <c r="F3" s="32">
        <v>214</v>
      </c>
    </row>
    <row r="4" spans="1:6">
      <c r="B4" t="s">
        <v>582</v>
      </c>
      <c r="C4" s="32">
        <v>0</v>
      </c>
      <c r="D4" s="32">
        <v>181320</v>
      </c>
      <c r="E4" s="32">
        <v>2000</v>
      </c>
      <c r="F4" s="32">
        <v>373</v>
      </c>
    </row>
    <row r="5" spans="1:6">
      <c r="B5" t="s">
        <v>262</v>
      </c>
      <c r="C5" s="32">
        <v>0</v>
      </c>
      <c r="D5" s="32">
        <v>96660</v>
      </c>
      <c r="E5" s="32">
        <v>2000</v>
      </c>
      <c r="F5" s="32">
        <v>832</v>
      </c>
    </row>
    <row r="6" spans="1:6">
      <c r="B6" t="s">
        <v>137</v>
      </c>
      <c r="C6" s="32">
        <v>60000</v>
      </c>
      <c r="D6" s="32">
        <v>149100</v>
      </c>
      <c r="E6" s="32">
        <v>2000</v>
      </c>
      <c r="F6" s="32">
        <v>811</v>
      </c>
    </row>
    <row r="7" spans="1:6">
      <c r="B7" t="s">
        <v>111</v>
      </c>
      <c r="C7" s="32">
        <v>60000</v>
      </c>
      <c r="D7" s="32">
        <v>107400</v>
      </c>
      <c r="E7" s="32">
        <v>2000</v>
      </c>
      <c r="F7" s="32">
        <v>404</v>
      </c>
    </row>
    <row r="8" spans="1:6">
      <c r="B8" t="s">
        <v>269</v>
      </c>
      <c r="C8" s="32">
        <v>0</v>
      </c>
      <c r="D8" s="32">
        <v>26850</v>
      </c>
      <c r="E8" s="32">
        <v>2000</v>
      </c>
      <c r="F8" s="32">
        <v>1206</v>
      </c>
    </row>
    <row r="9" spans="1:6">
      <c r="B9" t="s">
        <v>66</v>
      </c>
      <c r="C9" s="32">
        <v>0</v>
      </c>
      <c r="D9" s="32">
        <v>122250</v>
      </c>
      <c r="E9" s="32">
        <v>0</v>
      </c>
      <c r="F9" s="32">
        <v>305</v>
      </c>
    </row>
    <row r="10" spans="1:6">
      <c r="B10" t="s">
        <v>70</v>
      </c>
      <c r="C10" s="32">
        <v>0</v>
      </c>
      <c r="D10" s="32">
        <v>53700</v>
      </c>
      <c r="E10" s="32">
        <v>0</v>
      </c>
      <c r="F10" s="32">
        <v>840</v>
      </c>
    </row>
    <row r="11" spans="1:6">
      <c r="B11" t="s">
        <v>92</v>
      </c>
      <c r="C11" s="32">
        <v>0</v>
      </c>
      <c r="D11" s="32">
        <v>85450</v>
      </c>
      <c r="E11" s="32">
        <v>1000</v>
      </c>
      <c r="F11" s="32">
        <v>404</v>
      </c>
    </row>
    <row r="12" spans="1:6">
      <c r="B12" t="s">
        <v>83</v>
      </c>
      <c r="C12" s="32">
        <v>0</v>
      </c>
      <c r="D12" s="32">
        <v>197100</v>
      </c>
      <c r="E12" s="32">
        <v>1000</v>
      </c>
      <c r="F12" s="32">
        <v>909</v>
      </c>
    </row>
    <row r="13" spans="1:6">
      <c r="B13" t="s">
        <v>279</v>
      </c>
      <c r="C13" s="32">
        <v>0</v>
      </c>
      <c r="D13" s="32">
        <v>293150</v>
      </c>
      <c r="E13" s="32">
        <v>1000</v>
      </c>
      <c r="F13" s="32">
        <v>901</v>
      </c>
    </row>
    <row r="14" spans="1:6">
      <c r="B14" t="s">
        <v>74</v>
      </c>
      <c r="C14" s="32">
        <v>0</v>
      </c>
      <c r="D14" s="32">
        <v>393600</v>
      </c>
      <c r="E14" s="32">
        <v>0</v>
      </c>
      <c r="F14" s="32">
        <v>1028</v>
      </c>
    </row>
    <row r="15" spans="1:6">
      <c r="B15" t="s">
        <v>186</v>
      </c>
      <c r="C15" s="32">
        <v>0</v>
      </c>
      <c r="D15" s="32">
        <v>37590</v>
      </c>
      <c r="E15" s="32">
        <v>0</v>
      </c>
      <c r="F15" s="32">
        <v>713</v>
      </c>
    </row>
    <row r="16" spans="1:6">
      <c r="B16" t="s">
        <v>21</v>
      </c>
      <c r="C16" s="32">
        <v>120000</v>
      </c>
      <c r="D16" s="32">
        <v>1121620</v>
      </c>
      <c r="E16" s="32">
        <v>0</v>
      </c>
      <c r="F16" s="32">
        <v>0</v>
      </c>
    </row>
    <row r="17" spans="1:6">
      <c r="B17" t="s">
        <v>58</v>
      </c>
      <c r="C17" s="32">
        <v>0</v>
      </c>
      <c r="D17" s="32">
        <v>550850</v>
      </c>
      <c r="E17" s="32">
        <v>2000</v>
      </c>
      <c r="F17" s="32">
        <v>613</v>
      </c>
    </row>
    <row r="18" spans="1:6">
      <c r="B18" t="s">
        <v>131</v>
      </c>
      <c r="C18" s="32">
        <v>0</v>
      </c>
      <c r="D18" s="32">
        <v>485910</v>
      </c>
      <c r="E18" s="32">
        <v>2000</v>
      </c>
      <c r="F18" s="32">
        <v>315</v>
      </c>
    </row>
    <row r="19" spans="1:6">
      <c r="B19" t="s">
        <v>333</v>
      </c>
      <c r="C19" s="32">
        <v>0</v>
      </c>
      <c r="D19" s="32">
        <v>26850</v>
      </c>
      <c r="E19" s="32">
        <v>2000</v>
      </c>
      <c r="F19" s="32">
        <v>681</v>
      </c>
    </row>
    <row r="20" spans="1:6">
      <c r="B20" t="s">
        <v>183</v>
      </c>
      <c r="C20" s="32">
        <v>0</v>
      </c>
      <c r="D20" s="32">
        <v>64440</v>
      </c>
      <c r="E20" s="32">
        <v>2000</v>
      </c>
      <c r="F20" s="32">
        <v>790</v>
      </c>
    </row>
    <row r="21" spans="1:6">
      <c r="B21" t="s">
        <v>13</v>
      </c>
      <c r="C21" s="32">
        <v>0</v>
      </c>
      <c r="D21" s="32">
        <v>134250</v>
      </c>
      <c r="E21" s="32">
        <v>0</v>
      </c>
      <c r="F21" s="32">
        <v>811</v>
      </c>
    </row>
    <row r="22" spans="1:6">
      <c r="B22" t="s">
        <v>275</v>
      </c>
      <c r="C22" s="32">
        <v>0</v>
      </c>
      <c r="D22" s="32">
        <v>122250</v>
      </c>
      <c r="E22" s="32">
        <v>1000</v>
      </c>
      <c r="F22" s="32">
        <v>1573</v>
      </c>
    </row>
    <row r="23" spans="1:6">
      <c r="B23" t="s">
        <v>29</v>
      </c>
      <c r="C23" s="32">
        <v>0</v>
      </c>
      <c r="D23" s="32">
        <v>152770</v>
      </c>
      <c r="E23" s="32">
        <v>0</v>
      </c>
      <c r="F23" s="32">
        <v>1009</v>
      </c>
    </row>
    <row r="24" spans="1:6">
      <c r="B24" t="s">
        <v>154</v>
      </c>
      <c r="C24" s="32">
        <v>0</v>
      </c>
      <c r="D24" s="32">
        <v>154470</v>
      </c>
      <c r="E24" s="32">
        <v>0</v>
      </c>
      <c r="F24" s="32">
        <v>383</v>
      </c>
    </row>
    <row r="25" spans="1:6">
      <c r="B25" t="s">
        <v>45</v>
      </c>
      <c r="C25" s="32">
        <v>0</v>
      </c>
      <c r="D25" s="32">
        <v>100770</v>
      </c>
      <c r="E25" s="32">
        <v>0</v>
      </c>
      <c r="F25" s="32">
        <v>414</v>
      </c>
    </row>
    <row r="26" spans="1:6">
      <c r="B26" t="s">
        <v>52</v>
      </c>
      <c r="C26" s="32">
        <v>60000</v>
      </c>
      <c r="D26" s="32">
        <v>1826990</v>
      </c>
      <c r="E26" s="32">
        <v>8000</v>
      </c>
      <c r="F26" s="32">
        <v>8796</v>
      </c>
    </row>
    <row r="27" spans="1:6">
      <c r="B27" t="s">
        <v>37</v>
      </c>
      <c r="C27" s="32">
        <v>0</v>
      </c>
      <c r="D27" s="32">
        <v>1373540</v>
      </c>
      <c r="E27" s="32">
        <v>4000</v>
      </c>
      <c r="F27" s="32">
        <v>5525</v>
      </c>
    </row>
    <row r="28" spans="1:6">
      <c r="A28" t="s">
        <v>2147</v>
      </c>
      <c r="C28" s="32">
        <v>300000</v>
      </c>
      <c r="D28" s="32">
        <v>8299550</v>
      </c>
      <c r="E28" s="32">
        <v>35000</v>
      </c>
      <c r="F28" s="32">
        <v>29850</v>
      </c>
    </row>
    <row r="29" spans="1:6">
      <c r="C29" s="32"/>
      <c r="D29" s="32"/>
      <c r="E29" s="32"/>
      <c r="F29" s="32"/>
    </row>
    <row r="30" spans="1:6">
      <c r="A30">
        <v>2014</v>
      </c>
      <c r="B30" t="s">
        <v>41</v>
      </c>
      <c r="C30" s="32">
        <v>0</v>
      </c>
      <c r="D30" s="32">
        <v>213540</v>
      </c>
      <c r="E30" s="32">
        <v>0</v>
      </c>
      <c r="F30" s="32">
        <v>0</v>
      </c>
    </row>
    <row r="31" spans="1:6">
      <c r="B31" t="s">
        <v>582</v>
      </c>
      <c r="C31" s="32">
        <v>0</v>
      </c>
      <c r="D31" s="32">
        <v>48330</v>
      </c>
      <c r="E31" s="32">
        <v>0</v>
      </c>
      <c r="F31" s="32">
        <v>39</v>
      </c>
    </row>
    <row r="32" spans="1:6">
      <c r="B32" t="s">
        <v>262</v>
      </c>
      <c r="C32" s="32">
        <v>0</v>
      </c>
      <c r="D32" s="32">
        <v>64440</v>
      </c>
      <c r="E32" s="32">
        <v>0</v>
      </c>
      <c r="F32" s="32">
        <v>39</v>
      </c>
    </row>
    <row r="33" spans="2:6">
      <c r="B33" t="s">
        <v>137</v>
      </c>
      <c r="C33" s="32">
        <v>0</v>
      </c>
      <c r="D33" s="32">
        <v>53700</v>
      </c>
      <c r="E33" s="32">
        <v>1000</v>
      </c>
      <c r="F33" s="32">
        <v>298</v>
      </c>
    </row>
    <row r="34" spans="2:6">
      <c r="B34" t="s">
        <v>111</v>
      </c>
      <c r="C34" s="32">
        <v>0</v>
      </c>
      <c r="D34" s="32">
        <v>102700</v>
      </c>
      <c r="E34" s="32">
        <v>0</v>
      </c>
      <c r="F34" s="32">
        <v>177</v>
      </c>
    </row>
    <row r="35" spans="2:6">
      <c r="B35" t="s">
        <v>269</v>
      </c>
      <c r="C35" s="32">
        <v>0</v>
      </c>
      <c r="D35" s="32">
        <v>26850</v>
      </c>
      <c r="E35" s="32">
        <v>1000</v>
      </c>
      <c r="F35" s="32">
        <v>99</v>
      </c>
    </row>
    <row r="36" spans="2:6">
      <c r="B36" t="s">
        <v>66</v>
      </c>
      <c r="C36" s="32">
        <v>0</v>
      </c>
      <c r="D36" s="32">
        <v>323540</v>
      </c>
      <c r="E36" s="32">
        <v>1000</v>
      </c>
      <c r="F36" s="32">
        <v>297</v>
      </c>
    </row>
    <row r="37" spans="2:6">
      <c r="B37" t="s">
        <v>70</v>
      </c>
      <c r="C37" s="32">
        <v>0</v>
      </c>
      <c r="D37" s="32">
        <v>226880</v>
      </c>
      <c r="E37" s="32">
        <v>1000</v>
      </c>
      <c r="F37" s="32">
        <v>39</v>
      </c>
    </row>
    <row r="38" spans="2:6">
      <c r="B38" t="s">
        <v>92</v>
      </c>
      <c r="C38" s="32">
        <v>0</v>
      </c>
      <c r="D38" s="32">
        <v>190140</v>
      </c>
      <c r="E38" s="32">
        <v>1000</v>
      </c>
      <c r="F38" s="32">
        <v>872</v>
      </c>
    </row>
    <row r="39" spans="2:6">
      <c r="B39" t="s">
        <v>83</v>
      </c>
      <c r="C39" s="32">
        <v>0</v>
      </c>
      <c r="D39" s="32">
        <v>37590</v>
      </c>
      <c r="E39" s="32">
        <v>0</v>
      </c>
      <c r="F39" s="32">
        <v>29</v>
      </c>
    </row>
    <row r="40" spans="2:6">
      <c r="B40" t="s">
        <v>279</v>
      </c>
      <c r="C40" s="32">
        <v>0</v>
      </c>
      <c r="D40" s="32">
        <v>37590</v>
      </c>
      <c r="E40" s="32">
        <v>1000</v>
      </c>
      <c r="F40" s="32">
        <v>78</v>
      </c>
    </row>
    <row r="41" spans="2:6">
      <c r="B41" t="s">
        <v>74</v>
      </c>
      <c r="C41" s="32">
        <v>0</v>
      </c>
      <c r="D41" s="32">
        <v>80550</v>
      </c>
      <c r="E41" s="32">
        <v>0</v>
      </c>
      <c r="F41" s="32">
        <v>0</v>
      </c>
    </row>
    <row r="42" spans="2:6">
      <c r="B42" t="s">
        <v>186</v>
      </c>
      <c r="C42" s="32">
        <v>0</v>
      </c>
      <c r="D42" s="32">
        <v>26850</v>
      </c>
      <c r="E42" s="32">
        <v>2000</v>
      </c>
      <c r="F42" s="32">
        <v>237</v>
      </c>
    </row>
    <row r="43" spans="2:6">
      <c r="B43" t="s">
        <v>21</v>
      </c>
      <c r="C43" s="32">
        <v>60000</v>
      </c>
      <c r="D43" s="32">
        <v>867600</v>
      </c>
      <c r="E43" s="32">
        <v>0</v>
      </c>
      <c r="F43" s="32">
        <v>0</v>
      </c>
    </row>
    <row r="44" spans="2:6">
      <c r="B44" t="s">
        <v>58</v>
      </c>
      <c r="C44" s="32">
        <v>0</v>
      </c>
      <c r="D44" s="32">
        <v>635250</v>
      </c>
      <c r="E44" s="32">
        <v>0</v>
      </c>
      <c r="F44" s="32">
        <v>177</v>
      </c>
    </row>
    <row r="45" spans="2:6">
      <c r="B45" t="s">
        <v>131</v>
      </c>
      <c r="C45" s="32">
        <v>0</v>
      </c>
      <c r="D45" s="32">
        <v>209430</v>
      </c>
      <c r="E45" s="32">
        <v>1000</v>
      </c>
      <c r="F45" s="32">
        <v>295</v>
      </c>
    </row>
    <row r="46" spans="2:6">
      <c r="B46" t="s">
        <v>333</v>
      </c>
      <c r="C46" s="32">
        <v>0</v>
      </c>
      <c r="D46" s="32">
        <v>26850</v>
      </c>
      <c r="E46" s="32">
        <v>0</v>
      </c>
      <c r="F46" s="32">
        <v>672</v>
      </c>
    </row>
    <row r="47" spans="2:6">
      <c r="B47" t="s">
        <v>183</v>
      </c>
      <c r="C47" s="32">
        <v>0</v>
      </c>
      <c r="D47" s="32">
        <v>122250</v>
      </c>
      <c r="E47" s="32">
        <v>0</v>
      </c>
      <c r="F47" s="32">
        <v>198</v>
      </c>
    </row>
    <row r="48" spans="2:6">
      <c r="B48" t="s">
        <v>13</v>
      </c>
      <c r="C48" s="32">
        <v>0</v>
      </c>
      <c r="D48" s="32">
        <v>339900</v>
      </c>
      <c r="E48" s="32">
        <v>0</v>
      </c>
      <c r="F48" s="32">
        <v>206</v>
      </c>
    </row>
    <row r="49" spans="1:6">
      <c r="B49" t="s">
        <v>275</v>
      </c>
      <c r="C49" s="32">
        <v>0</v>
      </c>
      <c r="D49" s="32">
        <v>0</v>
      </c>
      <c r="E49" s="32">
        <v>0</v>
      </c>
      <c r="F49" s="32">
        <v>68</v>
      </c>
    </row>
    <row r="50" spans="1:6">
      <c r="B50" t="s">
        <v>29</v>
      </c>
      <c r="C50" s="32">
        <v>60000</v>
      </c>
      <c r="D50" s="32">
        <v>42960</v>
      </c>
      <c r="E50" s="32">
        <v>0</v>
      </c>
      <c r="F50" s="32">
        <v>68</v>
      </c>
    </row>
    <row r="51" spans="1:6">
      <c r="B51" t="s">
        <v>154</v>
      </c>
      <c r="C51" s="32">
        <v>0</v>
      </c>
      <c r="D51" s="32">
        <v>64440</v>
      </c>
      <c r="E51" s="32">
        <v>1000</v>
      </c>
      <c r="F51" s="32">
        <v>297</v>
      </c>
    </row>
    <row r="52" spans="1:6">
      <c r="B52" t="s">
        <v>45</v>
      </c>
      <c r="C52" s="32">
        <v>0</v>
      </c>
      <c r="D52" s="32">
        <v>69810</v>
      </c>
      <c r="E52" s="32">
        <v>0</v>
      </c>
      <c r="F52" s="32">
        <v>97</v>
      </c>
    </row>
    <row r="53" spans="1:6">
      <c r="B53" t="s">
        <v>52</v>
      </c>
      <c r="C53" s="32">
        <v>60000</v>
      </c>
      <c r="D53" s="32">
        <v>3581400</v>
      </c>
      <c r="E53" s="32">
        <v>3000</v>
      </c>
      <c r="F53" s="32">
        <v>5197</v>
      </c>
    </row>
    <row r="54" spans="1:6">
      <c r="B54" t="s">
        <v>37</v>
      </c>
      <c r="C54" s="32">
        <v>180000</v>
      </c>
      <c r="D54" s="32">
        <v>6426060</v>
      </c>
      <c r="E54" s="32">
        <v>22000</v>
      </c>
      <c r="F54" s="32">
        <v>16384</v>
      </c>
    </row>
    <row r="55" spans="1:6">
      <c r="A55" t="s">
        <v>2148</v>
      </c>
      <c r="C55" s="32">
        <v>360000</v>
      </c>
      <c r="D55" s="32">
        <v>13818650</v>
      </c>
      <c r="E55" s="32">
        <v>35000</v>
      </c>
      <c r="F55" s="32">
        <v>25863</v>
      </c>
    </row>
    <row r="56" spans="1:6">
      <c r="C56" s="32"/>
      <c r="D56" s="32"/>
      <c r="E56" s="32"/>
      <c r="F56" s="32"/>
    </row>
    <row r="57" spans="1:6">
      <c r="A57" t="s">
        <v>2110</v>
      </c>
      <c r="C57" s="32">
        <v>660000</v>
      </c>
      <c r="D57" s="32">
        <v>22118200</v>
      </c>
      <c r="E57" s="32">
        <v>70000</v>
      </c>
      <c r="F57" s="32">
        <v>55713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Steps</vt:lpstr>
      <vt:lpstr>Global sales</vt:lpstr>
      <vt:lpstr>Sheet1</vt:lpstr>
      <vt:lpstr>PivotChart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Kelum</dc:creator>
  <cp:lastModifiedBy>Kelum</cp:lastModifiedBy>
  <dcterms:created xsi:type="dcterms:W3CDTF">2016-12-13T17:07:16Z</dcterms:created>
  <dcterms:modified xsi:type="dcterms:W3CDTF">2017-01-04T11:24:23Z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9d184b97-1771-4a05-b706-df05daaa3377</vt:lpwstr>
  </property>
</Properties>
</file>