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Documentos\Cursos UTN\2022 - 2\ITI-411\Asignaciones\"/>
    </mc:Choice>
  </mc:AlternateContent>
  <xr:revisionPtr revIDLastSave="0" documentId="13_ncr:1_{C1A28ED4-88EA-47D4-AC75-D4B36DA14298}" xr6:coauthVersionLast="47" xr6:coauthVersionMax="47" xr10:uidLastSave="{00000000-0000-0000-0000-000000000000}"/>
  <bookViews>
    <workbookView xWindow="28665" yWindow="90" windowWidth="24390" windowHeight="14220" xr2:uid="{A90BCF5E-B76F-4BAA-BE23-088F74F9CBC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1" i="1" l="1"/>
  <c r="J20" i="1"/>
  <c r="I20" i="1"/>
  <c r="K19" i="1"/>
  <c r="K18" i="1"/>
  <c r="K17" i="1"/>
  <c r="K20" i="1" s="1"/>
</calcChain>
</file>

<file path=xl/sharedStrings.xml><?xml version="1.0" encoding="utf-8"?>
<sst xmlns="http://schemas.openxmlformats.org/spreadsheetml/2006/main" count="29" uniqueCount="29">
  <si>
    <t>Municipalidad de Puntarenas</t>
  </si>
  <si>
    <t>Ley Caldera (8461)</t>
  </si>
  <si>
    <t>Institución</t>
  </si>
  <si>
    <t>Código Asignado</t>
  </si>
  <si>
    <t>Ins-001</t>
  </si>
  <si>
    <t>Casa de la Cultura de Puntarenas</t>
  </si>
  <si>
    <t>Encargada</t>
  </si>
  <si>
    <t>Geanninna Ruiz</t>
  </si>
  <si>
    <t>Periodo</t>
  </si>
  <si>
    <t>2022 - 2023</t>
  </si>
  <si>
    <t>Detalle</t>
  </si>
  <si>
    <t>Proveedor</t>
  </si>
  <si>
    <t>Juan Van Bash</t>
  </si>
  <si>
    <t>DMX 512 CO-Z 192, para montaje en rack</t>
  </si>
  <si>
    <t>Ferretería El Lagar Barranca</t>
  </si>
  <si>
    <t xml:space="preserve">Cable de cobre #6 THWN-2 90C </t>
  </si>
  <si>
    <t>Intalación eléctrica</t>
  </si>
  <si>
    <t>Hnos. Fallas Espinoza Punt</t>
  </si>
  <si>
    <t>Informe de liquidación de fondos municipales otorgados</t>
  </si>
  <si>
    <t>Requerido</t>
  </si>
  <si>
    <t>Factura</t>
  </si>
  <si>
    <t>Asignado</t>
  </si>
  <si>
    <t>Faltante</t>
  </si>
  <si>
    <t>Montos</t>
  </si>
  <si>
    <t>Descripción de la inversión de fondos</t>
  </si>
  <si>
    <t>Monto asignado</t>
  </si>
  <si>
    <t>Sobrante</t>
  </si>
  <si>
    <t>Totales</t>
  </si>
  <si>
    <t>Se logra la compra de materiales y mano de obra para el cambio de cableado eléctrico en cabina de control. Para la compra de DMX de 16 canales para control de luces en el anfiteatro se paga prima por un ¢1,252,500 y el faltante de ¢1,347,500 mediante crédito a 2 años con la empresa Juan Van Bash con un 35% de interes y una cuota de ¢75,796.88. No se adquieren las luces led para el anfiteatro.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</si>
</sst>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993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2" fillId="0" borderId="1" xfId="0" applyFont="1" applyBorder="1"/>
    <xf numFmtId="4" fontId="2" fillId="0" borderId="1" xfId="0" applyNumberFormat="1" applyFont="1" applyBorder="1"/>
    <xf numFmtId="0" fontId="1" fillId="2" borderId="1" xfId="0" applyFont="1" applyFill="1" applyBorder="1"/>
    <xf numFmtId="0" fontId="2" fillId="0" borderId="1" xfId="0" applyFont="1" applyBorder="1" applyAlignment="1">
      <alignment horizontal="left"/>
    </xf>
    <xf numFmtId="49" fontId="2" fillId="0" borderId="1" xfId="0" applyNumberFormat="1" applyFont="1" applyBorder="1" applyAlignment="1">
      <alignment horizontal="justify" vertical="top" wrapText="1"/>
    </xf>
    <xf numFmtId="0" fontId="1" fillId="2" borderId="1" xfId="0" applyFont="1" applyFill="1" applyBorder="1" applyAlignment="1">
      <alignment horizontal="center"/>
    </xf>
    <xf numFmtId="49" fontId="2" fillId="0" borderId="0" xfId="0" applyNumberFormat="1" applyFont="1" applyBorder="1" applyAlignment="1">
      <alignment horizontal="justify" vertical="top" wrapText="1"/>
    </xf>
    <xf numFmtId="0" fontId="1" fillId="0" borderId="0" xfId="0" applyFont="1" applyFill="1" applyBorder="1" applyAlignment="1">
      <alignment horizontal="left" vertical="top"/>
    </xf>
    <xf numFmtId="0" fontId="1" fillId="2" borderId="1" xfId="0" applyFont="1" applyFill="1" applyBorder="1" applyAlignment="1">
      <alignment horizontal="left" vertical="top" wrapText="1"/>
    </xf>
    <xf numFmtId="4" fontId="2" fillId="0" borderId="1" xfId="0" applyNumberFormat="1" applyFont="1" applyBorder="1" applyAlignment="1">
      <alignment horizontal="right"/>
    </xf>
    <xf numFmtId="4" fontId="2" fillId="0" borderId="0" xfId="0" applyNumberFormat="1" applyFont="1"/>
    <xf numFmtId="9" fontId="2" fillId="0" borderId="0" xfId="0" applyNumberFormat="1" applyFont="1"/>
  </cellXfs>
  <cellStyles count="1">
    <cellStyle name="Normal" xfId="0" builtinId="0"/>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FF93F-2A1B-4BD0-AA94-97F4E1D7B6EA}">
  <dimension ref="A1:K29"/>
  <sheetViews>
    <sheetView showGridLines="0" tabSelected="1" workbookViewId="0">
      <selection activeCell="H23" sqref="H23"/>
    </sheetView>
  </sheetViews>
  <sheetFormatPr defaultRowHeight="15.75" x14ac:dyDescent="0.25"/>
  <cols>
    <col min="1" max="1" width="28.140625" style="2" customWidth="1"/>
    <col min="2" max="6" width="9.140625" style="2"/>
    <col min="7" max="7" width="27.85546875" style="2" customWidth="1"/>
    <col min="8" max="11" width="15.7109375" style="2" customWidth="1"/>
    <col min="12" max="16384" width="9.140625" style="2"/>
  </cols>
  <sheetData>
    <row r="1" spans="1:11" x14ac:dyDescent="0.25">
      <c r="A1" s="1" t="s">
        <v>0</v>
      </c>
    </row>
    <row r="2" spans="1:11" x14ac:dyDescent="0.25">
      <c r="A2" s="1" t="s">
        <v>18</v>
      </c>
    </row>
    <row r="3" spans="1:11" x14ac:dyDescent="0.25">
      <c r="A3" s="1" t="s">
        <v>1</v>
      </c>
    </row>
    <row r="5" spans="1:11" x14ac:dyDescent="0.25">
      <c r="A5" s="5" t="s">
        <v>3</v>
      </c>
      <c r="B5" s="6" t="s">
        <v>4</v>
      </c>
      <c r="C5" s="6"/>
      <c r="D5" s="6"/>
      <c r="E5" s="6"/>
      <c r="F5" s="6"/>
      <c r="G5" s="6"/>
    </row>
    <row r="6" spans="1:11" x14ac:dyDescent="0.25">
      <c r="A6" s="5" t="s">
        <v>2</v>
      </c>
      <c r="B6" s="6" t="s">
        <v>5</v>
      </c>
      <c r="C6" s="6"/>
      <c r="D6" s="6"/>
      <c r="E6" s="6"/>
      <c r="F6" s="6"/>
      <c r="G6" s="6"/>
    </row>
    <row r="7" spans="1:11" x14ac:dyDescent="0.25">
      <c r="A7" s="5" t="s">
        <v>6</v>
      </c>
      <c r="B7" s="6" t="s">
        <v>7</v>
      </c>
      <c r="C7" s="6"/>
      <c r="D7" s="6"/>
      <c r="E7" s="6"/>
      <c r="F7" s="6"/>
      <c r="G7" s="6"/>
    </row>
    <row r="8" spans="1:11" x14ac:dyDescent="0.25">
      <c r="A8" s="5" t="s">
        <v>8</v>
      </c>
      <c r="B8" s="6" t="s">
        <v>9</v>
      </c>
      <c r="C8" s="6"/>
      <c r="D8" s="6"/>
      <c r="E8" s="6"/>
      <c r="F8" s="6"/>
      <c r="G8" s="6"/>
    </row>
    <row r="9" spans="1:11" x14ac:dyDescent="0.25">
      <c r="A9" s="5" t="s">
        <v>25</v>
      </c>
      <c r="B9" s="12">
        <v>1678500</v>
      </c>
      <c r="C9" s="12"/>
      <c r="D9" s="12"/>
      <c r="E9" s="12"/>
      <c r="F9" s="12"/>
      <c r="G9" s="12"/>
    </row>
    <row r="11" spans="1:11" x14ac:dyDescent="0.25">
      <c r="A11" s="11" t="s">
        <v>24</v>
      </c>
      <c r="B11" s="11"/>
      <c r="C11" s="7" t="s">
        <v>28</v>
      </c>
      <c r="D11" s="7"/>
      <c r="E11" s="7"/>
      <c r="F11" s="7"/>
      <c r="G11" s="7"/>
      <c r="H11" s="7"/>
      <c r="I11" s="7"/>
      <c r="J11" s="7"/>
      <c r="K11" s="7"/>
    </row>
    <row r="12" spans="1:11" x14ac:dyDescent="0.25">
      <c r="A12" s="11"/>
      <c r="B12" s="11"/>
      <c r="C12" s="7"/>
      <c r="D12" s="7"/>
      <c r="E12" s="7"/>
      <c r="F12" s="7"/>
      <c r="G12" s="7"/>
      <c r="H12" s="7"/>
      <c r="I12" s="7"/>
      <c r="J12" s="7"/>
      <c r="K12" s="7"/>
    </row>
    <row r="13" spans="1:11" x14ac:dyDescent="0.25">
      <c r="A13" s="11"/>
      <c r="B13" s="11"/>
      <c r="C13" s="7"/>
      <c r="D13" s="7"/>
      <c r="E13" s="7"/>
      <c r="F13" s="7"/>
      <c r="G13" s="7"/>
      <c r="H13" s="7"/>
      <c r="I13" s="7"/>
      <c r="J13" s="7"/>
      <c r="K13" s="7"/>
    </row>
    <row r="14" spans="1:11" x14ac:dyDescent="0.25">
      <c r="A14" s="10"/>
      <c r="B14" s="10"/>
      <c r="C14" s="9"/>
      <c r="D14" s="9"/>
      <c r="E14" s="9"/>
      <c r="F14" s="9"/>
      <c r="G14" s="9"/>
      <c r="H14" s="9"/>
      <c r="I14" s="9"/>
      <c r="J14" s="9"/>
      <c r="K14" s="9"/>
    </row>
    <row r="15" spans="1:11" x14ac:dyDescent="0.25">
      <c r="I15" s="8" t="s">
        <v>23</v>
      </c>
      <c r="J15" s="8"/>
      <c r="K15" s="8"/>
    </row>
    <row r="16" spans="1:11" x14ac:dyDescent="0.25">
      <c r="A16" s="8" t="s">
        <v>10</v>
      </c>
      <c r="B16" s="8"/>
      <c r="C16" s="8"/>
      <c r="D16" s="8"/>
      <c r="E16" s="8"/>
      <c r="F16" s="8"/>
      <c r="G16" s="5" t="s">
        <v>11</v>
      </c>
      <c r="H16" s="5" t="s">
        <v>20</v>
      </c>
      <c r="I16" s="5" t="s">
        <v>19</v>
      </c>
      <c r="J16" s="5" t="s">
        <v>21</v>
      </c>
      <c r="K16" s="5" t="s">
        <v>22</v>
      </c>
    </row>
    <row r="17" spans="1:11" x14ac:dyDescent="0.25">
      <c r="A17" s="6" t="s">
        <v>13</v>
      </c>
      <c r="B17" s="6"/>
      <c r="C17" s="6"/>
      <c r="D17" s="6"/>
      <c r="E17" s="6"/>
      <c r="F17" s="6"/>
      <c r="G17" s="3" t="s">
        <v>12</v>
      </c>
      <c r="H17" s="3">
        <v>2049872</v>
      </c>
      <c r="I17" s="4">
        <v>2600000</v>
      </c>
      <c r="J17" s="4">
        <v>1252500</v>
      </c>
      <c r="K17" s="4">
        <f>I17-J17</f>
        <v>1347500</v>
      </c>
    </row>
    <row r="18" spans="1:11" x14ac:dyDescent="0.25">
      <c r="A18" s="6" t="s">
        <v>15</v>
      </c>
      <c r="B18" s="6"/>
      <c r="C18" s="6"/>
      <c r="D18" s="6"/>
      <c r="E18" s="6"/>
      <c r="F18" s="6"/>
      <c r="G18" s="3" t="s">
        <v>14</v>
      </c>
      <c r="H18" s="3">
        <v>25416833</v>
      </c>
      <c r="I18" s="4">
        <v>246000</v>
      </c>
      <c r="J18" s="4">
        <v>246000</v>
      </c>
      <c r="K18" s="4">
        <f t="shared" ref="K18:K19" si="0">I18-J18</f>
        <v>0</v>
      </c>
    </row>
    <row r="19" spans="1:11" x14ac:dyDescent="0.25">
      <c r="A19" s="6" t="s">
        <v>16</v>
      </c>
      <c r="B19" s="6"/>
      <c r="C19" s="6"/>
      <c r="D19" s="6"/>
      <c r="E19" s="6"/>
      <c r="F19" s="6"/>
      <c r="G19" s="3" t="s">
        <v>17</v>
      </c>
      <c r="H19" s="3">
        <v>145791</v>
      </c>
      <c r="I19" s="4">
        <v>180000</v>
      </c>
      <c r="J19" s="4">
        <v>180000</v>
      </c>
      <c r="K19" s="4">
        <f t="shared" si="0"/>
        <v>0</v>
      </c>
    </row>
    <row r="20" spans="1:11" x14ac:dyDescent="0.25">
      <c r="H20" s="5" t="s">
        <v>27</v>
      </c>
      <c r="I20" s="4">
        <f>SUM(I17:I19)</f>
        <v>3026000</v>
      </c>
      <c r="J20" s="4">
        <f>SUM(J17:J19)</f>
        <v>1678500</v>
      </c>
      <c r="K20" s="4">
        <f>SUM(K17:K19)</f>
        <v>1347500</v>
      </c>
    </row>
    <row r="21" spans="1:11" x14ac:dyDescent="0.25">
      <c r="I21" s="5" t="s">
        <v>26</v>
      </c>
      <c r="J21" s="4">
        <f>B9-J20</f>
        <v>0</v>
      </c>
    </row>
    <row r="25" spans="1:11" x14ac:dyDescent="0.25">
      <c r="I25" s="13"/>
    </row>
    <row r="27" spans="1:11" x14ac:dyDescent="0.25">
      <c r="I27" s="14"/>
    </row>
    <row r="28" spans="1:11" x14ac:dyDescent="0.25">
      <c r="I28" s="13"/>
    </row>
    <row r="29" spans="1:11" x14ac:dyDescent="0.25">
      <c r="I29" s="13"/>
    </row>
  </sheetData>
  <mergeCells count="12">
    <mergeCell ref="A19:F19"/>
    <mergeCell ref="B8:G8"/>
    <mergeCell ref="C11:K13"/>
    <mergeCell ref="A16:F16"/>
    <mergeCell ref="A17:F17"/>
    <mergeCell ref="I15:K15"/>
    <mergeCell ref="B9:G9"/>
    <mergeCell ref="B7:G7"/>
    <mergeCell ref="B6:G6"/>
    <mergeCell ref="B5:G5"/>
    <mergeCell ref="A11:B13"/>
    <mergeCell ref="A18:F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felix ruiz fernandez</dc:creator>
  <cp:lastModifiedBy>jorge felix ruiz fernandez</cp:lastModifiedBy>
  <dcterms:created xsi:type="dcterms:W3CDTF">2022-08-05T16:00:16Z</dcterms:created>
  <dcterms:modified xsi:type="dcterms:W3CDTF">2022-08-05T18:43:24Z</dcterms:modified>
</cp:coreProperties>
</file>