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ursos UTN\2022 - 2\ITI-411\Asignaciones\"/>
    </mc:Choice>
  </mc:AlternateContent>
  <xr:revisionPtr revIDLastSave="0" documentId="13_ncr:1_{884463EA-565D-4491-B3F5-8A5CAA0136EB}" xr6:coauthVersionLast="47" xr6:coauthVersionMax="47" xr10:uidLastSave="{00000000-0000-0000-0000-000000000000}"/>
  <bookViews>
    <workbookView xWindow="28665" yWindow="90" windowWidth="24390" windowHeight="14220" xr2:uid="{A90BCF5E-B76F-4BAA-BE23-088F74F9C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9" i="1" l="1"/>
  <c r="K18" i="1"/>
  <c r="K17" i="1"/>
  <c r="K16" i="1"/>
  <c r="K15" i="1"/>
</calcChain>
</file>

<file path=xl/sharedStrings.xml><?xml version="1.0" encoding="utf-8"?>
<sst xmlns="http://schemas.openxmlformats.org/spreadsheetml/2006/main" count="28" uniqueCount="27">
  <si>
    <t>Municipalidad de Puntarenas</t>
  </si>
  <si>
    <t>Solicitud de Fondos para proyectos de Inversión</t>
  </si>
  <si>
    <t>Ley Caldera (8461)</t>
  </si>
  <si>
    <t>Institución</t>
  </si>
  <si>
    <t>Código Asignado</t>
  </si>
  <si>
    <t>Ins-001</t>
  </si>
  <si>
    <t>Casa de la Cultura de Puntarenas</t>
  </si>
  <si>
    <t>Encargada</t>
  </si>
  <si>
    <t>Geanninna Ruiz</t>
  </si>
  <si>
    <t>Periodo</t>
  </si>
  <si>
    <t>2022 - 2023</t>
  </si>
  <si>
    <t>Descripción del proyecto</t>
  </si>
  <si>
    <t>Compra de DMX de 16 canales para control de luces en el anfiteatro, reemplazo de luces led y cableado eléctrico en cabina de control.</t>
  </si>
  <si>
    <t>Detalle</t>
  </si>
  <si>
    <t>Cantidad</t>
  </si>
  <si>
    <t>Proveedor</t>
  </si>
  <si>
    <t>Proforma</t>
  </si>
  <si>
    <t>Pre Unitario</t>
  </si>
  <si>
    <t>Sutotal</t>
  </si>
  <si>
    <t>Juan Van Bash</t>
  </si>
  <si>
    <t>DMX 512 CO-Z 192, para montaje en rack</t>
  </si>
  <si>
    <t>Lamparas W RGB de 18x3</t>
  </si>
  <si>
    <t>Ferretería El Lagar Barranca</t>
  </si>
  <si>
    <t xml:space="preserve">Cable de cobre #6 THWN-2 90C </t>
  </si>
  <si>
    <t>Intalación eléctrica</t>
  </si>
  <si>
    <t>Hnos. Fallas Espinoza Punt</t>
  </si>
  <si>
    <t>Total 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</si>
</sst>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1" xfId="0" applyFont="1" applyBorder="1"/>
    <xf numFmtId="4" fontId="2" fillId="0" borderId="1" xfId="0" applyNumberFormat="1" applyFont="1" applyBorder="1"/>
    <xf numFmtId="0" fontId="1" fillId="2" borderId="1" xfId="0" applyFont="1" applyFill="1" applyBorder="1"/>
    <xf numFmtId="4" fontId="1" fillId="3" borderId="1" xfId="0" applyNumberFormat="1" applyFont="1" applyFill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right"/>
    </xf>
    <xf numFmtId="49" fontId="2" fillId="0" borderId="1" xfId="0" applyNumberFormat="1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F93F-2A1B-4BD0-AA94-97F4E1D7B6EA}">
  <dimension ref="A1:K19"/>
  <sheetViews>
    <sheetView showGridLines="0" tabSelected="1" workbookViewId="0">
      <selection activeCell="J4" sqref="J4"/>
    </sheetView>
  </sheetViews>
  <sheetFormatPr defaultRowHeight="15.75" x14ac:dyDescent="0.25"/>
  <cols>
    <col min="1" max="1" width="28.140625" style="2" customWidth="1"/>
    <col min="2" max="6" width="9.140625" style="2"/>
    <col min="7" max="7" width="27.85546875" style="2" customWidth="1"/>
    <col min="8" max="11" width="15.7109375" style="2" customWidth="1"/>
    <col min="12" max="16384" width="9.140625" style="2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</row>
    <row r="5" spans="1:11" x14ac:dyDescent="0.25">
      <c r="A5" s="6" t="s">
        <v>4</v>
      </c>
      <c r="B5" s="8" t="s">
        <v>5</v>
      </c>
      <c r="C5" s="8"/>
      <c r="D5" s="8"/>
      <c r="E5" s="8"/>
      <c r="F5" s="8"/>
      <c r="G5" s="8"/>
    </row>
    <row r="6" spans="1:11" x14ac:dyDescent="0.25">
      <c r="A6" s="6" t="s">
        <v>3</v>
      </c>
      <c r="B6" s="8" t="s">
        <v>6</v>
      </c>
      <c r="C6" s="8"/>
      <c r="D6" s="8"/>
      <c r="E6" s="8"/>
      <c r="F6" s="8"/>
      <c r="G6" s="8"/>
    </row>
    <row r="7" spans="1:11" x14ac:dyDescent="0.25">
      <c r="A7" s="6" t="s">
        <v>7</v>
      </c>
      <c r="B7" s="8" t="s">
        <v>8</v>
      </c>
      <c r="C7" s="8"/>
      <c r="D7" s="8"/>
      <c r="E7" s="8"/>
      <c r="F7" s="8"/>
      <c r="G7" s="8"/>
    </row>
    <row r="8" spans="1:11" x14ac:dyDescent="0.25">
      <c r="A8" s="6" t="s">
        <v>9</v>
      </c>
      <c r="B8" s="8" t="s">
        <v>10</v>
      </c>
      <c r="C8" s="8"/>
      <c r="D8" s="8"/>
      <c r="E8" s="8"/>
      <c r="F8" s="8"/>
      <c r="G8" s="8"/>
    </row>
    <row r="10" spans="1:11" x14ac:dyDescent="0.25">
      <c r="A10" s="9" t="s">
        <v>11</v>
      </c>
      <c r="B10" s="9"/>
      <c r="C10" s="11" t="s">
        <v>12</v>
      </c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9"/>
      <c r="B11" s="9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9"/>
      <c r="B12" s="9"/>
      <c r="C12" s="11"/>
      <c r="D12" s="11"/>
      <c r="E12" s="11"/>
      <c r="F12" s="11"/>
      <c r="G12" s="11"/>
      <c r="H12" s="11"/>
      <c r="I12" s="11"/>
      <c r="J12" s="11"/>
      <c r="K12" s="11"/>
    </row>
    <row r="14" spans="1:11" x14ac:dyDescent="0.25">
      <c r="A14" s="12" t="s">
        <v>13</v>
      </c>
      <c r="B14" s="12"/>
      <c r="C14" s="12"/>
      <c r="D14" s="12"/>
      <c r="E14" s="12"/>
      <c r="F14" s="12"/>
      <c r="G14" s="6" t="s">
        <v>15</v>
      </c>
      <c r="H14" s="6" t="s">
        <v>16</v>
      </c>
      <c r="I14" s="6" t="s">
        <v>14</v>
      </c>
      <c r="J14" s="6" t="s">
        <v>17</v>
      </c>
      <c r="K14" s="6" t="s">
        <v>18</v>
      </c>
    </row>
    <row r="15" spans="1:11" x14ac:dyDescent="0.25">
      <c r="A15" s="8" t="s">
        <v>20</v>
      </c>
      <c r="B15" s="8"/>
      <c r="C15" s="8"/>
      <c r="D15" s="8"/>
      <c r="E15" s="8"/>
      <c r="F15" s="8"/>
      <c r="G15" s="4" t="s">
        <v>19</v>
      </c>
      <c r="H15" s="4">
        <v>2321099</v>
      </c>
      <c r="I15" s="5">
        <v>1</v>
      </c>
      <c r="J15" s="5">
        <v>2600000</v>
      </c>
      <c r="K15" s="5">
        <f>J15*I15</f>
        <v>2600000</v>
      </c>
    </row>
    <row r="16" spans="1:11" x14ac:dyDescent="0.25">
      <c r="A16" s="8" t="s">
        <v>21</v>
      </c>
      <c r="B16" s="8"/>
      <c r="C16" s="8"/>
      <c r="D16" s="8"/>
      <c r="E16" s="8"/>
      <c r="F16" s="8"/>
      <c r="G16" s="4" t="s">
        <v>19</v>
      </c>
      <c r="H16" s="4">
        <v>2321099</v>
      </c>
      <c r="I16" s="5">
        <v>3</v>
      </c>
      <c r="J16" s="5">
        <v>56723</v>
      </c>
      <c r="K16" s="5">
        <f>J16*I16</f>
        <v>170169</v>
      </c>
    </row>
    <row r="17" spans="1:11" x14ac:dyDescent="0.25">
      <c r="A17" s="8" t="s">
        <v>23</v>
      </c>
      <c r="B17" s="8"/>
      <c r="C17" s="8"/>
      <c r="D17" s="8"/>
      <c r="E17" s="8"/>
      <c r="F17" s="8"/>
      <c r="G17" s="4" t="s">
        <v>22</v>
      </c>
      <c r="H17" s="4">
        <v>825611390</v>
      </c>
      <c r="I17" s="5">
        <v>30</v>
      </c>
      <c r="J17" s="5">
        <v>8200</v>
      </c>
      <c r="K17" s="5">
        <f>J17*I17</f>
        <v>246000</v>
      </c>
    </row>
    <row r="18" spans="1:11" x14ac:dyDescent="0.25">
      <c r="A18" s="8" t="s">
        <v>24</v>
      </c>
      <c r="B18" s="8"/>
      <c r="C18" s="8"/>
      <c r="D18" s="8"/>
      <c r="E18" s="8"/>
      <c r="F18" s="8"/>
      <c r="G18" s="4" t="s">
        <v>25</v>
      </c>
      <c r="H18" s="4">
        <v>67541</v>
      </c>
      <c r="I18" s="5">
        <v>1</v>
      </c>
      <c r="J18" s="5">
        <v>180000</v>
      </c>
      <c r="K18" s="5">
        <f>J18*I18</f>
        <v>180000</v>
      </c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10" t="s">
        <v>26</v>
      </c>
      <c r="J19" s="10"/>
      <c r="K19" s="7">
        <f>SUM(K15:K18)</f>
        <v>3196169</v>
      </c>
    </row>
  </sheetData>
  <mergeCells count="12">
    <mergeCell ref="A17:F17"/>
    <mergeCell ref="A18:F18"/>
    <mergeCell ref="I19:J19"/>
    <mergeCell ref="B8:G8"/>
    <mergeCell ref="C10:K12"/>
    <mergeCell ref="A14:F14"/>
    <mergeCell ref="A15:F15"/>
    <mergeCell ref="B7:G7"/>
    <mergeCell ref="B6:G6"/>
    <mergeCell ref="B5:G5"/>
    <mergeCell ref="A10:B12"/>
    <mergeCell ref="A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felix ruiz fernandez</dc:creator>
  <cp:lastModifiedBy>jorge felix ruiz fernandez</cp:lastModifiedBy>
  <dcterms:created xsi:type="dcterms:W3CDTF">2022-08-05T16:00:16Z</dcterms:created>
  <dcterms:modified xsi:type="dcterms:W3CDTF">2022-08-05T17:29:25Z</dcterms:modified>
</cp:coreProperties>
</file>